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65416" windowWidth="14475" windowHeight="10245" activeTab="0"/>
  </bookViews>
  <sheets>
    <sheet name="Tabel 1 " sheetId="1" r:id="rId1"/>
    <sheet name="Tabel 2 " sheetId="2" r:id="rId2"/>
    <sheet name="Tabel 3 " sheetId="3" r:id="rId3"/>
    <sheet name="Tabel 4 " sheetId="4" r:id="rId4"/>
    <sheet name="Tabel 5 " sheetId="5" r:id="rId5"/>
    <sheet name="Toelichting" sheetId="6" r:id="rId6"/>
  </sheets>
  <definedNames/>
  <calcPr fullCalcOnLoad="1"/>
</workbook>
</file>

<file path=xl/sharedStrings.xml><?xml version="1.0" encoding="utf-8"?>
<sst xmlns="http://schemas.openxmlformats.org/spreadsheetml/2006/main" count="2454" uniqueCount="363">
  <si>
    <t>23</t>
  </si>
  <si>
    <t>268</t>
  </si>
  <si>
    <t>30</t>
  </si>
  <si>
    <t>33</t>
  </si>
  <si>
    <t>336</t>
  </si>
  <si>
    <t>39</t>
  </si>
  <si>
    <t>40a</t>
  </si>
  <si>
    <t>50</t>
  </si>
  <si>
    <t>60</t>
  </si>
  <si>
    <t>663</t>
  </si>
  <si>
    <t>80</t>
  </si>
  <si>
    <t>90</t>
  </si>
  <si>
    <t xml:space="preserve">Overig </t>
  </si>
  <si>
    <t xml:space="preserve">Totaal </t>
  </si>
  <si>
    <t>31</t>
  </si>
  <si>
    <t>32</t>
  </si>
  <si>
    <t>72</t>
  </si>
  <si>
    <t>81</t>
  </si>
  <si>
    <t>89</t>
  </si>
  <si>
    <t xml:space="preserve">Ruwe aardolie </t>
  </si>
  <si>
    <t xml:space="preserve">vloeibare brandstoffen </t>
  </si>
  <si>
    <t xml:space="preserve">energie gassen </t>
  </si>
  <si>
    <t>andere chemische producten</t>
  </si>
  <si>
    <t xml:space="preserve">Richting </t>
  </si>
  <si>
    <t xml:space="preserve">Haven </t>
  </si>
  <si>
    <t>1</t>
  </si>
  <si>
    <t xml:space="preserve">Totaal 1 </t>
  </si>
  <si>
    <t>2</t>
  </si>
  <si>
    <t xml:space="preserve">Totaal 2 </t>
  </si>
  <si>
    <t>Totaal 1</t>
  </si>
  <si>
    <t xml:space="preserve">Tabel 2 </t>
  </si>
  <si>
    <t xml:space="preserve">Vloeibare bulk </t>
  </si>
  <si>
    <t xml:space="preserve">Vaste bulk </t>
  </si>
  <si>
    <t xml:space="preserve">Containers </t>
  </si>
  <si>
    <t xml:space="preserve">Overig stukgoed </t>
  </si>
  <si>
    <t>3</t>
  </si>
  <si>
    <t>5</t>
  </si>
  <si>
    <t>6</t>
  </si>
  <si>
    <t>9</t>
  </si>
  <si>
    <t>Wiov</t>
  </si>
  <si>
    <t xml:space="preserve">Typeschip </t>
  </si>
  <si>
    <t>511</t>
  </si>
  <si>
    <t>511 Fullcontainerschepen</t>
  </si>
  <si>
    <t>512</t>
  </si>
  <si>
    <t xml:space="preserve"> 512 Roro-schepen</t>
  </si>
  <si>
    <t>513</t>
  </si>
  <si>
    <t xml:space="preserve"> 513 Autocarriers</t>
  </si>
  <si>
    <t>518</t>
  </si>
  <si>
    <t xml:space="preserve"> 518 Zware ladingschepen</t>
  </si>
  <si>
    <t>519</t>
  </si>
  <si>
    <t xml:space="preserve"> 519 Container\Roroschepen</t>
  </si>
  <si>
    <t>521</t>
  </si>
  <si>
    <t xml:space="preserve"> 521 Bulkcarriers</t>
  </si>
  <si>
    <t>523</t>
  </si>
  <si>
    <t xml:space="preserve"> 523 Cementcarrier</t>
  </si>
  <si>
    <t>531</t>
  </si>
  <si>
    <t xml:space="preserve"> 531 Conventionele vrachtschepen</t>
  </si>
  <si>
    <t>532</t>
  </si>
  <si>
    <t xml:space="preserve"> 532 Schepen met klimaatbeheersing</t>
  </si>
  <si>
    <t>592</t>
  </si>
  <si>
    <t xml:space="preserve"> 592 Ferry's</t>
  </si>
  <si>
    <t>611</t>
  </si>
  <si>
    <t xml:space="preserve"> 611 Crude-oiltankers</t>
  </si>
  <si>
    <t>612</t>
  </si>
  <si>
    <t>619</t>
  </si>
  <si>
    <t xml:space="preserve"> 619 Tankbarges</t>
  </si>
  <si>
    <t>621</t>
  </si>
  <si>
    <t xml:space="preserve"> 621 LPG-tankers</t>
  </si>
  <si>
    <t>622</t>
  </si>
  <si>
    <t xml:space="preserve"> 622 LNG-tankers</t>
  </si>
  <si>
    <t>623</t>
  </si>
  <si>
    <t xml:space="preserve"> 623 LNG-LPG-tankers</t>
  </si>
  <si>
    <t>631</t>
  </si>
  <si>
    <t xml:space="preserve"> 631 Asphalt, bitumentankers</t>
  </si>
  <si>
    <t>633</t>
  </si>
  <si>
    <t xml:space="preserve"> 632 Molassestankers</t>
  </si>
  <si>
    <t>641</t>
  </si>
  <si>
    <t xml:space="preserve"> 641 Combinatieschepen met tanks</t>
  </si>
  <si>
    <t>591</t>
  </si>
  <si>
    <t xml:space="preserve"> 591 Cruiseschepen</t>
  </si>
  <si>
    <t xml:space="preserve"> 633 Plantaardige olietankers</t>
  </si>
  <si>
    <t>721</t>
  </si>
  <si>
    <t xml:space="preserve"> 721 Bevoorradingsschepen</t>
  </si>
  <si>
    <t>722</t>
  </si>
  <si>
    <t xml:space="preserve"> 722 Boorschepen/Booreilanden</t>
  </si>
  <si>
    <t>728</t>
  </si>
  <si>
    <t xml:space="preserve"> 728 IJsbrekers</t>
  </si>
  <si>
    <t>729</t>
  </si>
  <si>
    <t xml:space="preserve"> 729 Pijpleggersschepen</t>
  </si>
  <si>
    <t>731</t>
  </si>
  <si>
    <t xml:space="preserve"> 731 Sleepboten zonder sleep</t>
  </si>
  <si>
    <t>764</t>
  </si>
  <si>
    <t xml:space="preserve"> 764 Onderzoekschepen voor de wetenschap</t>
  </si>
  <si>
    <t>Totaal 2</t>
  </si>
  <si>
    <t>724</t>
  </si>
  <si>
    <t xml:space="preserve"> 724 Pontons</t>
  </si>
  <si>
    <t xml:space="preserve">totaal </t>
  </si>
  <si>
    <t xml:space="preserve">99 Overig </t>
  </si>
  <si>
    <t>Overig</t>
  </si>
  <si>
    <t>Roro 1</t>
  </si>
  <si>
    <t>Roro 2</t>
  </si>
  <si>
    <t xml:space="preserve">Roro 1 </t>
  </si>
  <si>
    <t>totaal</t>
  </si>
  <si>
    <t xml:space="preserve">Tabel 3 </t>
  </si>
  <si>
    <t>Overig Stukgoed</t>
  </si>
  <si>
    <t>WIOV</t>
  </si>
  <si>
    <t xml:space="preserve">Tabel 4 </t>
  </si>
  <si>
    <t xml:space="preserve">NSTR </t>
  </si>
  <si>
    <t>0</t>
  </si>
  <si>
    <t>00</t>
  </si>
  <si>
    <t>Levende dieren</t>
  </si>
  <si>
    <t>01</t>
  </si>
  <si>
    <t>Granen</t>
  </si>
  <si>
    <t>02</t>
  </si>
  <si>
    <t>Aardappelen</t>
  </si>
  <si>
    <t>03</t>
  </si>
  <si>
    <t>Vers fruit, verse en bevroren groenten</t>
  </si>
  <si>
    <t>04</t>
  </si>
  <si>
    <t>Textielgrondstoffen en -afval</t>
  </si>
  <si>
    <t>05</t>
  </si>
  <si>
    <t>Hout en kurk</t>
  </si>
  <si>
    <t>06</t>
  </si>
  <si>
    <t>Suikerbieten</t>
  </si>
  <si>
    <t>09</t>
  </si>
  <si>
    <t>Andere plantaardige en dierlijke grondstoffen</t>
  </si>
  <si>
    <t>11</t>
  </si>
  <si>
    <t>Suiker</t>
  </si>
  <si>
    <t>12</t>
  </si>
  <si>
    <t>Dranken</t>
  </si>
  <si>
    <t>13</t>
  </si>
  <si>
    <t>Genotmiddelen en bereide voedingsmiddelen n.a.g.</t>
  </si>
  <si>
    <t>14</t>
  </si>
  <si>
    <t>Vlees, vis, vlees- en viswaren, melk en -producten, eieren en spijsvetten</t>
  </si>
  <si>
    <t>16</t>
  </si>
  <si>
    <t>Graan-, fruit-, en groentebereidingen, hop</t>
  </si>
  <si>
    <t>17</t>
  </si>
  <si>
    <t>Veevoeder</t>
  </si>
  <si>
    <t>18</t>
  </si>
  <si>
    <t>Oliezaden, oliën en vetten</t>
  </si>
  <si>
    <t>21</t>
  </si>
  <si>
    <t>Steenkool</t>
  </si>
  <si>
    <t>22</t>
  </si>
  <si>
    <t>Bruinkool en turf</t>
  </si>
  <si>
    <t>Cokes</t>
  </si>
  <si>
    <t>Ruwe aardolie</t>
  </si>
  <si>
    <t>Vloeibare brandstoffen</t>
  </si>
  <si>
    <t>Energiegassen</t>
  </si>
  <si>
    <t>34</t>
  </si>
  <si>
    <t>Andere aardoliederivaten</t>
  </si>
  <si>
    <t>41</t>
  </si>
  <si>
    <t>IJzererts</t>
  </si>
  <si>
    <t>45</t>
  </si>
  <si>
    <t>Andere ertsen en afvallen daarvan</t>
  </si>
  <si>
    <t>46</t>
  </si>
  <si>
    <t>IJzer- en staalafval, -schroot, hoogovenstof en geroost ijzerkies</t>
  </si>
  <si>
    <t>51</t>
  </si>
  <si>
    <t>Ruw ijzer, ferrolegeringen en ruw staal</t>
  </si>
  <si>
    <t>52</t>
  </si>
  <si>
    <t>Halffabrikaten van staal</t>
  </si>
  <si>
    <t>53</t>
  </si>
  <si>
    <t>Staven- en profielstaal, draad van ijzer of staal, rails en andere spoorwegmaterialen van staal</t>
  </si>
  <si>
    <t>54</t>
  </si>
  <si>
    <t>Plaat- en bandstaal</t>
  </si>
  <si>
    <t>55</t>
  </si>
  <si>
    <t>Pijpen e.d., ruwe giet- en smeedstukken</t>
  </si>
  <si>
    <t>56</t>
  </si>
  <si>
    <t>Non-ferrometalen en -halffabrikaten</t>
  </si>
  <si>
    <t>61</t>
  </si>
  <si>
    <t>Zand, grind, klei en slakken</t>
  </si>
  <si>
    <t>62</t>
  </si>
  <si>
    <t>Zout, ongeroost ijzerkies, zwavel</t>
  </si>
  <si>
    <t>63</t>
  </si>
  <si>
    <t>Andere ruwe mineralen</t>
  </si>
  <si>
    <t>64</t>
  </si>
  <si>
    <t>Cement, kalk</t>
  </si>
  <si>
    <t>65</t>
  </si>
  <si>
    <t>Gips</t>
  </si>
  <si>
    <t>69</t>
  </si>
  <si>
    <t>Andere bewerkte bouwmaterialen</t>
  </si>
  <si>
    <t>71</t>
  </si>
  <si>
    <t>Natuurlijke meststoffen</t>
  </si>
  <si>
    <t>Kunstmeststoffen</t>
  </si>
  <si>
    <t>Chemische basisproducten</t>
  </si>
  <si>
    <t>82</t>
  </si>
  <si>
    <t>Aluminiumoxide en -hydroxide</t>
  </si>
  <si>
    <t>83</t>
  </si>
  <si>
    <t>producten van de steenkool- en petrochemie</t>
  </si>
  <si>
    <t>84</t>
  </si>
  <si>
    <t>Cellulose en oud papier</t>
  </si>
  <si>
    <t>Andere chemische producten</t>
  </si>
  <si>
    <t>91</t>
  </si>
  <si>
    <t>Vervoermaterieel, incl. onderdelen</t>
  </si>
  <si>
    <t>92</t>
  </si>
  <si>
    <t>Landbouwtractoren en -machines</t>
  </si>
  <si>
    <t>93</t>
  </si>
  <si>
    <t>Elektrische en andere machines, apparaten en motoren</t>
  </si>
  <si>
    <t>94</t>
  </si>
  <si>
    <t>Metaalwaren</t>
  </si>
  <si>
    <t>95</t>
  </si>
  <si>
    <t>Glas, glaswerk, keramische producten</t>
  </si>
  <si>
    <t>96</t>
  </si>
  <si>
    <t>Leer, textiel en kleding</t>
  </si>
  <si>
    <t>97</t>
  </si>
  <si>
    <t>Andere fabrikaten en halffabrikaten</t>
  </si>
  <si>
    <t>99</t>
  </si>
  <si>
    <t>Andere goederen (incl. stukgoederen)</t>
  </si>
  <si>
    <t xml:space="preserve">Tabel 5 </t>
  </si>
  <si>
    <t xml:space="preserve"> 612 Chemicalientankers</t>
  </si>
  <si>
    <t xml:space="preserve">typeschip </t>
  </si>
  <si>
    <t>gelost</t>
  </si>
  <si>
    <t>geladen</t>
  </si>
  <si>
    <t>Geladen</t>
  </si>
  <si>
    <t>1 (gelost)</t>
  </si>
  <si>
    <t>2 (geladen)</t>
  </si>
  <si>
    <t>1. TOELICHTING</t>
  </si>
  <si>
    <t>Deze tabel bevat gegevens over het internationale goederenvervoer over zee.</t>
  </si>
  <si>
    <t>Status van de cijfers:</t>
  </si>
  <si>
    <t>2. DEFINITIES EN VERKLARING VAN SYMBOLEN</t>
  </si>
  <si>
    <t>Definities:</t>
  </si>
  <si>
    <t>Internationale goederenvervoer</t>
  </si>
  <si>
    <t>Goederenvervoer tussen Nederland en het buitenland, waarbij óf de plaats van lading óf de plaats van lossing buiten Nederland ligt.</t>
  </si>
  <si>
    <t>Bij de zeevaart is dit inclusief het qua omvang zeer beperkte binnenlands (zee-zee)-vervoer.</t>
  </si>
  <si>
    <t>Brutogewicht</t>
  </si>
  <si>
    <t>Het totale gewicht van de vervoerde goederen, alle verpakking, maar exclusief het leeggewicht van de transporteenheid (bv. (luchttransport)containers, wissellaadbakken en goederenpallets, alsook wegvoertuigen voor goederenvervoer, goederenwagens of binnenschepen die op of in het voertuig, vaartuig of luchtvaartuig vervoerd worden).</t>
  </si>
  <si>
    <t>niets (blank) : een cijfer kan op logische gronden niet voorkomen</t>
  </si>
  <si>
    <t>. : gegevens ontbreken</t>
  </si>
  <si>
    <t>x : geheim</t>
  </si>
  <si>
    <t>- : nihil</t>
  </si>
  <si>
    <t>0 (0,0) : het cijfer is kleiner dan de helft van de gekozen eenheid</t>
  </si>
  <si>
    <t>* : voorlopige cijfers</t>
  </si>
  <si>
    <t>** : nader voorlopige cijfers</t>
  </si>
  <si>
    <t>4. BRONNEN EN METHODEN</t>
  </si>
  <si>
    <t>5. MEER INFORMATIE</t>
  </si>
  <si>
    <t>Infoservice</t>
  </si>
  <si>
    <t>Copyright (c) Centraal Bureau voor de Statistiek, Den Haag/Heerlen</t>
  </si>
  <si>
    <t>Verveelvoudiging is toegestaan, mits het CBS als bron wordt vermeld.</t>
  </si>
  <si>
    <t xml:space="preserve">De cijfers over het verslagjaar 2013 zijn voorlopig. </t>
  </si>
  <si>
    <t>Gelost en geladen overig stukgoed per NSTR-2 goederengroep en type schip, in tonnen (brutogewicht)</t>
  </si>
  <si>
    <t>2013*</t>
  </si>
  <si>
    <t>-</t>
  </si>
  <si>
    <t>De onderzoeksmethode van de Zeevaart-statistiek is te vinden in de onderzoeksbeschrijving Zeevaart.</t>
  </si>
  <si>
    <t>ADR/IMO</t>
  </si>
  <si>
    <t>999</t>
  </si>
  <si>
    <t xml:space="preserve">Tabel 1 </t>
  </si>
  <si>
    <t xml:space="preserve">Geloste gevaarlijke goederen naar gevaren code, in 1000 ton (brutogewicht) </t>
  </si>
  <si>
    <t>Bron: CBS</t>
  </si>
  <si>
    <t xml:space="preserve">Geloste en geladen containers per NSTR-2 goederengroep, in tonnen (brutogewicht) </t>
  </si>
  <si>
    <t>Amsterdam</t>
  </si>
  <si>
    <t>Dordrecht</t>
  </si>
  <si>
    <t>Delfzijl</t>
  </si>
  <si>
    <t>Moerdijk</t>
  </si>
  <si>
    <t>Rotterdam</t>
  </si>
  <si>
    <t>Vlaardingen</t>
  </si>
  <si>
    <t>Zeeland Seaports</t>
  </si>
  <si>
    <t>Overige zeehavens / Onbekend</t>
  </si>
  <si>
    <t xml:space="preserve">Bron: CBS </t>
  </si>
  <si>
    <t>1268</t>
  </si>
  <si>
    <t>1294</t>
  </si>
  <si>
    <t>1307</t>
  </si>
  <si>
    <t>1992</t>
  </si>
  <si>
    <t>1386</t>
  </si>
  <si>
    <t>462</t>
  </si>
  <si>
    <t>1408</t>
  </si>
  <si>
    <t>2554</t>
  </si>
  <si>
    <t xml:space="preserve">1 (gelost ) </t>
  </si>
  <si>
    <t xml:space="preserve">2 (geladen) </t>
  </si>
  <si>
    <t xml:space="preserve"> </t>
  </si>
  <si>
    <t xml:space="preserve">De verwerkingsmethodiek van de statistiek van de zeevaart is ingrijpend gewijzigd met ingang van 2011. Dit heeft voornamelijk invloed op de uitgaande kant. </t>
  </si>
  <si>
    <t xml:space="preserve">Vanaf 2011 mist de belangrijkste databron voor de uitgaande kant (ECS) een aanzienlijk deel van het vervoerde gewicht (ongeveer 30 procent). </t>
  </si>
  <si>
    <t xml:space="preserve">Met een aangepaste verwerkingsmethodiek worden de randtotalen  (qua gewicht) bepaald en gepubliceerd, maar detailinformatie over het missende gedeelte ontbreekt. Hieronder vallen o.a. NSTR, ADR-klasse en VN-nummer.  </t>
  </si>
  <si>
    <t xml:space="preserve">Daarentegen zijn de goederenomschrijvingen uit de data die we wel hebben (ingaande kant (ICS) en 70 procent van de uitgaande kant (ECS)) vanaf 2011 een stuk beter te coderen, waardoor we een substantieel </t>
  </si>
  <si>
    <t>aantal minder onbekenden hebben als het gaat om NSTR.</t>
  </si>
  <si>
    <t>kunstmest-stoffen</t>
  </si>
  <si>
    <t>chemische basisproducten</t>
  </si>
  <si>
    <t>Geloste en geladen goederen, gevaarlijke stoffen per zeehaven naar NSTR, in tonnen (brutogewicht)</t>
  </si>
  <si>
    <t>Geloste en geladen goederen, gevaarlijke stoffen per verschijningsvorm en type schip, in tonnen (brutogewicht)</t>
  </si>
  <si>
    <t xml:space="preserve"> 612 Chemicaliëntankers</t>
  </si>
  <si>
    <t xml:space="preserve">Gassen </t>
  </si>
  <si>
    <t xml:space="preserve">Brandbare vloeistoffen </t>
  </si>
  <si>
    <t xml:space="preserve">Brandbare vaste stof </t>
  </si>
  <si>
    <t xml:space="preserve">42 Voor zelfontbranding vatbare stof </t>
  </si>
  <si>
    <t xml:space="preserve">Organische peroxide </t>
  </si>
  <si>
    <t xml:space="preserve">Bijtende stoffen </t>
  </si>
  <si>
    <t xml:space="preserve">Diversen </t>
  </si>
  <si>
    <t xml:space="preserve">Gevi-nummers </t>
  </si>
  <si>
    <t xml:space="preserve">Ontploffings gevaar  </t>
  </si>
  <si>
    <t xml:space="preserve">Gevaar voor vrijkomen van gas </t>
  </si>
  <si>
    <t xml:space="preserve">Brandgevaar (vloeistof of gas)  </t>
  </si>
  <si>
    <t xml:space="preserve">Brandgevaar (vaste stof  </t>
  </si>
  <si>
    <t xml:space="preserve">Brandgevaar in contact bij brandbare stoffen  </t>
  </si>
  <si>
    <t xml:space="preserve">Giftig </t>
  </si>
  <si>
    <t xml:space="preserve">Radio-actief </t>
  </si>
  <si>
    <t>als 1ste cijfer: milieu gevaarlijk of verwarmde stof</t>
  </si>
  <si>
    <t xml:space="preserve">als 2de cijfer: gevaar voor spontane of heftige reactie </t>
  </si>
  <si>
    <t xml:space="preserve">Geen betekenis  </t>
  </si>
  <si>
    <t xml:space="preserve">X </t>
  </si>
  <si>
    <t xml:space="preserve">Gevaarlijke reactie met water </t>
  </si>
  <si>
    <t xml:space="preserve">*** Uitleg Gevi-nummers </t>
  </si>
  <si>
    <t xml:space="preserve">2e en 3e cijfers zijn bijkomende gevaren, herhaling van een cijfer is een versterkt gevaar. </t>
  </si>
  <si>
    <t xml:space="preserve">Propeen </t>
  </si>
  <si>
    <t>Butaan</t>
  </si>
  <si>
    <t xml:space="preserve">Petroleum gas , vloeibaar </t>
  </si>
  <si>
    <t xml:space="preserve">Ethyleen </t>
  </si>
  <si>
    <t>Waterstofgas, vloeibaar</t>
  </si>
  <si>
    <t>Isobutaan</t>
  </si>
  <si>
    <t xml:space="preserve">Methaan samengeperst </t>
  </si>
  <si>
    <t xml:space="preserve">Propaan </t>
  </si>
  <si>
    <t>Ammoniak, watervrij</t>
  </si>
  <si>
    <t xml:space="preserve">Diesel/Gas-olie </t>
  </si>
  <si>
    <t>isopropylbenzeen</t>
  </si>
  <si>
    <t>1-methoxy 2-propanol</t>
  </si>
  <si>
    <t>aceton</t>
  </si>
  <si>
    <t>crotonyleen</t>
  </si>
  <si>
    <t>Butanolen</t>
  </si>
  <si>
    <t xml:space="preserve">cyclohexaan </t>
  </si>
  <si>
    <t>1,2-dichlooretheen</t>
  </si>
  <si>
    <t>ethanol</t>
  </si>
  <si>
    <t>Ethylacetaat</t>
  </si>
  <si>
    <t>Ethylbenzeen</t>
  </si>
  <si>
    <t xml:space="preserve">Ethylbutyether </t>
  </si>
  <si>
    <t>Ethylmethylketon</t>
  </si>
  <si>
    <t>Benzine</t>
  </si>
  <si>
    <t>Isopropylalcohol</t>
  </si>
  <si>
    <t>Kerosine</t>
  </si>
  <si>
    <t>Verf</t>
  </si>
  <si>
    <t>Petanen</t>
  </si>
  <si>
    <t xml:space="preserve">Propyleenoxide </t>
  </si>
  <si>
    <t>Brandstof voor straalvliegtuigen</t>
  </si>
  <si>
    <t>Tripropyleen</t>
  </si>
  <si>
    <t>Isopentenen</t>
  </si>
  <si>
    <t>Methyl-butyeter</t>
  </si>
  <si>
    <t xml:space="preserve">Ethers </t>
  </si>
  <si>
    <t xml:space="preserve">Koolwaterstof,vloeibaar </t>
  </si>
  <si>
    <t>Aardolieproducten</t>
  </si>
  <si>
    <t>Tolueen</t>
  </si>
  <si>
    <t xml:space="preserve">Methylallychloride </t>
  </si>
  <si>
    <t>Xylenen</t>
  </si>
  <si>
    <t xml:space="preserve">Styreen monomeer gestabileerd </t>
  </si>
  <si>
    <t xml:space="preserve">Acrylnitil gestabiliseerd </t>
  </si>
  <si>
    <t>Ethyleendichloride</t>
  </si>
  <si>
    <t xml:space="preserve">Methanol </t>
  </si>
  <si>
    <t xml:space="preserve">Brandbare Vloeistof </t>
  </si>
  <si>
    <t xml:space="preserve">Branbare organische vaste stof </t>
  </si>
  <si>
    <t>Oliezaadkoeken</t>
  </si>
  <si>
    <t>Ferrosilicium</t>
  </si>
  <si>
    <t xml:space="preserve">Kool of roet van dierlijke of plantaardige oorsprong </t>
  </si>
  <si>
    <t xml:space="preserve">Calcium nitraat </t>
  </si>
  <si>
    <t xml:space="preserve">Aniline </t>
  </si>
  <si>
    <t xml:space="preserve">Fenol, gesmolten </t>
  </si>
  <si>
    <t xml:space="preserve">Pesticide </t>
  </si>
  <si>
    <t xml:space="preserve">Fosforzuur </t>
  </si>
  <si>
    <t xml:space="preserve">Natriumhydroxide oplossing </t>
  </si>
  <si>
    <t>Zwavelzuur &gt;51%</t>
  </si>
  <si>
    <t xml:space="preserve">Calcium Oxide </t>
  </si>
  <si>
    <t xml:space="preserve">Milieu gevaarlijke vaste stof </t>
  </si>
  <si>
    <t xml:space="preserve">Milieu gevaarlijke vloeistof </t>
  </si>
  <si>
    <t>Vnnr</t>
  </si>
  <si>
    <t xml:space="preserve">Officiele vervoersnaam </t>
  </si>
  <si>
    <t xml:space="preserve">** Brutogewichten &lt; 50.000 ton zijn samengevoegd als overig. </t>
  </si>
  <si>
    <t>Overig **</t>
  </si>
  <si>
    <t xml:space="preserve">Jaar </t>
  </si>
  <si>
    <t>GEVI ***</t>
  </si>
  <si>
    <r>
      <rPr>
        <b/>
        <sz val="10"/>
        <color indexed="8"/>
        <rFont val="Arial"/>
        <family val="2"/>
      </rPr>
      <t>51 Oxiderende stoffen</t>
    </r>
    <r>
      <rPr>
        <sz val="10"/>
        <color indexed="8"/>
        <rFont val="Arial"/>
        <family val="2"/>
      </rPr>
      <t xml:space="preserve"> </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</si>
</sst>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29">
    <font>
      <sz val="11"/>
      <color indexed="8"/>
      <name val="Calibri"/>
      <family val="2"/>
    </font>
    <font>
      <b/>
      <sz val="11"/>
      <color indexed="8"/>
      <name val="Calibri"/>
      <family val="2"/>
    </font>
    <font>
      <sz val="10"/>
      <name val="Arial"/>
      <family val="2"/>
    </font>
    <font>
      <sz val="9"/>
      <color indexed="8"/>
      <name val="Arial"/>
      <family val="2"/>
    </font>
    <font>
      <b/>
      <sz val="9"/>
      <color indexed="8"/>
      <name val="Arial"/>
      <family val="2"/>
    </font>
    <font>
      <sz val="9"/>
      <color indexed="63"/>
      <name val="Arial"/>
      <family val="2"/>
    </font>
    <font>
      <sz val="9"/>
      <color indexed="8"/>
      <name val="Verdana"/>
      <family val="2"/>
    </font>
    <font>
      <u val="single"/>
      <sz val="11"/>
      <color indexed="12"/>
      <name val="Calibri"/>
      <family val="2"/>
    </font>
    <font>
      <b/>
      <sz val="10"/>
      <color indexed="8"/>
      <name val="Arial"/>
      <family val="2"/>
    </font>
    <font>
      <sz val="10"/>
      <color indexed="8"/>
      <name val="Arial"/>
      <family val="2"/>
    </font>
    <font>
      <b/>
      <sz val="10"/>
      <name val="Arial"/>
      <family val="2"/>
    </font>
    <font>
      <b/>
      <sz val="10"/>
      <color indexed="8"/>
      <name val="Calibri"/>
      <family val="2"/>
    </font>
    <font>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style="thin"/>
    </border>
    <border>
      <left/>
      <right/>
      <top style="medium"/>
      <bottom style="medium"/>
    </border>
    <border>
      <left style="medium"/>
      <right/>
      <top style="medium"/>
      <bottom style="medium"/>
    </border>
    <border>
      <left/>
      <right/>
      <top/>
      <bottom style="medium"/>
    </border>
    <border>
      <left/>
      <right/>
      <top style="medium"/>
      <bottom style="thin"/>
    </border>
    <border>
      <left/>
      <right/>
      <top style="thin"/>
      <bottom/>
    </border>
    <border>
      <left/>
      <right style="thin"/>
      <top/>
      <bottom/>
    </border>
    <border>
      <left/>
      <right style="thin"/>
      <top style="thin"/>
      <bottom style="thin"/>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3" fillId="0" borderId="3" applyNumberFormat="0" applyFill="0" applyAlignment="0" applyProtection="0"/>
    <xf numFmtId="0" fontId="17" fillId="4" borderId="0" applyNumberFormat="0" applyBorder="0" applyAlignment="0" applyProtection="0"/>
    <xf numFmtId="0" fontId="7" fillId="0" borderId="0" applyNumberFormat="0" applyFill="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9" fillId="22" borderId="0" applyNumberFormat="0" applyBorder="0" applyAlignment="0" applyProtection="0"/>
    <xf numFmtId="0" fontId="0" fillId="23" borderId="7" applyNumberFormat="0" applyFont="0" applyAlignment="0" applyProtection="0"/>
    <xf numFmtId="0" fontId="18" fillId="3"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pplyNumberFormat="0" applyFill="0" applyBorder="0" applyAlignment="0" applyProtection="0"/>
    <xf numFmtId="0" fontId="1" fillId="0" borderId="8" applyNumberFormat="0" applyFill="0" applyAlignment="0" applyProtection="0"/>
    <xf numFmtId="0" fontId="21"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cellStyleXfs>
  <cellXfs count="231">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0" fontId="1" fillId="0" borderId="0" xfId="0" applyFont="1" applyAlignment="1">
      <alignment/>
    </xf>
    <xf numFmtId="0" fontId="3" fillId="0" borderId="0" xfId="57" applyFont="1" applyBorder="1" applyAlignment="1">
      <alignment wrapText="1"/>
      <protection/>
    </xf>
    <xf numFmtId="0" fontId="3" fillId="0" borderId="0" xfId="57" applyFont="1" applyBorder="1" applyAlignment="1">
      <alignment/>
      <protection/>
    </xf>
    <xf numFmtId="0" fontId="3" fillId="0" borderId="10" xfId="57" applyFont="1" applyFill="1" applyBorder="1" applyAlignment="1">
      <alignment horizont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1" fillId="0" borderId="12" xfId="0" applyFont="1" applyBorder="1" applyAlignment="1">
      <alignment horizontal="center" vertical="center"/>
    </xf>
    <xf numFmtId="0" fontId="3" fillId="0" borderId="0" xfId="61" applyFont="1" applyBorder="1" applyAlignment="1">
      <alignment horizontal="left"/>
      <protection/>
    </xf>
    <xf numFmtId="0" fontId="5" fillId="0" borderId="0" xfId="0" applyFont="1" applyFill="1" applyAlignment="1">
      <alignment horizontal="left" wrapText="1"/>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Border="1" applyAlignment="1">
      <alignment/>
    </xf>
    <xf numFmtId="0" fontId="3" fillId="0" borderId="0" xfId="0" applyFont="1" applyBorder="1" applyAlignment="1">
      <alignment horizontal="right"/>
    </xf>
    <xf numFmtId="0" fontId="3" fillId="0" borderId="0" xfId="0" applyFont="1" applyAlignment="1">
      <alignment horizontal="left"/>
    </xf>
    <xf numFmtId="0" fontId="4" fillId="0" borderId="12" xfId="59" applyFont="1" applyFill="1" applyBorder="1" applyAlignment="1">
      <alignment horizontal="left"/>
      <protection/>
    </xf>
    <xf numFmtId="164" fontId="4" fillId="0" borderId="12" xfId="59" applyNumberFormat="1" applyFont="1" applyBorder="1" applyAlignment="1">
      <alignment horizontal="left"/>
      <protection/>
    </xf>
    <xf numFmtId="0" fontId="4" fillId="0" borderId="12" xfId="0" applyFont="1" applyBorder="1" applyAlignment="1">
      <alignment horizontal="left"/>
    </xf>
    <xf numFmtId="0" fontId="4" fillId="0" borderId="0" xfId="0" applyFont="1" applyAlignment="1">
      <alignment/>
    </xf>
    <xf numFmtId="0" fontId="4" fillId="0" borderId="0" xfId="0" applyFont="1" applyAlignment="1">
      <alignment horizontal="right"/>
    </xf>
    <xf numFmtId="0" fontId="3" fillId="0" borderId="14" xfId="0" applyFont="1" applyBorder="1" applyAlignment="1">
      <alignment horizontal="right"/>
    </xf>
    <xf numFmtId="0" fontId="4" fillId="0" borderId="12" xfId="56" applyFont="1" applyBorder="1" applyAlignment="1">
      <alignment horizontal="right"/>
      <protection/>
    </xf>
    <xf numFmtId="0" fontId="4" fillId="0" borderId="12" xfId="56" applyFont="1" applyBorder="1" applyAlignment="1">
      <alignment horizontal="right" wrapText="1"/>
      <protection/>
    </xf>
    <xf numFmtId="0" fontId="4" fillId="0" borderId="12" xfId="0" applyFont="1" applyBorder="1" applyAlignment="1">
      <alignment horizontal="right"/>
    </xf>
    <xf numFmtId="0" fontId="3" fillId="0" borderId="15" xfId="56" applyFont="1" applyBorder="1" applyAlignment="1">
      <alignment horizontal="right"/>
      <protection/>
    </xf>
    <xf numFmtId="0" fontId="3" fillId="0" borderId="15" xfId="56" applyFont="1" applyBorder="1" applyAlignment="1">
      <alignment horizontal="right" wrapText="1"/>
      <protection/>
    </xf>
    <xf numFmtId="0" fontId="3" fillId="0" borderId="15" xfId="0" applyFont="1" applyBorder="1" applyAlignment="1">
      <alignment horizontal="right"/>
    </xf>
    <xf numFmtId="3" fontId="3" fillId="0" borderId="0" xfId="0" applyNumberFormat="1" applyFont="1" applyAlignment="1">
      <alignment horizontal="right"/>
    </xf>
    <xf numFmtId="3" fontId="0" fillId="0" borderId="0" xfId="0" applyNumberFormat="1" applyAlignment="1">
      <alignment/>
    </xf>
    <xf numFmtId="0" fontId="3" fillId="0" borderId="0" xfId="61" applyFont="1" applyBorder="1" applyAlignment="1">
      <alignment horizontal="center"/>
      <protection/>
    </xf>
    <xf numFmtId="3" fontId="0" fillId="0" borderId="0" xfId="0" applyNumberFormat="1" applyBorder="1" applyAlignment="1">
      <alignment/>
    </xf>
    <xf numFmtId="0" fontId="4" fillId="0" borderId="13" xfId="0" applyFont="1" applyBorder="1" applyAlignment="1">
      <alignment/>
    </xf>
    <xf numFmtId="0" fontId="4" fillId="0" borderId="12" xfId="0" applyFont="1" applyBorder="1" applyAlignment="1">
      <alignment/>
    </xf>
    <xf numFmtId="0" fontId="4" fillId="0" borderId="0" xfId="0" applyFont="1" applyAlignment="1">
      <alignment horizontal="left"/>
    </xf>
    <xf numFmtId="0" fontId="4" fillId="0" borderId="13"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3" fontId="3" fillId="0" borderId="0" xfId="0" applyNumberFormat="1" applyFont="1" applyAlignment="1">
      <alignment horizontal="left"/>
    </xf>
    <xf numFmtId="3" fontId="3" fillId="0" borderId="0" xfId="0" applyNumberFormat="1" applyFont="1" applyBorder="1" applyAlignment="1">
      <alignment horizontal="left"/>
    </xf>
    <xf numFmtId="0" fontId="3" fillId="0" borderId="0" xfId="0" applyFont="1" applyBorder="1" applyAlignment="1">
      <alignment horizontal="left"/>
    </xf>
    <xf numFmtId="0" fontId="4" fillId="0" borderId="12" xfId="0" applyFont="1" applyBorder="1" applyAlignment="1">
      <alignment/>
    </xf>
    <xf numFmtId="0" fontId="4" fillId="0" borderId="12" xfId="59" applyFont="1" applyBorder="1" applyAlignment="1">
      <alignment horizontal="left"/>
      <protection/>
    </xf>
    <xf numFmtId="0" fontId="4" fillId="0" borderId="12" xfId="55" applyFont="1" applyBorder="1" applyAlignment="1">
      <alignment horizontal="left"/>
      <protection/>
    </xf>
    <xf numFmtId="0" fontId="4" fillId="0" borderId="10" xfId="0" applyFont="1" applyBorder="1" applyAlignment="1">
      <alignment horizontal="right"/>
    </xf>
    <xf numFmtId="0" fontId="0" fillId="0" borderId="0" xfId="0" applyAlignment="1">
      <alignment horizontal="left" vertical="center" indent="2"/>
    </xf>
    <xf numFmtId="0" fontId="6" fillId="0" borderId="0" xfId="0" applyFont="1" applyAlignment="1">
      <alignment horizontal="left" vertical="center" indent="2"/>
    </xf>
    <xf numFmtId="0" fontId="7" fillId="0" borderId="0" xfId="43" applyAlignment="1">
      <alignment horizontal="left" vertical="center" indent="2"/>
    </xf>
    <xf numFmtId="0" fontId="4" fillId="0" borderId="0" xfId="0" applyFont="1" applyAlignment="1">
      <alignment/>
    </xf>
    <xf numFmtId="3" fontId="3" fillId="0" borderId="0" xfId="0" applyNumberFormat="1" applyFont="1" applyAlignment="1" quotePrefix="1">
      <alignment horizontal="right"/>
    </xf>
    <xf numFmtId="0" fontId="4" fillId="0" borderId="0" xfId="0" applyFont="1" applyAlignment="1">
      <alignment horizontal="left" vertical="center"/>
    </xf>
    <xf numFmtId="0" fontId="3" fillId="0" borderId="0" xfId="0" applyFont="1" applyAlignment="1">
      <alignment horizontal="left" vertical="center"/>
    </xf>
    <xf numFmtId="0" fontId="4" fillId="0" borderId="13" xfId="59" applyFont="1" applyBorder="1" applyAlignment="1">
      <alignment horizontal="left" vertical="center"/>
      <protection/>
    </xf>
    <xf numFmtId="0" fontId="3" fillId="0" borderId="14" xfId="0" applyFont="1" applyBorder="1" applyAlignment="1">
      <alignment/>
    </xf>
    <xf numFmtId="0" fontId="4" fillId="0" borderId="12" xfId="56" applyFont="1" applyBorder="1" applyAlignment="1">
      <alignment/>
      <protection/>
    </xf>
    <xf numFmtId="0" fontId="3" fillId="0" borderId="15" xfId="56" applyFont="1" applyBorder="1" applyAlignment="1">
      <alignment/>
      <protection/>
    </xf>
    <xf numFmtId="3" fontId="3" fillId="0" borderId="0" xfId="56" applyNumberFormat="1" applyFont="1" applyBorder="1" applyAlignment="1" quotePrefix="1">
      <alignment horizontal="right" vertical="top" wrapText="1"/>
      <protection/>
    </xf>
    <xf numFmtId="3" fontId="4" fillId="0" borderId="0" xfId="0" applyNumberFormat="1" applyFont="1" applyBorder="1" applyAlignment="1">
      <alignment horizontal="right"/>
    </xf>
    <xf numFmtId="3" fontId="4" fillId="0" borderId="0" xfId="0" applyNumberFormat="1" applyFont="1" applyBorder="1" applyAlignment="1">
      <alignment/>
    </xf>
    <xf numFmtId="0" fontId="3" fillId="0" borderId="0" xfId="0" applyFont="1" applyBorder="1" applyAlignment="1">
      <alignment horizontal="left" vertical="center"/>
    </xf>
    <xf numFmtId="0" fontId="3" fillId="0" borderId="0" xfId="0" applyNumberFormat="1" applyFont="1" applyAlignment="1">
      <alignment horizontal="left"/>
    </xf>
    <xf numFmtId="0" fontId="4" fillId="0" borderId="12" xfId="59" applyNumberFormat="1" applyFont="1" applyBorder="1" applyAlignment="1">
      <alignment horizontal="left"/>
      <protection/>
    </xf>
    <xf numFmtId="0" fontId="3" fillId="0" borderId="12" xfId="0" applyFont="1" applyBorder="1" applyAlignment="1">
      <alignment horizontal="left"/>
    </xf>
    <xf numFmtId="0" fontId="3" fillId="0" borderId="17" xfId="0" applyNumberFormat="1" applyFont="1" applyBorder="1" applyAlignment="1">
      <alignment horizontal="left"/>
    </xf>
    <xf numFmtId="0" fontId="3" fillId="0" borderId="0" xfId="0" applyNumberFormat="1" applyFont="1" applyBorder="1" applyAlignment="1">
      <alignment horizontal="left"/>
    </xf>
    <xf numFmtId="1" fontId="3" fillId="0" borderId="0" xfId="0" applyNumberFormat="1" applyFont="1" applyBorder="1" applyAlignment="1">
      <alignment horizontal="left"/>
    </xf>
    <xf numFmtId="0" fontId="3" fillId="0" borderId="10" xfId="0" applyFont="1" applyBorder="1" applyAlignment="1">
      <alignment horizontal="left"/>
    </xf>
    <xf numFmtId="0" fontId="4" fillId="0" borderId="11" xfId="0" applyFont="1" applyBorder="1" applyAlignment="1">
      <alignment horizontal="left" wrapText="1"/>
    </xf>
    <xf numFmtId="0" fontId="9" fillId="0" borderId="10" xfId="56" applyFont="1" applyBorder="1" applyAlignment="1">
      <alignment wrapText="1"/>
      <protection/>
    </xf>
    <xf numFmtId="0" fontId="2" fillId="0" borderId="10" xfId="56" applyFont="1" applyBorder="1" applyAlignment="1">
      <alignment horizontal="right"/>
      <protection/>
    </xf>
    <xf numFmtId="0" fontId="9" fillId="0" borderId="10" xfId="56" applyFont="1" applyBorder="1" applyAlignment="1">
      <alignment horizontal="right" wrapText="1"/>
      <protection/>
    </xf>
    <xf numFmtId="0" fontId="10" fillId="0" borderId="10" xfId="56" applyFont="1" applyBorder="1" applyAlignment="1">
      <alignment horizontal="right" wrapText="1" indent="1"/>
      <protection/>
    </xf>
    <xf numFmtId="0" fontId="9" fillId="0" borderId="10" xfId="56" applyFont="1" applyBorder="1" applyAlignment="1">
      <alignment horizontal="right" wrapText="1" indent="1"/>
      <protection/>
    </xf>
    <xf numFmtId="3" fontId="9" fillId="0" borderId="0" xfId="56" applyNumberFormat="1" applyFont="1" applyBorder="1" applyAlignment="1">
      <alignment horizontal="right" vertical="top" wrapText="1"/>
      <protection/>
    </xf>
    <xf numFmtId="3" fontId="9" fillId="0" borderId="0" xfId="56" applyNumberFormat="1" applyFont="1" applyBorder="1" applyAlignment="1" quotePrefix="1">
      <alignment horizontal="right" vertical="top" wrapText="1"/>
      <protection/>
    </xf>
    <xf numFmtId="3" fontId="9" fillId="0" borderId="0" xfId="0" applyNumberFormat="1" applyFont="1" applyAlignment="1">
      <alignment horizontal="right"/>
    </xf>
    <xf numFmtId="0" fontId="9" fillId="0" borderId="11" xfId="56" applyFont="1" applyBorder="1" applyAlignment="1">
      <alignment vertical="top" wrapText="1"/>
      <protection/>
    </xf>
    <xf numFmtId="3" fontId="8" fillId="0" borderId="11" xfId="56" applyNumberFormat="1" applyFont="1" applyBorder="1" applyAlignment="1">
      <alignment horizontal="right" vertical="top" wrapText="1"/>
      <protection/>
    </xf>
    <xf numFmtId="3" fontId="9" fillId="0" borderId="11" xfId="56" applyNumberFormat="1" applyFont="1" applyBorder="1" applyAlignment="1">
      <alignment horizontal="right" vertical="top" wrapText="1"/>
      <protection/>
    </xf>
    <xf numFmtId="3" fontId="8" fillId="0" borderId="11" xfId="0" applyNumberFormat="1" applyFont="1" applyBorder="1" applyAlignment="1">
      <alignment horizontal="right"/>
    </xf>
    <xf numFmtId="3" fontId="9" fillId="0" borderId="0" xfId="0" applyNumberFormat="1" applyFont="1" applyAlignment="1" quotePrefix="1">
      <alignment horizontal="right"/>
    </xf>
    <xf numFmtId="0" fontId="9" fillId="0" borderId="11" xfId="0" applyFont="1" applyBorder="1" applyAlignment="1">
      <alignment/>
    </xf>
    <xf numFmtId="3" fontId="9" fillId="0" borderId="11" xfId="0" applyNumberFormat="1" applyFont="1" applyBorder="1" applyAlignment="1">
      <alignment horizontal="right"/>
    </xf>
    <xf numFmtId="0" fontId="9" fillId="0" borderId="10" xfId="57" applyFont="1" applyBorder="1" applyAlignment="1">
      <alignment wrapText="1"/>
      <protection/>
    </xf>
    <xf numFmtId="0" fontId="9" fillId="0" borderId="10" xfId="57" applyFont="1" applyBorder="1" applyAlignment="1">
      <alignment/>
      <protection/>
    </xf>
    <xf numFmtId="0" fontId="9" fillId="0" borderId="10" xfId="0" applyFont="1" applyBorder="1" applyAlignment="1">
      <alignment/>
    </xf>
    <xf numFmtId="0" fontId="8" fillId="0" borderId="10" xfId="57" applyFont="1" applyBorder="1" applyAlignment="1">
      <alignment wrapText="1"/>
      <protection/>
    </xf>
    <xf numFmtId="0" fontId="9" fillId="0" borderId="10" xfId="57" applyFont="1" applyBorder="1" applyAlignment="1">
      <alignment horizontal="center" wrapText="1"/>
      <protection/>
    </xf>
    <xf numFmtId="0" fontId="9" fillId="0" borderId="10" xfId="57" applyFont="1" applyBorder="1" applyAlignment="1">
      <alignment horizontal="center"/>
      <protection/>
    </xf>
    <xf numFmtId="0" fontId="8" fillId="0" borderId="10" xfId="57" applyFont="1" applyBorder="1" applyAlignment="1">
      <alignment horizontal="center" wrapText="1"/>
      <protection/>
    </xf>
    <xf numFmtId="0" fontId="8" fillId="0" borderId="10" xfId="57" applyFont="1" applyBorder="1" applyAlignment="1">
      <alignment horizontal="center"/>
      <protection/>
    </xf>
    <xf numFmtId="0" fontId="9" fillId="0" borderId="0" xfId="57" applyFont="1" applyBorder="1" applyAlignment="1">
      <alignment wrapText="1"/>
      <protection/>
    </xf>
    <xf numFmtId="0" fontId="9" fillId="0" borderId="0" xfId="57" applyFont="1" applyBorder="1" applyAlignment="1">
      <alignment horizontal="left" wrapText="1"/>
      <protection/>
    </xf>
    <xf numFmtId="3" fontId="9" fillId="0" borderId="0" xfId="0" applyNumberFormat="1" applyFont="1" applyAlignment="1">
      <alignment/>
    </xf>
    <xf numFmtId="3" fontId="9" fillId="0" borderId="0" xfId="0" applyNumberFormat="1" applyFont="1" applyAlignment="1" quotePrefix="1">
      <alignment/>
    </xf>
    <xf numFmtId="3" fontId="9" fillId="0" borderId="0" xfId="57" applyNumberFormat="1" applyFont="1" applyBorder="1" applyAlignment="1">
      <alignment horizontal="right"/>
      <protection/>
    </xf>
    <xf numFmtId="3" fontId="9" fillId="0" borderId="0" xfId="57" applyNumberFormat="1" applyFont="1" applyBorder="1" applyAlignment="1" quotePrefix="1">
      <alignment horizontal="right"/>
      <protection/>
    </xf>
    <xf numFmtId="0" fontId="9" fillId="0" borderId="0" xfId="57" applyFont="1" applyBorder="1" applyAlignment="1" quotePrefix="1">
      <alignment horizontal="right" wrapText="1"/>
      <protection/>
    </xf>
    <xf numFmtId="0" fontId="8" fillId="0" borderId="11" xfId="57" applyFont="1" applyBorder="1" applyAlignment="1">
      <alignment wrapText="1"/>
      <protection/>
    </xf>
    <xf numFmtId="0" fontId="9" fillId="0" borderId="11" xfId="57" applyFont="1" applyBorder="1" applyAlignment="1">
      <alignment horizontal="left" wrapText="1"/>
      <protection/>
    </xf>
    <xf numFmtId="0" fontId="9" fillId="0" borderId="18" xfId="0" applyFont="1" applyBorder="1" applyAlignment="1">
      <alignment/>
    </xf>
    <xf numFmtId="3" fontId="8" fillId="0" borderId="11" xfId="0" applyNumberFormat="1" applyFont="1" applyBorder="1" applyAlignment="1">
      <alignment/>
    </xf>
    <xf numFmtId="3" fontId="9" fillId="0" borderId="11" xfId="0" applyNumberFormat="1" applyFont="1" applyBorder="1" applyAlignment="1">
      <alignment/>
    </xf>
    <xf numFmtId="3" fontId="8" fillId="0" borderId="11" xfId="57" applyNumberFormat="1" applyFont="1" applyBorder="1" applyAlignment="1">
      <alignment horizontal="right"/>
      <protection/>
    </xf>
    <xf numFmtId="3" fontId="9" fillId="0" borderId="11" xfId="57" applyNumberFormat="1" applyFont="1" applyBorder="1" applyAlignment="1">
      <alignment horizontal="right"/>
      <protection/>
    </xf>
    <xf numFmtId="3" fontId="9" fillId="0" borderId="11" xfId="57" applyNumberFormat="1" applyFont="1" applyBorder="1" applyAlignment="1" quotePrefix="1">
      <alignment horizontal="right"/>
      <protection/>
    </xf>
    <xf numFmtId="0" fontId="9" fillId="0" borderId="0" xfId="57" applyFont="1" applyBorder="1" applyAlignment="1">
      <alignment horizontal="left"/>
      <protection/>
    </xf>
    <xf numFmtId="0" fontId="9" fillId="0" borderId="0" xfId="0" applyFont="1" applyBorder="1" applyAlignment="1">
      <alignment/>
    </xf>
    <xf numFmtId="0" fontId="9" fillId="0" borderId="0" xfId="0" applyFont="1" applyAlignment="1">
      <alignment/>
    </xf>
    <xf numFmtId="0" fontId="8" fillId="0" borderId="11" xfId="0" applyFont="1" applyBorder="1" applyAlignment="1">
      <alignment/>
    </xf>
    <xf numFmtId="3" fontId="9" fillId="0" borderId="11" xfId="0" applyNumberFormat="1" applyFont="1" applyBorder="1" applyAlignment="1" quotePrefix="1">
      <alignment horizontal="right"/>
    </xf>
    <xf numFmtId="0" fontId="9" fillId="0" borderId="0" xfId="60" applyFont="1" applyBorder="1" applyAlignment="1">
      <alignment horizontal="left"/>
      <protection/>
    </xf>
    <xf numFmtId="0" fontId="9" fillId="0" borderId="0" xfId="60" applyFont="1" applyFill="1" applyBorder="1" applyAlignment="1">
      <alignment horizontal="left"/>
      <protection/>
    </xf>
    <xf numFmtId="0" fontId="9" fillId="0" borderId="0" xfId="56" applyFont="1" applyBorder="1" applyAlignment="1">
      <alignment horizontal="left" wrapText="1"/>
      <protection/>
    </xf>
    <xf numFmtId="0" fontId="2" fillId="0" borderId="0" xfId="60" applyFont="1" applyBorder="1" applyAlignment="1">
      <alignment horizontal="left"/>
      <protection/>
    </xf>
    <xf numFmtId="0" fontId="8" fillId="0" borderId="11" xfId="60" applyFont="1" applyBorder="1" applyAlignment="1">
      <alignment horizontal="left"/>
      <protection/>
    </xf>
    <xf numFmtId="0" fontId="8" fillId="0" borderId="11" xfId="0" applyFont="1" applyBorder="1" applyAlignment="1">
      <alignment horizontal="left"/>
    </xf>
    <xf numFmtId="0" fontId="9" fillId="0" borderId="11" xfId="60" applyFont="1" applyBorder="1" applyAlignment="1">
      <alignment horizontal="left"/>
      <protection/>
    </xf>
    <xf numFmtId="0" fontId="10" fillId="0" borderId="11" xfId="60" applyFont="1" applyBorder="1" applyAlignment="1">
      <alignment horizontal="left"/>
      <protection/>
    </xf>
    <xf numFmtId="0" fontId="8" fillId="0" borderId="16" xfId="60" applyFont="1" applyBorder="1" applyAlignment="1">
      <alignment horizontal="left"/>
      <protection/>
    </xf>
    <xf numFmtId="0" fontId="9" fillId="0" borderId="16" xfId="60" applyFont="1" applyBorder="1" applyAlignment="1">
      <alignment horizontal="left"/>
      <protection/>
    </xf>
    <xf numFmtId="0" fontId="9" fillId="0" borderId="16" xfId="0" applyFont="1" applyBorder="1" applyAlignment="1">
      <alignment horizontal="left"/>
    </xf>
    <xf numFmtId="0" fontId="2" fillId="0" borderId="16" xfId="60" applyFont="1" applyBorder="1" applyAlignment="1">
      <alignment horizontal="left"/>
      <protection/>
    </xf>
    <xf numFmtId="0" fontId="9" fillId="0" borderId="0" xfId="60" applyFont="1" applyBorder="1" applyAlignment="1">
      <alignment horizontal="left" wrapText="1"/>
      <protection/>
    </xf>
    <xf numFmtId="3" fontId="9" fillId="0" borderId="0" xfId="0" applyNumberFormat="1" applyFont="1" applyAlignment="1">
      <alignment horizontal="left"/>
    </xf>
    <xf numFmtId="3" fontId="9" fillId="0" borderId="0" xfId="0" applyNumberFormat="1" applyFont="1" applyAlignment="1" quotePrefix="1">
      <alignment horizontal="left"/>
    </xf>
    <xf numFmtId="0" fontId="9" fillId="0" borderId="0" xfId="0" applyFont="1" applyAlignment="1" quotePrefix="1">
      <alignment horizontal="left"/>
    </xf>
    <xf numFmtId="0" fontId="9" fillId="0" borderId="0" xfId="60" applyFont="1" applyBorder="1" applyAlignment="1" quotePrefix="1">
      <alignment horizontal="left" wrapText="1"/>
      <protection/>
    </xf>
    <xf numFmtId="0" fontId="9" fillId="0" borderId="0" xfId="60" applyFont="1" applyBorder="1" applyAlignment="1" quotePrefix="1">
      <alignment horizontal="left"/>
      <protection/>
    </xf>
    <xf numFmtId="3" fontId="2" fillId="0" borderId="0" xfId="60" applyNumberFormat="1" applyFont="1" applyBorder="1" applyAlignment="1">
      <alignment horizontal="left"/>
      <protection/>
    </xf>
    <xf numFmtId="3" fontId="9" fillId="0" borderId="0" xfId="60" applyNumberFormat="1" applyFont="1" applyBorder="1" applyAlignment="1" quotePrefix="1">
      <alignment horizontal="left"/>
      <protection/>
    </xf>
    <xf numFmtId="3" fontId="9" fillId="0" borderId="0" xfId="60" applyNumberFormat="1" applyFont="1" applyBorder="1" applyAlignment="1">
      <alignment horizontal="left"/>
      <protection/>
    </xf>
    <xf numFmtId="3" fontId="2" fillId="0" borderId="0" xfId="60" applyNumberFormat="1" applyFont="1" applyBorder="1" applyAlignment="1" quotePrefix="1">
      <alignment horizontal="left"/>
      <protection/>
    </xf>
    <xf numFmtId="3" fontId="8" fillId="0" borderId="11" xfId="0" applyNumberFormat="1" applyFont="1" applyBorder="1" applyAlignment="1">
      <alignment horizontal="left"/>
    </xf>
    <xf numFmtId="3" fontId="9" fillId="0" borderId="11" xfId="0" applyNumberFormat="1" applyFont="1" applyBorder="1" applyAlignment="1">
      <alignment horizontal="left"/>
    </xf>
    <xf numFmtId="3" fontId="9" fillId="0" borderId="11" xfId="60" applyNumberFormat="1" applyFont="1" applyBorder="1" applyAlignment="1">
      <alignment horizontal="left"/>
      <protection/>
    </xf>
    <xf numFmtId="3" fontId="10" fillId="0" borderId="11" xfId="60" applyNumberFormat="1" applyFont="1" applyBorder="1" applyAlignment="1">
      <alignment horizontal="left"/>
      <protection/>
    </xf>
    <xf numFmtId="0" fontId="8" fillId="0" borderId="0" xfId="60" applyFont="1" applyBorder="1" applyAlignment="1">
      <alignment horizontal="left"/>
      <protection/>
    </xf>
    <xf numFmtId="0" fontId="9" fillId="0" borderId="0" xfId="0" applyFont="1" applyAlignment="1">
      <alignment horizontal="left"/>
    </xf>
    <xf numFmtId="3" fontId="9" fillId="0" borderId="0" xfId="0" applyNumberFormat="1" applyFont="1" applyBorder="1" applyAlignment="1">
      <alignment horizontal="left"/>
    </xf>
    <xf numFmtId="0" fontId="9" fillId="0" borderId="11" xfId="0" applyFont="1" applyBorder="1" applyAlignment="1">
      <alignment horizontal="left"/>
    </xf>
    <xf numFmtId="3" fontId="11" fillId="0" borderId="11" xfId="0" applyNumberFormat="1" applyFont="1" applyBorder="1" applyAlignment="1">
      <alignment horizontal="left"/>
    </xf>
    <xf numFmtId="0" fontId="8" fillId="0" borderId="11" xfId="61" applyFont="1" applyBorder="1" applyAlignment="1">
      <alignment/>
      <protection/>
    </xf>
    <xf numFmtId="0" fontId="9" fillId="0" borderId="10" xfId="61" applyFont="1" applyBorder="1" applyAlignment="1">
      <alignment horizontal="center"/>
      <protection/>
    </xf>
    <xf numFmtId="0" fontId="9" fillId="0" borderId="0" xfId="61" applyFont="1" applyBorder="1" applyAlignment="1">
      <alignment horizontal="left"/>
      <protection/>
    </xf>
    <xf numFmtId="0" fontId="9" fillId="0" borderId="0" xfId="61" applyFont="1" applyBorder="1" applyAlignment="1" quotePrefix="1">
      <alignment horizontal="right"/>
      <protection/>
    </xf>
    <xf numFmtId="3" fontId="9" fillId="0" borderId="0" xfId="61" applyNumberFormat="1" applyFont="1" applyBorder="1" applyAlignment="1">
      <alignment horizontal="right"/>
      <protection/>
    </xf>
    <xf numFmtId="3" fontId="9" fillId="0" borderId="0" xfId="61" applyNumberFormat="1" applyFont="1" applyBorder="1" applyAlignment="1" quotePrefix="1">
      <alignment horizontal="right"/>
      <protection/>
    </xf>
    <xf numFmtId="3" fontId="9" fillId="0" borderId="0" xfId="62" applyNumberFormat="1" applyFont="1" applyBorder="1" applyAlignment="1">
      <alignment horizontal="right"/>
      <protection/>
    </xf>
    <xf numFmtId="3" fontId="9" fillId="0" borderId="0" xfId="62" applyNumberFormat="1" applyFont="1" applyBorder="1" applyAlignment="1" quotePrefix="1">
      <alignment horizontal="right"/>
      <protection/>
    </xf>
    <xf numFmtId="0" fontId="9" fillId="0" borderId="0" xfId="61" applyFont="1" applyBorder="1" applyAlignment="1">
      <alignment horizontal="left" wrapText="1"/>
      <protection/>
    </xf>
    <xf numFmtId="0" fontId="9" fillId="0" borderId="0" xfId="61" applyFont="1" applyFill="1" applyBorder="1" applyAlignment="1">
      <alignment horizontal="left"/>
      <protection/>
    </xf>
    <xf numFmtId="0" fontId="8" fillId="0" borderId="19" xfId="61" applyFont="1" applyFill="1" applyBorder="1" applyAlignment="1">
      <alignment horizontal="left"/>
      <protection/>
    </xf>
    <xf numFmtId="0" fontId="8" fillId="0" borderId="11" xfId="59" applyFont="1" applyBorder="1" applyAlignment="1">
      <alignment horizontal="left" vertical="center" wrapText="1"/>
      <protection/>
    </xf>
    <xf numFmtId="0" fontId="8" fillId="24" borderId="11" xfId="56" applyFont="1" applyFill="1" applyBorder="1" applyAlignment="1">
      <alignment horizontal="left"/>
      <protection/>
    </xf>
    <xf numFmtId="0" fontId="8" fillId="0" borderId="11" xfId="59" applyNumberFormat="1" applyFont="1" applyBorder="1" applyAlignment="1">
      <alignment horizontal="left" wrapText="1"/>
      <protection/>
    </xf>
    <xf numFmtId="49" fontId="9" fillId="0" borderId="11" xfId="0" applyNumberFormat="1" applyFont="1" applyBorder="1" applyAlignment="1">
      <alignment horizontal="left"/>
    </xf>
    <xf numFmtId="0" fontId="8" fillId="0" borderId="16" xfId="59" applyFont="1" applyBorder="1" applyAlignment="1">
      <alignment horizontal="left" vertical="center"/>
      <protection/>
    </xf>
    <xf numFmtId="0" fontId="9" fillId="0" borderId="0" xfId="56" applyFont="1" applyFill="1" applyBorder="1" applyAlignment="1">
      <alignment horizontal="left" wrapText="1"/>
      <protection/>
    </xf>
    <xf numFmtId="3" fontId="9" fillId="0" borderId="0" xfId="0" applyNumberFormat="1" applyFont="1" applyBorder="1" applyAlignment="1" quotePrefix="1">
      <alignment horizontal="left"/>
    </xf>
    <xf numFmtId="0" fontId="8" fillId="0" borderId="0" xfId="59" applyFont="1" applyBorder="1" applyAlignment="1">
      <alignment horizontal="left" vertical="center"/>
      <protection/>
    </xf>
    <xf numFmtId="0" fontId="9" fillId="0" borderId="0" xfId="56" applyFont="1" applyFill="1" applyBorder="1" applyAlignment="1">
      <alignment horizontal="left" vertical="center" wrapText="1"/>
      <protection/>
    </xf>
    <xf numFmtId="0" fontId="8" fillId="0" borderId="10" xfId="59" applyFont="1" applyBorder="1" applyAlignment="1">
      <alignment horizontal="left" vertical="center"/>
      <protection/>
    </xf>
    <xf numFmtId="0" fontId="9" fillId="0" borderId="10" xfId="56" applyFont="1" applyFill="1" applyBorder="1" applyAlignment="1">
      <alignment horizontal="left" wrapText="1"/>
      <protection/>
    </xf>
    <xf numFmtId="3" fontId="9" fillId="0" borderId="10" xfId="0" applyNumberFormat="1" applyFont="1" applyBorder="1" applyAlignment="1">
      <alignment horizontal="left"/>
    </xf>
    <xf numFmtId="3" fontId="9" fillId="0" borderId="10" xfId="0" applyNumberFormat="1" applyFont="1" applyBorder="1" applyAlignment="1" quotePrefix="1">
      <alignment horizontal="left"/>
    </xf>
    <xf numFmtId="0" fontId="9" fillId="0" borderId="0" xfId="59" applyFont="1" applyBorder="1" applyAlignment="1">
      <alignment vertical="center"/>
      <protection/>
    </xf>
    <xf numFmtId="49" fontId="2" fillId="25" borderId="0" xfId="56" applyNumberFormat="1" applyFont="1" applyFill="1" applyBorder="1" applyAlignment="1">
      <alignment horizontal="left" wrapText="1"/>
      <protection/>
    </xf>
    <xf numFmtId="49" fontId="9" fillId="0" borderId="0" xfId="56" applyNumberFormat="1" applyFont="1" applyFill="1" applyBorder="1" applyAlignment="1">
      <alignment horizontal="left" wrapText="1"/>
      <protection/>
    </xf>
    <xf numFmtId="0" fontId="9" fillId="0" borderId="0" xfId="0" applyFont="1" applyBorder="1" applyAlignment="1">
      <alignment horizontal="left"/>
    </xf>
    <xf numFmtId="0" fontId="9" fillId="0" borderId="10" xfId="59" applyFont="1" applyBorder="1" applyAlignment="1">
      <alignment vertical="center"/>
      <protection/>
    </xf>
    <xf numFmtId="0" fontId="9" fillId="0" borderId="10" xfId="0" applyFont="1" applyBorder="1" applyAlignment="1">
      <alignment horizontal="left"/>
    </xf>
    <xf numFmtId="3" fontId="9" fillId="0" borderId="0" xfId="59" applyNumberFormat="1" applyFont="1" applyBorder="1" applyAlignment="1">
      <alignment horizontal="left" vertical="top"/>
      <protection/>
    </xf>
    <xf numFmtId="0" fontId="8" fillId="0" borderId="11" xfId="59" applyNumberFormat="1" applyFont="1" applyBorder="1" applyAlignment="1">
      <alignment horizontal="left" vertical="center" wrapText="1"/>
      <protection/>
    </xf>
    <xf numFmtId="0" fontId="9" fillId="0" borderId="11" xfId="56" applyFont="1" applyFill="1" applyBorder="1" applyAlignment="1">
      <alignment horizontal="left" vertical="center" wrapText="1"/>
      <protection/>
    </xf>
    <xf numFmtId="3" fontId="9" fillId="0" borderId="11" xfId="0" applyNumberFormat="1" applyFont="1" applyBorder="1" applyAlignment="1">
      <alignment horizontal="left" vertical="center" wrapText="1"/>
    </xf>
    <xf numFmtId="3" fontId="9" fillId="0" borderId="11" xfId="0" applyNumberFormat="1" applyFont="1" applyBorder="1" applyAlignment="1" quotePrefix="1">
      <alignment horizontal="left" vertical="center" wrapText="1"/>
    </xf>
    <xf numFmtId="3" fontId="8" fillId="0" borderId="11" xfId="0" applyNumberFormat="1" applyFont="1" applyBorder="1" applyAlignment="1" quotePrefix="1">
      <alignment horizontal="left" wrapText="1"/>
    </xf>
    <xf numFmtId="0" fontId="9" fillId="0" borderId="11" xfId="55" applyFont="1" applyBorder="1" applyAlignment="1">
      <alignment horizontal="left" vertical="center"/>
      <protection/>
    </xf>
    <xf numFmtId="0" fontId="9" fillId="0" borderId="11" xfId="56" applyFont="1" applyFill="1" applyBorder="1" applyAlignment="1">
      <alignment horizontal="left" wrapText="1"/>
      <protection/>
    </xf>
    <xf numFmtId="3" fontId="9" fillId="0" borderId="11" xfId="0" applyNumberFormat="1" applyFont="1" applyBorder="1" applyAlignment="1" quotePrefix="1">
      <alignment horizontal="left"/>
    </xf>
    <xf numFmtId="0" fontId="8" fillId="0" borderId="16" xfId="55" applyFont="1" applyBorder="1" applyAlignment="1">
      <alignment horizontal="left" vertical="center"/>
      <protection/>
    </xf>
    <xf numFmtId="0" fontId="8" fillId="0" borderId="10" xfId="55" applyFont="1" applyBorder="1" applyAlignment="1">
      <alignment horizontal="left" vertical="center"/>
      <protection/>
    </xf>
    <xf numFmtId="0" fontId="9" fillId="0" borderId="11" xfId="59" applyFont="1" applyBorder="1" applyAlignment="1">
      <alignment horizontal="left" vertical="center"/>
      <protection/>
    </xf>
    <xf numFmtId="0" fontId="9" fillId="0" borderId="0" xfId="59" applyFont="1" applyBorder="1" applyAlignment="1">
      <alignment horizontal="left" vertical="center"/>
      <protection/>
    </xf>
    <xf numFmtId="3" fontId="2" fillId="0" borderId="0" xfId="55" applyNumberFormat="1" applyFont="1" applyBorder="1" applyAlignment="1">
      <alignment horizontal="left"/>
      <protection/>
    </xf>
    <xf numFmtId="0" fontId="8" fillId="0" borderId="11" xfId="59" applyFont="1" applyFill="1" applyBorder="1" applyAlignment="1">
      <alignment horizontal="left" vertical="center"/>
      <protection/>
    </xf>
    <xf numFmtId="1" fontId="9" fillId="0" borderId="0" xfId="59" applyNumberFormat="1" applyFont="1" applyBorder="1" applyAlignment="1">
      <alignment horizontal="left" vertical="top"/>
      <protection/>
    </xf>
    <xf numFmtId="1" fontId="9" fillId="0" borderId="10" xfId="55" applyNumberFormat="1" applyFont="1" applyBorder="1" applyAlignment="1">
      <alignment horizontal="left" vertical="top"/>
      <protection/>
    </xf>
    <xf numFmtId="0" fontId="9" fillId="0" borderId="0" xfId="59" applyNumberFormat="1" applyFont="1" applyBorder="1" applyAlignment="1">
      <alignment horizontal="left" vertical="top"/>
      <protection/>
    </xf>
    <xf numFmtId="3" fontId="9" fillId="0" borderId="16" xfId="0" applyNumberFormat="1" applyFont="1" applyBorder="1" applyAlignment="1">
      <alignment horizontal="left"/>
    </xf>
    <xf numFmtId="0" fontId="9" fillId="0" borderId="0" xfId="55" applyNumberFormat="1" applyFont="1" applyBorder="1" applyAlignment="1">
      <alignment horizontal="left" vertical="top"/>
      <protection/>
    </xf>
    <xf numFmtId="0" fontId="9" fillId="0" borderId="0" xfId="58" applyNumberFormat="1" applyFont="1" applyBorder="1" applyAlignment="1">
      <alignment horizontal="left" vertical="top"/>
      <protection/>
    </xf>
    <xf numFmtId="0" fontId="9" fillId="0" borderId="16" xfId="59" applyNumberFormat="1" applyFont="1" applyBorder="1" applyAlignment="1">
      <alignment horizontal="left" vertical="top"/>
      <protection/>
    </xf>
    <xf numFmtId="0" fontId="9" fillId="0" borderId="11" xfId="59" applyNumberFormat="1" applyFont="1" applyBorder="1" applyAlignment="1">
      <alignment horizontal="left" vertical="center" wrapText="1"/>
      <protection/>
    </xf>
    <xf numFmtId="0" fontId="9" fillId="0" borderId="11" xfId="55" applyNumberFormat="1" applyFont="1" applyBorder="1" applyAlignment="1">
      <alignment horizontal="left" vertical="top"/>
      <protection/>
    </xf>
    <xf numFmtId="0" fontId="9" fillId="0" borderId="10" xfId="59" applyNumberFormat="1" applyFont="1" applyBorder="1" applyAlignment="1">
      <alignment horizontal="left" vertical="top"/>
      <protection/>
    </xf>
    <xf numFmtId="0" fontId="9" fillId="0" borderId="16" xfId="55" applyNumberFormat="1" applyFont="1" applyBorder="1" applyAlignment="1">
      <alignment horizontal="left" vertical="top"/>
      <protection/>
    </xf>
    <xf numFmtId="0" fontId="9" fillId="0" borderId="0" xfId="0" applyNumberFormat="1" applyFont="1" applyBorder="1" applyAlignment="1">
      <alignment horizontal="left"/>
    </xf>
    <xf numFmtId="0" fontId="8" fillId="0" borderId="11" xfId="0" applyNumberFormat="1" applyFont="1" applyBorder="1" applyAlignment="1">
      <alignment horizontal="left"/>
    </xf>
    <xf numFmtId="0" fontId="3" fillId="0" borderId="16" xfId="0" applyNumberFormat="1" applyFont="1" applyBorder="1" applyAlignment="1">
      <alignment horizontal="left"/>
    </xf>
    <xf numFmtId="0" fontId="3" fillId="0" borderId="14" xfId="0" applyNumberFormat="1" applyFont="1" applyBorder="1" applyAlignment="1">
      <alignment horizontal="left"/>
    </xf>
    <xf numFmtId="0" fontId="3" fillId="0" borderId="15" xfId="0" applyNumberFormat="1" applyFont="1" applyBorder="1" applyAlignment="1">
      <alignment horizontal="left"/>
    </xf>
    <xf numFmtId="1" fontId="9" fillId="0" borderId="0" xfId="58" applyNumberFormat="1" applyFont="1" applyBorder="1" applyAlignment="1">
      <alignment horizontal="left" vertical="top"/>
      <protection/>
    </xf>
    <xf numFmtId="0" fontId="9" fillId="0" borderId="11" xfId="56" applyFont="1" applyBorder="1" applyAlignment="1">
      <alignment horizontal="right" wrapText="1"/>
      <protection/>
    </xf>
    <xf numFmtId="0" fontId="2" fillId="0" borderId="11" xfId="56" applyFont="1" applyBorder="1" applyAlignment="1">
      <alignment horizontal="right"/>
      <protection/>
    </xf>
    <xf numFmtId="0" fontId="9" fillId="0" borderId="0" xfId="56" applyFont="1" applyBorder="1" applyAlignment="1">
      <alignment horizontal="left" vertical="top" wrapText="1"/>
      <protection/>
    </xf>
    <xf numFmtId="0" fontId="9" fillId="0" borderId="11" xfId="56" applyFont="1" applyBorder="1" applyAlignment="1">
      <alignment horizontal="left" vertical="top" wrapText="1"/>
      <protection/>
    </xf>
    <xf numFmtId="0" fontId="9" fillId="0" borderId="0" xfId="0" applyFont="1" applyBorder="1" applyAlignment="1">
      <alignment/>
    </xf>
    <xf numFmtId="3" fontId="9" fillId="0" borderId="16" xfId="56" applyNumberFormat="1" applyFont="1" applyBorder="1" applyAlignment="1">
      <alignment horizontal="right" vertical="top" wrapText="1"/>
      <protection/>
    </xf>
    <xf numFmtId="0" fontId="9" fillId="0" borderId="16" xfId="0" applyFont="1" applyBorder="1" applyAlignment="1">
      <alignment/>
    </xf>
    <xf numFmtId="0" fontId="9" fillId="0" borderId="11" xfId="61" applyFont="1" applyBorder="1" applyAlignment="1">
      <alignment/>
      <protection/>
    </xf>
    <xf numFmtId="0" fontId="12" fillId="0" borderId="16" xfId="0" applyFont="1" applyFill="1" applyBorder="1" applyAlignment="1">
      <alignment horizontal="left" wrapText="1"/>
    </xf>
    <xf numFmtId="0" fontId="12" fillId="0" borderId="0" xfId="0" applyFont="1" applyFill="1" applyBorder="1" applyAlignment="1">
      <alignment horizontal="left" wrapText="1"/>
    </xf>
    <xf numFmtId="0" fontId="9" fillId="0" borderId="10" xfId="61" applyFont="1" applyBorder="1" applyAlignment="1">
      <alignment horizontal="left"/>
      <protection/>
    </xf>
    <xf numFmtId="0" fontId="4" fillId="0" borderId="12" xfId="55" applyFont="1" applyBorder="1" applyAlignment="1">
      <alignment horizontal="left"/>
      <protection/>
    </xf>
    <xf numFmtId="0" fontId="4" fillId="0" borderId="12" xfId="59" applyFont="1" applyBorder="1" applyAlignment="1">
      <alignment horizontal="left"/>
      <protection/>
    </xf>
    <xf numFmtId="0" fontId="9" fillId="0" borderId="0" xfId="56" applyFont="1" applyBorder="1" applyAlignment="1">
      <alignment vertical="top" wrapText="1"/>
      <protection/>
    </xf>
    <xf numFmtId="0" fontId="9" fillId="0" borderId="16" xfId="60" applyFont="1" applyBorder="1" applyAlignment="1">
      <alignment horizontal="left" wrapText="1"/>
      <protection/>
    </xf>
    <xf numFmtId="0" fontId="4" fillId="0" borderId="12" xfId="0" applyFont="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2012" xfId="55"/>
    <cellStyle name="Standaard_Blad1" xfId="56"/>
    <cellStyle name="Standaard_Blad2 2" xfId="57"/>
    <cellStyle name="Standaard_blad2_1" xfId="58"/>
    <cellStyle name="Standaard_Blad3" xfId="59"/>
    <cellStyle name="Standaard_Blad5" xfId="60"/>
    <cellStyle name="Standaard_Blad6" xfId="61"/>
    <cellStyle name="Standaard_Blad7"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s.nl/nl-NL/menu/themas/verkeer-vervoer/methoden/dataverzameling/korte-onderzoeksbeschrijvingen/statistiek-zeevaart.htm" TargetMode="External" /><Relationship Id="rId2" Type="http://schemas.openxmlformats.org/officeDocument/2006/relationships/hyperlink" Target="http://www.cbs.nl/nl-NL/menu/informatie/publiek/inlichtingen/default.htm" TargetMode="External" /></Relationships>
</file>

<file path=xl/worksheets/sheet1.xml><?xml version="1.0" encoding="utf-8"?>
<worksheet xmlns="http://schemas.openxmlformats.org/spreadsheetml/2006/main" xmlns:r="http://schemas.openxmlformats.org/officeDocument/2006/relationships">
  <dimension ref="A1:AU445"/>
  <sheetViews>
    <sheetView tabSelected="1" zoomScalePageLayoutView="0" workbookViewId="0" topLeftCell="A1">
      <selection activeCell="A3" sqref="A3"/>
    </sheetView>
  </sheetViews>
  <sheetFormatPr defaultColWidth="9.140625" defaultRowHeight="15"/>
  <cols>
    <col min="1" max="1" width="24.00390625" style="62" customWidth="1"/>
    <col min="2" max="2" width="9.57421875" style="26" bestFit="1" customWidth="1"/>
    <col min="3" max="3" width="34.8515625" style="26" customWidth="1"/>
    <col min="4" max="4" width="9.140625" style="74" customWidth="1"/>
    <col min="5" max="5" width="16.00390625" style="71" customWidth="1"/>
    <col min="6" max="6" width="17.57421875" style="71" customWidth="1"/>
    <col min="7" max="7" width="16.57421875" style="26" customWidth="1"/>
    <col min="8" max="8" width="18.00390625" style="26" customWidth="1"/>
    <col min="9" max="9" width="18.28125" style="26" customWidth="1"/>
    <col min="10" max="35" width="9.28125" style="26" bestFit="1" customWidth="1"/>
    <col min="36" max="36" width="16.28125" style="26" customWidth="1"/>
    <col min="37" max="37" width="16.57421875" style="26" customWidth="1"/>
    <col min="38" max="45" width="9.28125" style="26" bestFit="1" customWidth="1"/>
    <col min="46" max="16384" width="9.140625" style="26" customWidth="1"/>
  </cols>
  <sheetData>
    <row r="1" spans="1:5" ht="12">
      <c r="A1" s="61" t="s">
        <v>243</v>
      </c>
      <c r="D1" s="75"/>
      <c r="E1" s="75"/>
    </row>
    <row r="2" spans="1:4" ht="12">
      <c r="A2" s="61" t="s">
        <v>244</v>
      </c>
      <c r="D2" s="75"/>
    </row>
    <row r="3" ht="12">
      <c r="D3" s="75"/>
    </row>
    <row r="4" ht="12.75" thickBot="1">
      <c r="D4" s="212"/>
    </row>
    <row r="5" spans="1:47" s="29" customFormat="1" ht="15.75" customHeight="1" thickBot="1">
      <c r="A5" s="63" t="s">
        <v>360</v>
      </c>
      <c r="B5" s="27"/>
      <c r="C5" s="27"/>
      <c r="D5" s="72"/>
      <c r="E5" s="72">
        <v>2009</v>
      </c>
      <c r="F5" s="72">
        <v>2010</v>
      </c>
      <c r="G5" s="53">
        <v>2011</v>
      </c>
      <c r="H5" s="53">
        <v>2012</v>
      </c>
      <c r="I5" s="53" t="s">
        <v>238</v>
      </c>
      <c r="J5" s="53"/>
      <c r="K5" s="73"/>
      <c r="L5" s="53"/>
      <c r="M5" s="53"/>
      <c r="N5" s="53"/>
      <c r="O5" s="53"/>
      <c r="P5" s="53"/>
      <c r="Q5" s="53"/>
      <c r="R5" s="53"/>
      <c r="S5" s="53"/>
      <c r="T5" s="53"/>
      <c r="U5" s="53"/>
      <c r="V5" s="53"/>
      <c r="W5" s="53"/>
      <c r="X5" s="53"/>
      <c r="Y5" s="53"/>
      <c r="Z5" s="53"/>
      <c r="AA5" s="53"/>
      <c r="AB5" s="53"/>
      <c r="AC5" s="53"/>
      <c r="AD5" s="53"/>
      <c r="AE5" s="53"/>
      <c r="AF5" s="53"/>
      <c r="AG5" s="53"/>
      <c r="AH5" s="53"/>
      <c r="AI5" s="53"/>
      <c r="AJ5" s="28"/>
      <c r="AK5" s="54"/>
      <c r="AL5" s="227"/>
      <c r="AM5" s="227"/>
      <c r="AN5" s="227"/>
      <c r="AO5" s="227"/>
      <c r="AP5" s="227"/>
      <c r="AQ5" s="227"/>
      <c r="AR5" s="226"/>
      <c r="AS5" s="226"/>
      <c r="AT5" s="226"/>
      <c r="AU5" s="53"/>
    </row>
    <row r="6" spans="4:44" ht="14.25" customHeight="1">
      <c r="D6" s="75"/>
      <c r="E6" s="213"/>
      <c r="F6" s="75"/>
      <c r="AR6" s="76"/>
    </row>
    <row r="7" spans="1:9" s="47" customFormat="1" ht="12.75">
      <c r="A7" s="164" t="s">
        <v>241</v>
      </c>
      <c r="B7" s="165" t="s">
        <v>361</v>
      </c>
      <c r="C7" s="165" t="s">
        <v>357</v>
      </c>
      <c r="D7" s="166" t="s">
        <v>356</v>
      </c>
      <c r="E7" s="166"/>
      <c r="F7" s="166"/>
      <c r="G7" s="151"/>
      <c r="H7" s="151"/>
      <c r="I7" s="167"/>
    </row>
    <row r="8" spans="1:9" s="51" customFormat="1" ht="12.75">
      <c r="A8" s="168">
        <v>20</v>
      </c>
      <c r="B8" s="169">
        <v>23</v>
      </c>
      <c r="C8" s="169" t="s">
        <v>299</v>
      </c>
      <c r="D8" s="198">
        <v>1077</v>
      </c>
      <c r="E8" s="201">
        <v>190</v>
      </c>
      <c r="F8" s="150">
        <v>56.25</v>
      </c>
      <c r="G8" s="170" t="s">
        <v>239</v>
      </c>
      <c r="H8" s="170" t="s">
        <v>239</v>
      </c>
      <c r="I8" s="170" t="s">
        <v>239</v>
      </c>
    </row>
    <row r="9" spans="1:9" s="51" customFormat="1" ht="12.75">
      <c r="A9" s="171" t="s">
        <v>277</v>
      </c>
      <c r="B9" s="169" t="s">
        <v>0</v>
      </c>
      <c r="C9" s="169" t="s">
        <v>300</v>
      </c>
      <c r="D9" s="198">
        <v>1011</v>
      </c>
      <c r="E9" s="150">
        <v>732.425</v>
      </c>
      <c r="F9" s="150">
        <v>1479.262</v>
      </c>
      <c r="G9" s="150">
        <v>604.2759999999996</v>
      </c>
      <c r="H9" s="150">
        <v>566.083</v>
      </c>
      <c r="I9" s="150">
        <v>725.6529999999998</v>
      </c>
    </row>
    <row r="10" spans="1:9" s="51" customFormat="1" ht="12.75">
      <c r="A10" s="171"/>
      <c r="B10" s="169" t="s">
        <v>0</v>
      </c>
      <c r="C10" s="172" t="s">
        <v>301</v>
      </c>
      <c r="D10" s="198">
        <v>1075</v>
      </c>
      <c r="E10" s="150">
        <v>82.823</v>
      </c>
      <c r="F10" s="170" t="s">
        <v>239</v>
      </c>
      <c r="G10" s="150">
        <v>81.77300000000001</v>
      </c>
      <c r="H10" s="150">
        <v>104.661</v>
      </c>
      <c r="I10" s="150">
        <v>96.02600000000001</v>
      </c>
    </row>
    <row r="11" spans="1:9" s="51" customFormat="1" ht="12.75">
      <c r="A11" s="171"/>
      <c r="B11" s="169" t="s">
        <v>0</v>
      </c>
      <c r="C11" s="169" t="s">
        <v>302</v>
      </c>
      <c r="D11" s="198">
        <v>1962</v>
      </c>
      <c r="E11" s="150">
        <v>161.221</v>
      </c>
      <c r="F11" s="150">
        <v>205.983</v>
      </c>
      <c r="G11" s="150">
        <v>230.0440000000001</v>
      </c>
      <c r="H11" s="150">
        <v>196.81600000000003</v>
      </c>
      <c r="I11" s="150">
        <v>199.21999999999997</v>
      </c>
    </row>
    <row r="12" spans="1:9" s="51" customFormat="1" ht="12.75">
      <c r="A12" s="171"/>
      <c r="B12" s="169" t="s">
        <v>0</v>
      </c>
      <c r="C12" s="169" t="s">
        <v>303</v>
      </c>
      <c r="D12" s="214">
        <v>1965</v>
      </c>
      <c r="E12" s="170" t="s">
        <v>239</v>
      </c>
      <c r="F12" s="170" t="s">
        <v>239</v>
      </c>
      <c r="G12" s="170" t="s">
        <v>239</v>
      </c>
      <c r="H12" s="170" t="s">
        <v>239</v>
      </c>
      <c r="I12" s="150">
        <v>81.15</v>
      </c>
    </row>
    <row r="13" spans="1:9" s="51" customFormat="1" ht="12.75">
      <c r="A13" s="171"/>
      <c r="B13" s="169" t="s">
        <v>0</v>
      </c>
      <c r="C13" s="169" t="s">
        <v>304</v>
      </c>
      <c r="D13" s="198">
        <v>1969</v>
      </c>
      <c r="E13" s="150">
        <v>185.641</v>
      </c>
      <c r="F13" s="150">
        <v>176.669</v>
      </c>
      <c r="G13" s="150">
        <v>142.045</v>
      </c>
      <c r="H13" s="150">
        <v>221.369</v>
      </c>
      <c r="I13" s="150">
        <v>200.705</v>
      </c>
    </row>
    <row r="14" spans="1:9" s="51" customFormat="1" ht="12.75">
      <c r="A14" s="171"/>
      <c r="B14" s="169" t="s">
        <v>0</v>
      </c>
      <c r="C14" s="169" t="s">
        <v>305</v>
      </c>
      <c r="D14" s="198">
        <v>1971</v>
      </c>
      <c r="E14" s="170" t="s">
        <v>239</v>
      </c>
      <c r="F14" s="170" t="s">
        <v>239</v>
      </c>
      <c r="G14" s="150">
        <v>584.917</v>
      </c>
      <c r="H14" s="150">
        <v>539.192</v>
      </c>
      <c r="I14" s="150">
        <v>516.985</v>
      </c>
    </row>
    <row r="15" spans="1:9" s="51" customFormat="1" ht="12.75">
      <c r="A15" s="171"/>
      <c r="B15" s="169" t="s">
        <v>0</v>
      </c>
      <c r="C15" s="169" t="s">
        <v>306</v>
      </c>
      <c r="D15" s="198">
        <v>1978</v>
      </c>
      <c r="E15" s="150">
        <v>824.459</v>
      </c>
      <c r="F15" s="150">
        <v>397.363</v>
      </c>
      <c r="G15" s="150">
        <v>1450.7380000000005</v>
      </c>
      <c r="H15" s="150">
        <v>1127.833</v>
      </c>
      <c r="I15" s="150">
        <v>1726.3340000000005</v>
      </c>
    </row>
    <row r="16" spans="1:9" s="77" customFormat="1" ht="12.75">
      <c r="A16" s="173"/>
      <c r="B16" s="174" t="s">
        <v>1</v>
      </c>
      <c r="C16" s="174" t="s">
        <v>307</v>
      </c>
      <c r="D16" s="199">
        <v>1005</v>
      </c>
      <c r="E16" s="175">
        <v>120.12</v>
      </c>
      <c r="F16" s="175">
        <v>91.999</v>
      </c>
      <c r="G16" s="176" t="s">
        <v>239</v>
      </c>
      <c r="H16" s="175">
        <v>67.854</v>
      </c>
      <c r="I16" s="176" t="s">
        <v>239</v>
      </c>
    </row>
    <row r="17" spans="1:9" s="51" customFormat="1" ht="12.75">
      <c r="A17" s="168">
        <v>30</v>
      </c>
      <c r="B17" s="169" t="s">
        <v>2</v>
      </c>
      <c r="C17" s="169" t="s">
        <v>308</v>
      </c>
      <c r="D17" s="200">
        <v>1202</v>
      </c>
      <c r="E17" s="201">
        <v>21766.209</v>
      </c>
      <c r="F17" s="150">
        <v>20350.031</v>
      </c>
      <c r="G17" s="150">
        <v>39295.68599999994</v>
      </c>
      <c r="H17" s="150">
        <v>43252.382000000005</v>
      </c>
      <c r="I17" s="150">
        <v>39553.483000000015</v>
      </c>
    </row>
    <row r="18" spans="1:9" s="51" customFormat="1" ht="12.75">
      <c r="A18" s="171" t="s">
        <v>278</v>
      </c>
      <c r="B18" s="169" t="s">
        <v>2</v>
      </c>
      <c r="C18" s="169" t="s">
        <v>309</v>
      </c>
      <c r="D18" s="200">
        <v>1918</v>
      </c>
      <c r="E18" s="170" t="s">
        <v>239</v>
      </c>
      <c r="F18" s="150">
        <v>164.882</v>
      </c>
      <c r="G18" s="150">
        <v>152.167</v>
      </c>
      <c r="H18" s="150">
        <v>144.303</v>
      </c>
      <c r="I18" s="170" t="s">
        <v>239</v>
      </c>
    </row>
    <row r="19" spans="1:9" s="51" customFormat="1" ht="12.75">
      <c r="A19" s="177"/>
      <c r="B19" s="169">
        <v>30</v>
      </c>
      <c r="C19" s="169" t="s">
        <v>310</v>
      </c>
      <c r="D19" s="202">
        <v>3092</v>
      </c>
      <c r="E19" s="170" t="s">
        <v>239</v>
      </c>
      <c r="F19" s="170" t="s">
        <v>239</v>
      </c>
      <c r="G19" s="170" t="s">
        <v>239</v>
      </c>
      <c r="H19" s="150">
        <v>100.023</v>
      </c>
      <c r="I19" s="170" t="s">
        <v>239</v>
      </c>
    </row>
    <row r="20" spans="1:9" s="51" customFormat="1" ht="12.75">
      <c r="A20" s="177"/>
      <c r="B20" s="169" t="s">
        <v>3</v>
      </c>
      <c r="C20" s="169" t="s">
        <v>311</v>
      </c>
      <c r="D20" s="200">
        <v>1090</v>
      </c>
      <c r="E20" s="150">
        <v>118.503</v>
      </c>
      <c r="F20" s="150">
        <v>82.303</v>
      </c>
      <c r="G20" s="150">
        <v>93.07400000000003</v>
      </c>
      <c r="H20" s="150">
        <v>58.19</v>
      </c>
      <c r="I20" s="150">
        <v>65.206</v>
      </c>
    </row>
    <row r="21" spans="1:9" s="51" customFormat="1" ht="12.75">
      <c r="A21" s="177"/>
      <c r="B21" s="169" t="s">
        <v>3</v>
      </c>
      <c r="C21" s="169" t="s">
        <v>312</v>
      </c>
      <c r="D21" s="200">
        <v>1114</v>
      </c>
      <c r="E21" s="150">
        <v>644.664</v>
      </c>
      <c r="F21" s="150">
        <v>526.311</v>
      </c>
      <c r="G21" s="150">
        <v>720.3520000000005</v>
      </c>
      <c r="H21" s="150">
        <v>402.0759999999999</v>
      </c>
      <c r="I21" s="150">
        <v>269.857</v>
      </c>
    </row>
    <row r="22" spans="1:9" s="51" customFormat="1" ht="12.75">
      <c r="A22" s="177"/>
      <c r="B22" s="169" t="s">
        <v>3</v>
      </c>
      <c r="C22" s="169" t="s">
        <v>313</v>
      </c>
      <c r="D22" s="200">
        <v>1120</v>
      </c>
      <c r="E22" s="150">
        <v>62.751</v>
      </c>
      <c r="F22" s="170" t="s">
        <v>239</v>
      </c>
      <c r="G22" s="170" t="s">
        <v>239</v>
      </c>
      <c r="H22" s="170" t="s">
        <v>239</v>
      </c>
      <c r="I22" s="170" t="s">
        <v>239</v>
      </c>
    </row>
    <row r="23" spans="1:9" s="51" customFormat="1" ht="12.75">
      <c r="A23" s="177"/>
      <c r="B23" s="169" t="s">
        <v>3</v>
      </c>
      <c r="C23" s="169" t="s">
        <v>314</v>
      </c>
      <c r="D23" s="200">
        <v>1145</v>
      </c>
      <c r="E23" s="170" t="s">
        <v>239</v>
      </c>
      <c r="F23" s="150">
        <v>228.659</v>
      </c>
      <c r="G23" s="150">
        <v>133.31</v>
      </c>
      <c r="H23" s="150">
        <v>156.665</v>
      </c>
      <c r="I23" s="150">
        <v>154.074</v>
      </c>
    </row>
    <row r="24" spans="1:9" s="51" customFormat="1" ht="12.75">
      <c r="A24" s="177"/>
      <c r="B24" s="169" t="s">
        <v>3</v>
      </c>
      <c r="C24" s="169" t="s">
        <v>315</v>
      </c>
      <c r="D24" s="200">
        <v>1150</v>
      </c>
      <c r="E24" s="170" t="s">
        <v>239</v>
      </c>
      <c r="F24" s="170" t="s">
        <v>239</v>
      </c>
      <c r="G24" s="150">
        <v>50.173999999999985</v>
      </c>
      <c r="H24" s="170" t="s">
        <v>239</v>
      </c>
      <c r="I24" s="150">
        <v>61.076</v>
      </c>
    </row>
    <row r="25" spans="1:9" s="51" customFormat="1" ht="12.75">
      <c r="A25" s="177"/>
      <c r="B25" s="169" t="s">
        <v>3</v>
      </c>
      <c r="C25" s="169" t="s">
        <v>316</v>
      </c>
      <c r="D25" s="200">
        <v>1170</v>
      </c>
      <c r="E25" s="150">
        <v>2015.176</v>
      </c>
      <c r="F25" s="150">
        <v>1754.389</v>
      </c>
      <c r="G25" s="150">
        <v>1442.3540000000007</v>
      </c>
      <c r="H25" s="150">
        <v>847.1530000000002</v>
      </c>
      <c r="I25" s="150">
        <v>729.489</v>
      </c>
    </row>
    <row r="26" spans="1:9" s="51" customFormat="1" ht="12.75">
      <c r="A26" s="177"/>
      <c r="B26" s="169" t="s">
        <v>3</v>
      </c>
      <c r="C26" s="169" t="s">
        <v>317</v>
      </c>
      <c r="D26" s="200">
        <v>1173</v>
      </c>
      <c r="E26" s="150">
        <v>57.196</v>
      </c>
      <c r="F26" s="150">
        <v>58.637</v>
      </c>
      <c r="G26" s="150">
        <v>73.36699999999999</v>
      </c>
      <c r="H26" s="150">
        <v>78.056</v>
      </c>
      <c r="I26" s="150">
        <v>70.212</v>
      </c>
    </row>
    <row r="27" spans="1:9" s="51" customFormat="1" ht="12.75">
      <c r="A27" s="177"/>
      <c r="B27" s="169" t="s">
        <v>3</v>
      </c>
      <c r="C27" s="169" t="s">
        <v>318</v>
      </c>
      <c r="D27" s="200">
        <v>1175</v>
      </c>
      <c r="E27" s="150">
        <v>168.257</v>
      </c>
      <c r="F27" s="150">
        <v>140.32</v>
      </c>
      <c r="G27" s="150">
        <v>180.83100000000005</v>
      </c>
      <c r="H27" s="150">
        <v>202.44</v>
      </c>
      <c r="I27" s="150">
        <v>142.995</v>
      </c>
    </row>
    <row r="28" spans="1:9" s="51" customFormat="1" ht="12.75">
      <c r="A28" s="177"/>
      <c r="B28" s="169" t="s">
        <v>3</v>
      </c>
      <c r="C28" s="169" t="s">
        <v>319</v>
      </c>
      <c r="D28" s="200">
        <v>1179</v>
      </c>
      <c r="E28" s="150">
        <v>204.683</v>
      </c>
      <c r="F28" s="150">
        <v>238.194</v>
      </c>
      <c r="G28" s="150">
        <v>226.03299999999996</v>
      </c>
      <c r="H28" s="150">
        <v>198.916</v>
      </c>
      <c r="I28" s="150">
        <v>314.94599999999997</v>
      </c>
    </row>
    <row r="29" spans="1:9" s="51" customFormat="1" ht="12.75">
      <c r="A29" s="177"/>
      <c r="B29" s="169" t="s">
        <v>3</v>
      </c>
      <c r="C29" s="169" t="s">
        <v>320</v>
      </c>
      <c r="D29" s="200">
        <v>1193</v>
      </c>
      <c r="E29" s="170" t="s">
        <v>239</v>
      </c>
      <c r="F29" s="170" t="s">
        <v>239</v>
      </c>
      <c r="G29" s="150">
        <v>59.306000000000004</v>
      </c>
      <c r="H29" s="170" t="s">
        <v>239</v>
      </c>
      <c r="I29" s="170" t="s">
        <v>239</v>
      </c>
    </row>
    <row r="30" spans="1:9" s="51" customFormat="1" ht="12.75">
      <c r="A30" s="177"/>
      <c r="B30" s="169" t="s">
        <v>3</v>
      </c>
      <c r="C30" s="169" t="s">
        <v>321</v>
      </c>
      <c r="D30" s="200">
        <v>1203</v>
      </c>
      <c r="E30" s="150">
        <v>14727.779</v>
      </c>
      <c r="F30" s="150">
        <v>15292.205</v>
      </c>
      <c r="G30" s="150">
        <v>9018.978</v>
      </c>
      <c r="H30" s="150">
        <v>9798.307000000003</v>
      </c>
      <c r="I30" s="150">
        <v>10582.239999999998</v>
      </c>
    </row>
    <row r="31" spans="1:9" s="51" customFormat="1" ht="12.75">
      <c r="A31" s="177"/>
      <c r="B31" s="169" t="s">
        <v>3</v>
      </c>
      <c r="C31" s="169" t="s">
        <v>322</v>
      </c>
      <c r="D31" s="200">
        <v>1219</v>
      </c>
      <c r="E31" s="150">
        <v>87.342</v>
      </c>
      <c r="F31" s="170" t="s">
        <v>239</v>
      </c>
      <c r="G31" s="150">
        <v>66.206</v>
      </c>
      <c r="H31" s="150">
        <v>62.482</v>
      </c>
      <c r="I31" s="150">
        <v>57.908</v>
      </c>
    </row>
    <row r="32" spans="1:9" s="51" customFormat="1" ht="12.75">
      <c r="A32" s="177"/>
      <c r="B32" s="169" t="s">
        <v>3</v>
      </c>
      <c r="C32" s="169" t="s">
        <v>323</v>
      </c>
      <c r="D32" s="203">
        <v>1223</v>
      </c>
      <c r="E32" s="150">
        <v>651.927</v>
      </c>
      <c r="F32" s="150">
        <v>177.058</v>
      </c>
      <c r="G32" s="170" t="s">
        <v>239</v>
      </c>
      <c r="H32" s="170">
        <v>209</v>
      </c>
      <c r="I32" s="170">
        <v>75</v>
      </c>
    </row>
    <row r="33" spans="1:9" s="51" customFormat="1" ht="12.75">
      <c r="A33" s="177"/>
      <c r="B33" s="169" t="s">
        <v>3</v>
      </c>
      <c r="C33" s="169" t="s">
        <v>324</v>
      </c>
      <c r="D33" s="200">
        <v>1263</v>
      </c>
      <c r="E33" s="170" t="s">
        <v>239</v>
      </c>
      <c r="F33" s="170" t="s">
        <v>239</v>
      </c>
      <c r="G33" s="150">
        <v>78.19699999999999</v>
      </c>
      <c r="H33" s="150">
        <v>108.52700000000002</v>
      </c>
      <c r="I33" s="150">
        <v>84.128</v>
      </c>
    </row>
    <row r="34" spans="1:9" s="51" customFormat="1" ht="12.75">
      <c r="A34" s="177"/>
      <c r="B34" s="169" t="s">
        <v>3</v>
      </c>
      <c r="C34" s="169" t="s">
        <v>325</v>
      </c>
      <c r="D34" s="200">
        <v>1265</v>
      </c>
      <c r="E34" s="170" t="s">
        <v>239</v>
      </c>
      <c r="F34" s="150">
        <v>125.873</v>
      </c>
      <c r="G34" s="150">
        <v>69.96899999999998</v>
      </c>
      <c r="H34" s="150">
        <v>278.508</v>
      </c>
      <c r="I34" s="150">
        <v>316.1739999999999</v>
      </c>
    </row>
    <row r="35" spans="1:9" s="51" customFormat="1" ht="12.75">
      <c r="A35" s="177"/>
      <c r="B35" s="169" t="s">
        <v>3</v>
      </c>
      <c r="C35" s="169" t="s">
        <v>144</v>
      </c>
      <c r="D35" s="200">
        <v>1267</v>
      </c>
      <c r="E35" s="150">
        <v>96327.891</v>
      </c>
      <c r="F35" s="150">
        <v>101241.313</v>
      </c>
      <c r="G35" s="150">
        <v>91312.80599999998</v>
      </c>
      <c r="H35" s="150">
        <v>99321.53199999999</v>
      </c>
      <c r="I35" s="150">
        <v>88316.725</v>
      </c>
    </row>
    <row r="36" spans="1:9" s="51" customFormat="1" ht="12.75">
      <c r="A36" s="177"/>
      <c r="B36" s="169" t="s">
        <v>3</v>
      </c>
      <c r="C36" s="169" t="s">
        <v>326</v>
      </c>
      <c r="D36" s="200">
        <v>1280</v>
      </c>
      <c r="E36" s="150">
        <v>131.348</v>
      </c>
      <c r="F36" s="150">
        <v>201.917</v>
      </c>
      <c r="G36" s="150">
        <v>191.95399999999995</v>
      </c>
      <c r="H36" s="150">
        <v>235.594</v>
      </c>
      <c r="I36" s="150">
        <v>236.933</v>
      </c>
    </row>
    <row r="37" spans="1:9" s="51" customFormat="1" ht="12.75">
      <c r="A37" s="177"/>
      <c r="B37" s="169" t="s">
        <v>3</v>
      </c>
      <c r="C37" s="169" t="s">
        <v>327</v>
      </c>
      <c r="D37" s="200">
        <v>1863</v>
      </c>
      <c r="E37" s="170" t="s">
        <v>239</v>
      </c>
      <c r="F37" s="170" t="s">
        <v>239</v>
      </c>
      <c r="G37" s="150">
        <v>72.61</v>
      </c>
      <c r="H37" s="170" t="s">
        <v>239</v>
      </c>
      <c r="I37" s="170" t="s">
        <v>239</v>
      </c>
    </row>
    <row r="38" spans="1:9" s="51" customFormat="1" ht="12.75">
      <c r="A38" s="177"/>
      <c r="B38" s="169" t="s">
        <v>3</v>
      </c>
      <c r="C38" s="169" t="s">
        <v>328</v>
      </c>
      <c r="D38" s="200">
        <v>2057</v>
      </c>
      <c r="E38" s="150">
        <v>248.479</v>
      </c>
      <c r="F38" s="150">
        <v>205.345</v>
      </c>
      <c r="G38" s="150">
        <v>212.16200000000003</v>
      </c>
      <c r="H38" s="150">
        <v>258.68499999999995</v>
      </c>
      <c r="I38" s="150">
        <v>192.74199999999996</v>
      </c>
    </row>
    <row r="39" spans="1:9" s="51" customFormat="1" ht="12.75">
      <c r="A39" s="177"/>
      <c r="B39" s="169" t="s">
        <v>3</v>
      </c>
      <c r="C39" s="169" t="s">
        <v>329</v>
      </c>
      <c r="D39" s="200">
        <v>2371</v>
      </c>
      <c r="E39" s="170" t="s">
        <v>239</v>
      </c>
      <c r="F39" s="150">
        <v>147.115</v>
      </c>
      <c r="G39" s="150">
        <v>148.76799999999997</v>
      </c>
      <c r="H39" s="150">
        <v>105.116</v>
      </c>
      <c r="I39" s="150">
        <v>71.158</v>
      </c>
    </row>
    <row r="40" spans="1:9" s="51" customFormat="1" ht="12.75">
      <c r="A40" s="177"/>
      <c r="B40" s="169" t="s">
        <v>3</v>
      </c>
      <c r="C40" s="169" t="s">
        <v>330</v>
      </c>
      <c r="D40" s="200">
        <v>2398</v>
      </c>
      <c r="E40" s="150">
        <v>588.346</v>
      </c>
      <c r="F40" s="150">
        <v>631.873</v>
      </c>
      <c r="G40" s="150">
        <v>329.1749999999999</v>
      </c>
      <c r="H40" s="150">
        <v>452.26</v>
      </c>
      <c r="I40" s="150">
        <v>398.412</v>
      </c>
    </row>
    <row r="41" spans="1:9" s="51" customFormat="1" ht="12.75">
      <c r="A41" s="177"/>
      <c r="B41" s="178" t="s">
        <v>3</v>
      </c>
      <c r="C41" s="178" t="s">
        <v>331</v>
      </c>
      <c r="D41" s="203">
        <v>3271</v>
      </c>
      <c r="E41" s="170" t="s">
        <v>239</v>
      </c>
      <c r="F41" s="150">
        <v>146.138</v>
      </c>
      <c r="G41" s="170" t="s">
        <v>239</v>
      </c>
      <c r="H41" s="170" t="s">
        <v>239</v>
      </c>
      <c r="I41" s="150">
        <v>69.855</v>
      </c>
    </row>
    <row r="42" spans="1:9" s="51" customFormat="1" ht="12.75">
      <c r="A42" s="177"/>
      <c r="B42" s="179">
        <v>33</v>
      </c>
      <c r="C42" s="179" t="s">
        <v>332</v>
      </c>
      <c r="D42" s="200">
        <v>3295</v>
      </c>
      <c r="E42" s="170" t="s">
        <v>239</v>
      </c>
      <c r="F42" s="170" t="s">
        <v>239</v>
      </c>
      <c r="G42" s="150">
        <v>56.84300000000002</v>
      </c>
      <c r="H42" s="150">
        <v>90.727</v>
      </c>
      <c r="I42" s="150">
        <v>130.29</v>
      </c>
    </row>
    <row r="43" spans="1:9" s="51" customFormat="1" ht="12.75">
      <c r="A43" s="177"/>
      <c r="B43" s="169" t="s">
        <v>3</v>
      </c>
      <c r="C43" s="169" t="s">
        <v>333</v>
      </c>
      <c r="D43" s="180" t="s">
        <v>256</v>
      </c>
      <c r="E43" s="150">
        <v>169.4</v>
      </c>
      <c r="F43" s="150">
        <v>205.689</v>
      </c>
      <c r="G43" s="170" t="s">
        <v>239</v>
      </c>
      <c r="H43" s="170" t="s">
        <v>239</v>
      </c>
      <c r="I43" s="170" t="s">
        <v>239</v>
      </c>
    </row>
    <row r="44" spans="1:9" s="51" customFormat="1" ht="12.75">
      <c r="A44" s="177"/>
      <c r="B44" s="169" t="s">
        <v>3</v>
      </c>
      <c r="C44" s="169" t="s">
        <v>334</v>
      </c>
      <c r="D44" s="180" t="s">
        <v>257</v>
      </c>
      <c r="E44" s="150">
        <v>142.667</v>
      </c>
      <c r="F44" s="150">
        <v>252.047</v>
      </c>
      <c r="G44" s="170" t="s">
        <v>239</v>
      </c>
      <c r="H44" s="170" t="s">
        <v>239</v>
      </c>
      <c r="I44" s="170" t="s">
        <v>239</v>
      </c>
    </row>
    <row r="45" spans="1:9" s="51" customFormat="1" ht="12.75">
      <c r="A45" s="177"/>
      <c r="B45" s="169" t="s">
        <v>3</v>
      </c>
      <c r="C45" s="169" t="s">
        <v>336</v>
      </c>
      <c r="D45" s="180" t="s">
        <v>258</v>
      </c>
      <c r="E45" s="150">
        <v>311.546</v>
      </c>
      <c r="F45" s="150">
        <v>329.375</v>
      </c>
      <c r="G45" s="150">
        <v>90.105</v>
      </c>
      <c r="H45" s="170" t="s">
        <v>239</v>
      </c>
      <c r="I45" s="170" t="s">
        <v>239</v>
      </c>
    </row>
    <row r="46" spans="1:9" s="51" customFormat="1" ht="12.75">
      <c r="A46" s="177"/>
      <c r="B46" s="180" t="s">
        <v>3</v>
      </c>
      <c r="C46" s="180" t="s">
        <v>335</v>
      </c>
      <c r="D46" s="180" t="s">
        <v>263</v>
      </c>
      <c r="E46" s="170" t="s">
        <v>239</v>
      </c>
      <c r="F46" s="170" t="s">
        <v>239</v>
      </c>
      <c r="G46" s="170" t="s">
        <v>239</v>
      </c>
      <c r="H46" s="170" t="s">
        <v>239</v>
      </c>
      <c r="I46" s="170" t="s">
        <v>239</v>
      </c>
    </row>
    <row r="47" spans="1:9" s="51" customFormat="1" ht="12.75">
      <c r="A47" s="177"/>
      <c r="B47" s="169" t="s">
        <v>5</v>
      </c>
      <c r="C47" s="169" t="s">
        <v>337</v>
      </c>
      <c r="D47" s="200">
        <v>2055</v>
      </c>
      <c r="E47" s="150">
        <v>474.651</v>
      </c>
      <c r="F47" s="150">
        <v>381.769</v>
      </c>
      <c r="G47" s="150">
        <v>317.161</v>
      </c>
      <c r="H47" s="150">
        <v>275.944</v>
      </c>
      <c r="I47" s="150">
        <v>379.597</v>
      </c>
    </row>
    <row r="48" spans="1:9" s="51" customFormat="1" ht="12.75">
      <c r="A48" s="177"/>
      <c r="B48" s="169" t="s">
        <v>4</v>
      </c>
      <c r="C48" s="169" t="s">
        <v>338</v>
      </c>
      <c r="D48" s="200">
        <v>1093</v>
      </c>
      <c r="E48" s="150">
        <v>111.114</v>
      </c>
      <c r="F48" s="150">
        <v>69.252</v>
      </c>
      <c r="G48" s="150">
        <v>93.51600000000002</v>
      </c>
      <c r="H48" s="150">
        <v>86.719</v>
      </c>
      <c r="I48" s="170" t="s">
        <v>239</v>
      </c>
    </row>
    <row r="49" spans="1:9" s="51" customFormat="1" ht="12.75">
      <c r="A49" s="177"/>
      <c r="B49" s="169" t="s">
        <v>4</v>
      </c>
      <c r="C49" s="169" t="s">
        <v>339</v>
      </c>
      <c r="D49" s="200">
        <v>1184</v>
      </c>
      <c r="E49" s="170" t="s">
        <v>239</v>
      </c>
      <c r="F49" s="150">
        <v>96.87</v>
      </c>
      <c r="G49" s="150">
        <v>52.508</v>
      </c>
      <c r="H49" s="170" t="s">
        <v>239</v>
      </c>
      <c r="I49" s="170" t="s">
        <v>239</v>
      </c>
    </row>
    <row r="50" spans="1:9" s="51" customFormat="1" ht="12.75">
      <c r="A50" s="177"/>
      <c r="B50" s="169" t="s">
        <v>4</v>
      </c>
      <c r="C50" s="169" t="s">
        <v>340</v>
      </c>
      <c r="D50" s="200">
        <v>1230</v>
      </c>
      <c r="E50" s="150">
        <v>1723.446</v>
      </c>
      <c r="F50" s="150">
        <v>2631.791</v>
      </c>
      <c r="G50" s="150">
        <v>2247.2839999999997</v>
      </c>
      <c r="H50" s="150">
        <v>2400.6889999999994</v>
      </c>
      <c r="I50" s="150">
        <v>2440.259</v>
      </c>
    </row>
    <row r="51" spans="1:9" s="77" customFormat="1" ht="12.75">
      <c r="A51" s="181"/>
      <c r="B51" s="182" t="s">
        <v>4</v>
      </c>
      <c r="C51" s="182" t="s">
        <v>341</v>
      </c>
      <c r="D51" s="182" t="s">
        <v>259</v>
      </c>
      <c r="E51" s="175">
        <v>437.472</v>
      </c>
      <c r="F51" s="175">
        <v>103.437</v>
      </c>
      <c r="G51" s="176" t="s">
        <v>239</v>
      </c>
      <c r="H51" s="176" t="s">
        <v>239</v>
      </c>
      <c r="I51" s="176" t="s">
        <v>239</v>
      </c>
    </row>
    <row r="52" spans="1:9" s="51" customFormat="1" ht="12.75">
      <c r="A52" s="168">
        <v>41</v>
      </c>
      <c r="B52" s="169">
        <v>40</v>
      </c>
      <c r="C52" s="169" t="s">
        <v>342</v>
      </c>
      <c r="D52" s="204">
        <v>1325</v>
      </c>
      <c r="E52" s="170" t="s">
        <v>239</v>
      </c>
      <c r="F52" s="150">
        <v>89.272</v>
      </c>
      <c r="G52" s="170" t="s">
        <v>239</v>
      </c>
      <c r="H52" s="170" t="s">
        <v>239</v>
      </c>
      <c r="I52" s="170" t="s">
        <v>239</v>
      </c>
    </row>
    <row r="53" spans="1:9" s="51" customFormat="1" ht="12.75">
      <c r="A53" s="171" t="s">
        <v>279</v>
      </c>
      <c r="B53" s="180" t="s">
        <v>6</v>
      </c>
      <c r="C53" s="180" t="s">
        <v>343</v>
      </c>
      <c r="D53" s="180" t="s">
        <v>260</v>
      </c>
      <c r="E53" s="150">
        <v>134.293</v>
      </c>
      <c r="F53" s="183"/>
      <c r="G53" s="170" t="s">
        <v>239</v>
      </c>
      <c r="H53" s="170" t="s">
        <v>239</v>
      </c>
      <c r="I53" s="170" t="s">
        <v>239</v>
      </c>
    </row>
    <row r="54" spans="1:9" s="77" customFormat="1" ht="12.75">
      <c r="A54" s="181"/>
      <c r="B54" s="182" t="s">
        <v>261</v>
      </c>
      <c r="C54" s="182" t="s">
        <v>344</v>
      </c>
      <c r="D54" s="182" t="s">
        <v>262</v>
      </c>
      <c r="E54" s="175">
        <v>95.031</v>
      </c>
      <c r="F54" s="175">
        <v>173.872</v>
      </c>
      <c r="G54" s="170" t="s">
        <v>239</v>
      </c>
      <c r="H54" s="170" t="s">
        <v>239</v>
      </c>
      <c r="I54" s="170" t="s">
        <v>239</v>
      </c>
    </row>
    <row r="55" spans="1:9" s="78" customFormat="1" ht="25.5">
      <c r="A55" s="184" t="s">
        <v>280</v>
      </c>
      <c r="B55" s="185" t="s">
        <v>6</v>
      </c>
      <c r="C55" s="185" t="s">
        <v>345</v>
      </c>
      <c r="D55" s="205">
        <v>1361</v>
      </c>
      <c r="E55" s="186">
        <v>134.293</v>
      </c>
      <c r="F55" s="186">
        <v>120.654</v>
      </c>
      <c r="G55" s="186">
        <v>109.43300000000002</v>
      </c>
      <c r="H55" s="187" t="s">
        <v>239</v>
      </c>
      <c r="I55" s="188" t="s">
        <v>239</v>
      </c>
    </row>
    <row r="56" spans="1:9" s="47" customFormat="1" ht="13.5" customHeight="1">
      <c r="A56" s="189" t="s">
        <v>362</v>
      </c>
      <c r="B56" s="190" t="s">
        <v>7</v>
      </c>
      <c r="C56" s="190" t="s">
        <v>346</v>
      </c>
      <c r="D56" s="206">
        <v>1454</v>
      </c>
      <c r="E56" s="191" t="s">
        <v>239</v>
      </c>
      <c r="F56" s="191" t="s">
        <v>239</v>
      </c>
      <c r="G56" s="191" t="s">
        <v>239</v>
      </c>
      <c r="H56" s="145">
        <v>86.52100000000002</v>
      </c>
      <c r="I56" s="145">
        <v>88.99100000000001</v>
      </c>
    </row>
    <row r="57" spans="1:9" s="51" customFormat="1" ht="12.75">
      <c r="A57" s="168">
        <v>61</v>
      </c>
      <c r="B57" s="169" t="s">
        <v>8</v>
      </c>
      <c r="C57" s="169" t="s">
        <v>347</v>
      </c>
      <c r="D57" s="204">
        <v>1547</v>
      </c>
      <c r="E57" s="150">
        <v>311.864</v>
      </c>
      <c r="F57" s="150">
        <v>214.743</v>
      </c>
      <c r="G57" s="150">
        <v>243.73</v>
      </c>
      <c r="H57" s="150">
        <v>318.736</v>
      </c>
      <c r="I57" s="150">
        <v>255.46</v>
      </c>
    </row>
    <row r="58" spans="1:9" s="51" customFormat="1" ht="12.75">
      <c r="A58" s="171" t="s">
        <v>281</v>
      </c>
      <c r="B58" s="169">
        <v>60</v>
      </c>
      <c r="C58" s="169" t="s">
        <v>348</v>
      </c>
      <c r="D58" s="200">
        <v>2312</v>
      </c>
      <c r="E58" s="170" t="s">
        <v>239</v>
      </c>
      <c r="F58" s="150">
        <v>116.944</v>
      </c>
      <c r="G58" s="170" t="s">
        <v>239</v>
      </c>
      <c r="H58" s="170" t="s">
        <v>239</v>
      </c>
      <c r="I58" s="170" t="s">
        <v>239</v>
      </c>
    </row>
    <row r="59" spans="1:9" s="77" customFormat="1" ht="12.75">
      <c r="A59" s="181"/>
      <c r="B59" s="174" t="s">
        <v>9</v>
      </c>
      <c r="C59" s="174" t="s">
        <v>349</v>
      </c>
      <c r="D59" s="207">
        <v>2995</v>
      </c>
      <c r="E59" s="176" t="s">
        <v>239</v>
      </c>
      <c r="F59" s="176" t="s">
        <v>239</v>
      </c>
      <c r="G59" s="175">
        <v>53.78100000000001</v>
      </c>
      <c r="H59" s="175">
        <v>158.78</v>
      </c>
      <c r="I59" s="175">
        <v>268.541</v>
      </c>
    </row>
    <row r="60" spans="1:9" s="51" customFormat="1" ht="12.75">
      <c r="A60" s="168">
        <v>80</v>
      </c>
      <c r="B60" s="169" t="s">
        <v>10</v>
      </c>
      <c r="C60" s="169" t="s">
        <v>350</v>
      </c>
      <c r="D60" s="200">
        <v>1805</v>
      </c>
      <c r="E60" s="201">
        <v>271.798</v>
      </c>
      <c r="F60" s="150">
        <v>322.333</v>
      </c>
      <c r="G60" s="150">
        <v>416.00000000000017</v>
      </c>
      <c r="H60" s="150">
        <v>494.3359999999999</v>
      </c>
      <c r="I60" s="150">
        <v>416.68199999999996</v>
      </c>
    </row>
    <row r="61" spans="1:9" s="51" customFormat="1" ht="12.75">
      <c r="A61" s="171" t="s">
        <v>282</v>
      </c>
      <c r="B61" s="169" t="s">
        <v>10</v>
      </c>
      <c r="C61" s="169" t="s">
        <v>351</v>
      </c>
      <c r="D61" s="200">
        <v>1824</v>
      </c>
      <c r="E61" s="150">
        <v>91.692</v>
      </c>
      <c r="F61" s="150">
        <v>155.028</v>
      </c>
      <c r="G61" s="150">
        <v>117.61199999999998</v>
      </c>
      <c r="H61" s="150">
        <v>76.615</v>
      </c>
      <c r="I61" s="150">
        <v>140.65</v>
      </c>
    </row>
    <row r="62" spans="1:9" s="51" customFormat="1" ht="12.75">
      <c r="A62" s="171"/>
      <c r="B62" s="169" t="s">
        <v>10</v>
      </c>
      <c r="C62" s="169" t="s">
        <v>352</v>
      </c>
      <c r="D62" s="200">
        <v>1830</v>
      </c>
      <c r="E62" s="170" t="s">
        <v>239</v>
      </c>
      <c r="F62" s="150">
        <v>124.234</v>
      </c>
      <c r="G62" s="150">
        <v>84.449</v>
      </c>
      <c r="H62" s="150">
        <v>62.43</v>
      </c>
      <c r="I62" s="150">
        <v>54.533</v>
      </c>
    </row>
    <row r="63" spans="1:9" s="77" customFormat="1" ht="12.75">
      <c r="A63" s="173"/>
      <c r="B63" s="174" t="s">
        <v>10</v>
      </c>
      <c r="C63" s="174" t="s">
        <v>353</v>
      </c>
      <c r="D63" s="207">
        <v>1910</v>
      </c>
      <c r="E63" s="176" t="s">
        <v>239</v>
      </c>
      <c r="F63" s="175">
        <v>58.837</v>
      </c>
      <c r="G63" s="175">
        <v>106.75</v>
      </c>
      <c r="H63" s="175">
        <v>96.011</v>
      </c>
      <c r="I63" s="175">
        <v>76.328</v>
      </c>
    </row>
    <row r="64" spans="1:9" s="51" customFormat="1" ht="12.75">
      <c r="A64" s="192">
        <v>90</v>
      </c>
      <c r="B64" s="169" t="s">
        <v>11</v>
      </c>
      <c r="C64" s="169" t="s">
        <v>354</v>
      </c>
      <c r="D64" s="208">
        <v>3077</v>
      </c>
      <c r="E64" s="170" t="s">
        <v>239</v>
      </c>
      <c r="F64" s="170" t="s">
        <v>239</v>
      </c>
      <c r="G64" s="170" t="s">
        <v>239</v>
      </c>
      <c r="H64" s="150">
        <v>137.487</v>
      </c>
      <c r="I64" s="150">
        <v>97.088</v>
      </c>
    </row>
    <row r="65" spans="1:9" s="77" customFormat="1" ht="12.75">
      <c r="A65" s="193" t="s">
        <v>283</v>
      </c>
      <c r="B65" s="174" t="s">
        <v>11</v>
      </c>
      <c r="C65" s="174" t="s">
        <v>355</v>
      </c>
      <c r="D65" s="207">
        <v>3082</v>
      </c>
      <c r="E65" s="176" t="s">
        <v>239</v>
      </c>
      <c r="F65" s="176" t="s">
        <v>239</v>
      </c>
      <c r="G65" s="175">
        <v>52.11300000000002</v>
      </c>
      <c r="H65" s="175">
        <v>61.78199999999998</v>
      </c>
      <c r="I65" s="175">
        <v>89.85099999999998</v>
      </c>
    </row>
    <row r="66" spans="1:9" s="47" customFormat="1" ht="12.75">
      <c r="A66" s="194">
        <v>99</v>
      </c>
      <c r="B66" s="190" t="s">
        <v>242</v>
      </c>
      <c r="C66" s="190"/>
      <c r="D66" s="206">
        <v>9999</v>
      </c>
      <c r="E66" s="145">
        <v>7162.844</v>
      </c>
      <c r="F66" s="145">
        <v>16110.882</v>
      </c>
      <c r="G66" s="145">
        <v>108.209</v>
      </c>
      <c r="H66" s="145">
        <v>122.714</v>
      </c>
      <c r="I66" s="191">
        <v>109</v>
      </c>
    </row>
    <row r="67" spans="1:9" s="51" customFormat="1" ht="12.75">
      <c r="A67" s="195" t="s">
        <v>359</v>
      </c>
      <c r="B67" s="180"/>
      <c r="C67" s="180"/>
      <c r="D67" s="209"/>
      <c r="E67" s="145">
        <v>914.381</v>
      </c>
      <c r="F67" s="150">
        <v>1056.9909999999918</v>
      </c>
      <c r="G67" s="150">
        <v>1447.574</v>
      </c>
      <c r="H67" s="196">
        <v>1396.168</v>
      </c>
      <c r="I67" s="175">
        <v>1339</v>
      </c>
    </row>
    <row r="68" spans="1:9" s="47" customFormat="1" ht="12.75">
      <c r="A68" s="197" t="s">
        <v>13</v>
      </c>
      <c r="B68" s="127"/>
      <c r="C68" s="127"/>
      <c r="D68" s="210"/>
      <c r="E68" s="144">
        <v>152583.73200000002</v>
      </c>
      <c r="F68" s="144">
        <f>SUM(F8:F67)</f>
        <v>166734.10899999997</v>
      </c>
      <c r="G68" s="144">
        <v>152528.23499999993</v>
      </c>
      <c r="H68" s="144">
        <v>164959.945</v>
      </c>
      <c r="I68" s="144">
        <v>151194.88800000004</v>
      </c>
    </row>
    <row r="69" spans="1:9" s="51" customFormat="1" ht="12">
      <c r="A69" s="70"/>
      <c r="D69" s="211"/>
      <c r="E69" s="75"/>
      <c r="F69" s="75"/>
      <c r="G69" s="50"/>
      <c r="H69" s="50"/>
      <c r="I69" s="50"/>
    </row>
    <row r="70" spans="1:9" s="51" customFormat="1" ht="12">
      <c r="A70" s="70" t="s">
        <v>358</v>
      </c>
      <c r="D70" s="75"/>
      <c r="E70" s="75"/>
      <c r="F70" s="75"/>
      <c r="G70" s="50"/>
      <c r="H70" s="50"/>
      <c r="I70" s="50"/>
    </row>
    <row r="71" spans="1:9" s="51" customFormat="1" ht="12">
      <c r="A71" s="70"/>
      <c r="D71" s="75"/>
      <c r="E71" s="75"/>
      <c r="F71" s="75"/>
      <c r="G71" s="50"/>
      <c r="H71" s="50"/>
      <c r="I71" s="50"/>
    </row>
    <row r="72" spans="1:6" s="51" customFormat="1" ht="12">
      <c r="A72" s="62" t="s">
        <v>297</v>
      </c>
      <c r="B72" s="26"/>
      <c r="C72" s="26"/>
      <c r="D72" s="75"/>
      <c r="E72" s="71"/>
      <c r="F72" s="75"/>
    </row>
    <row r="73" spans="1:6" s="51" customFormat="1" ht="12">
      <c r="A73" s="62"/>
      <c r="B73" s="26"/>
      <c r="C73" s="26"/>
      <c r="D73" s="75"/>
      <c r="E73" s="71"/>
      <c r="F73" s="75"/>
    </row>
    <row r="74" spans="1:6" s="51" customFormat="1" ht="12">
      <c r="A74" s="62"/>
      <c r="B74" s="26"/>
      <c r="C74" s="26"/>
      <c r="D74" s="75"/>
      <c r="E74" s="71"/>
      <c r="F74" s="75"/>
    </row>
    <row r="75" spans="1:4" ht="12">
      <c r="A75" s="62">
        <v>1</v>
      </c>
      <c r="B75" s="62" t="s">
        <v>285</v>
      </c>
      <c r="D75" s="75"/>
    </row>
    <row r="76" spans="1:4" ht="12">
      <c r="A76" s="62">
        <v>2</v>
      </c>
      <c r="B76" s="62" t="s">
        <v>286</v>
      </c>
      <c r="D76" s="75"/>
    </row>
    <row r="77" spans="1:4" ht="12">
      <c r="A77" s="62">
        <v>3</v>
      </c>
      <c r="B77" s="62" t="s">
        <v>287</v>
      </c>
      <c r="D77" s="75"/>
    </row>
    <row r="78" spans="1:4" ht="12">
      <c r="A78" s="62">
        <v>4</v>
      </c>
      <c r="B78" s="62" t="s">
        <v>288</v>
      </c>
      <c r="D78" s="75"/>
    </row>
    <row r="79" spans="1:4" ht="12">
      <c r="A79" s="62">
        <v>5</v>
      </c>
      <c r="B79" s="62" t="s">
        <v>289</v>
      </c>
      <c r="D79" s="75"/>
    </row>
    <row r="80" spans="1:4" ht="12">
      <c r="A80" s="62">
        <v>6</v>
      </c>
      <c r="B80" s="62" t="s">
        <v>290</v>
      </c>
      <c r="D80" s="75"/>
    </row>
    <row r="81" spans="1:4" ht="12">
      <c r="A81" s="62">
        <v>7</v>
      </c>
      <c r="B81" s="62" t="s">
        <v>291</v>
      </c>
      <c r="D81" s="75"/>
    </row>
    <row r="82" spans="1:4" ht="12">
      <c r="A82" s="62">
        <v>8</v>
      </c>
      <c r="B82" s="62" t="s">
        <v>292</v>
      </c>
      <c r="D82" s="75"/>
    </row>
    <row r="83" spans="1:4" ht="12">
      <c r="A83" s="62">
        <v>9</v>
      </c>
      <c r="B83" s="62" t="s">
        <v>293</v>
      </c>
      <c r="D83" s="75"/>
    </row>
    <row r="84" spans="1:4" ht="12">
      <c r="A84" s="62">
        <v>0</v>
      </c>
      <c r="B84" s="62" t="s">
        <v>294</v>
      </c>
      <c r="D84" s="75"/>
    </row>
    <row r="85" spans="1:4" ht="12">
      <c r="A85" s="62" t="s">
        <v>295</v>
      </c>
      <c r="B85" s="62" t="s">
        <v>296</v>
      </c>
      <c r="D85" s="75"/>
    </row>
    <row r="86" spans="1:4" ht="12">
      <c r="A86" s="62" t="s">
        <v>298</v>
      </c>
      <c r="D86" s="75"/>
    </row>
    <row r="87" spans="1:5" ht="12">
      <c r="A87" s="70"/>
      <c r="B87" s="51"/>
      <c r="C87" s="51"/>
      <c r="D87" s="75"/>
      <c r="E87" s="75"/>
    </row>
    <row r="88" spans="1:5" ht="12">
      <c r="A88" s="70" t="s">
        <v>245</v>
      </c>
      <c r="B88" s="51"/>
      <c r="C88" s="51"/>
      <c r="D88" s="75"/>
      <c r="E88" s="50"/>
    </row>
    <row r="89" spans="1:5" ht="12">
      <c r="A89" s="70"/>
      <c r="B89" s="51"/>
      <c r="C89" s="51"/>
      <c r="D89" s="75"/>
      <c r="E89" s="75"/>
    </row>
    <row r="90" spans="1:5" ht="12">
      <c r="A90" s="70"/>
      <c r="B90" s="51"/>
      <c r="C90" s="51"/>
      <c r="D90" s="75"/>
      <c r="E90" s="75"/>
    </row>
    <row r="91" spans="1:4" ht="12">
      <c r="A91" s="70" t="s">
        <v>284</v>
      </c>
      <c r="B91" s="51"/>
      <c r="C91" s="51"/>
      <c r="D91" s="75"/>
    </row>
    <row r="92" spans="1:4" ht="12">
      <c r="A92" s="70"/>
      <c r="B92" s="51"/>
      <c r="C92" s="51"/>
      <c r="D92" s="75"/>
    </row>
    <row r="93" spans="1:4" ht="12">
      <c r="A93" s="70"/>
      <c r="B93" s="51"/>
      <c r="C93" s="51"/>
      <c r="D93" s="75"/>
    </row>
    <row r="94" spans="1:4" ht="12">
      <c r="A94" s="70"/>
      <c r="B94" s="70"/>
      <c r="C94" s="51"/>
      <c r="D94" s="75"/>
    </row>
    <row r="95" spans="1:4" ht="12">
      <c r="A95" s="70"/>
      <c r="B95" s="70"/>
      <c r="C95" s="51"/>
      <c r="D95" s="75"/>
    </row>
    <row r="96" spans="1:4" ht="12">
      <c r="A96" s="70"/>
      <c r="B96" s="70"/>
      <c r="C96" s="51"/>
      <c r="D96" s="75"/>
    </row>
    <row r="97" spans="1:4" ht="12">
      <c r="A97" s="70"/>
      <c r="B97" s="70"/>
      <c r="C97" s="51"/>
      <c r="D97" s="75"/>
    </row>
    <row r="98" spans="1:4" ht="12">
      <c r="A98" s="70"/>
      <c r="B98" s="70"/>
      <c r="C98" s="51"/>
      <c r="D98" s="75"/>
    </row>
    <row r="99" spans="1:4" ht="12">
      <c r="A99" s="70"/>
      <c r="B99" s="70"/>
      <c r="C99" s="51"/>
      <c r="D99" s="75"/>
    </row>
    <row r="100" spans="1:4" ht="12">
      <c r="A100" s="70"/>
      <c r="B100" s="70"/>
      <c r="C100" s="51"/>
      <c r="D100" s="75"/>
    </row>
    <row r="101" spans="1:4" ht="12">
      <c r="A101" s="70"/>
      <c r="B101" s="70"/>
      <c r="C101" s="51"/>
      <c r="D101" s="75"/>
    </row>
    <row r="102" spans="1:4" ht="12">
      <c r="A102" s="70"/>
      <c r="B102" s="70"/>
      <c r="C102" s="51"/>
      <c r="D102" s="75"/>
    </row>
    <row r="103" spans="2:4" ht="12">
      <c r="B103" s="62"/>
      <c r="D103" s="75"/>
    </row>
    <row r="104" spans="2:4" ht="12">
      <c r="B104" s="62"/>
      <c r="D104" s="75"/>
    </row>
    <row r="105" ht="12">
      <c r="D105" s="75"/>
    </row>
    <row r="106" ht="12">
      <c r="D106" s="75"/>
    </row>
    <row r="107" ht="12">
      <c r="D107" s="75"/>
    </row>
    <row r="108" ht="12">
      <c r="D108" s="75"/>
    </row>
    <row r="109" ht="12">
      <c r="D109" s="75"/>
    </row>
    <row r="110" ht="12">
      <c r="D110" s="75"/>
    </row>
    <row r="111" ht="12">
      <c r="D111" s="75"/>
    </row>
    <row r="112" ht="12">
      <c r="D112" s="75"/>
    </row>
    <row r="113" ht="12">
      <c r="D113" s="75"/>
    </row>
    <row r="114" ht="12">
      <c r="D114" s="75"/>
    </row>
    <row r="115" ht="12">
      <c r="D115" s="75"/>
    </row>
    <row r="116" ht="12">
      <c r="D116" s="75"/>
    </row>
    <row r="117" ht="12">
      <c r="D117" s="75"/>
    </row>
    <row r="118" ht="12">
      <c r="D118" s="75"/>
    </row>
    <row r="119" ht="12">
      <c r="D119" s="75"/>
    </row>
    <row r="120" ht="12">
      <c r="D120" s="75"/>
    </row>
    <row r="121" ht="12">
      <c r="D121" s="75"/>
    </row>
    <row r="122" ht="12">
      <c r="D122" s="75"/>
    </row>
    <row r="123" ht="12">
      <c r="D123" s="75"/>
    </row>
    <row r="124" ht="12">
      <c r="D124" s="75"/>
    </row>
    <row r="125" ht="12">
      <c r="D125" s="75"/>
    </row>
    <row r="126" ht="12">
      <c r="D126" s="75"/>
    </row>
    <row r="127" ht="12">
      <c r="D127" s="75"/>
    </row>
    <row r="128" ht="12">
      <c r="D128" s="75"/>
    </row>
    <row r="129" ht="12">
      <c r="D129" s="75"/>
    </row>
    <row r="130" ht="12">
      <c r="D130" s="75"/>
    </row>
    <row r="131" ht="12">
      <c r="D131" s="75"/>
    </row>
    <row r="132" ht="12">
      <c r="D132" s="75"/>
    </row>
    <row r="133" ht="12">
      <c r="D133" s="75"/>
    </row>
    <row r="134" ht="12">
      <c r="D134" s="75"/>
    </row>
    <row r="135" ht="12">
      <c r="D135" s="75"/>
    </row>
    <row r="136" ht="12">
      <c r="D136" s="75"/>
    </row>
    <row r="137" ht="12">
      <c r="D137" s="75"/>
    </row>
    <row r="138" ht="12">
      <c r="D138" s="75"/>
    </row>
    <row r="139" ht="12">
      <c r="D139" s="75"/>
    </row>
    <row r="140" ht="12">
      <c r="D140" s="75"/>
    </row>
    <row r="141" ht="12">
      <c r="D141" s="75"/>
    </row>
    <row r="142" ht="12">
      <c r="D142" s="75"/>
    </row>
    <row r="143" ht="12">
      <c r="D143" s="75"/>
    </row>
    <row r="144" ht="12">
      <c r="D144" s="75"/>
    </row>
    <row r="145" ht="12">
      <c r="D145" s="75"/>
    </row>
    <row r="146" ht="12">
      <c r="D146" s="75"/>
    </row>
    <row r="147" ht="12">
      <c r="D147" s="75"/>
    </row>
    <row r="148" ht="12">
      <c r="D148" s="75"/>
    </row>
    <row r="149" ht="12">
      <c r="D149" s="75"/>
    </row>
    <row r="150" ht="12">
      <c r="D150" s="75"/>
    </row>
    <row r="151" ht="12">
      <c r="D151" s="75"/>
    </row>
    <row r="152" ht="12">
      <c r="D152" s="75"/>
    </row>
    <row r="153" ht="12">
      <c r="D153" s="75"/>
    </row>
    <row r="154" ht="12">
      <c r="D154" s="75"/>
    </row>
    <row r="155" ht="12">
      <c r="D155" s="75"/>
    </row>
    <row r="156" spans="4:5" ht="12">
      <c r="D156" s="75"/>
      <c r="E156" s="75"/>
    </row>
    <row r="157" spans="4:5" ht="12">
      <c r="D157" s="75"/>
      <c r="E157" s="75"/>
    </row>
    <row r="158" spans="4:5" ht="12">
      <c r="D158" s="75"/>
      <c r="E158" s="75"/>
    </row>
    <row r="159" spans="4:5" ht="12">
      <c r="D159" s="75"/>
      <c r="E159" s="75"/>
    </row>
    <row r="160" spans="4:5" ht="12">
      <c r="D160" s="75"/>
      <c r="E160" s="75"/>
    </row>
    <row r="161" spans="4:5" ht="12">
      <c r="D161" s="75"/>
      <c r="E161" s="75"/>
    </row>
    <row r="162" spans="4:5" ht="12">
      <c r="D162" s="75"/>
      <c r="E162" s="75"/>
    </row>
    <row r="163" spans="4:5" ht="12">
      <c r="D163" s="75"/>
      <c r="E163" s="75"/>
    </row>
    <row r="164" spans="4:5" ht="12">
      <c r="D164" s="75"/>
      <c r="E164" s="75"/>
    </row>
    <row r="165" spans="4:5" ht="12">
      <c r="D165" s="75"/>
      <c r="E165" s="75"/>
    </row>
    <row r="166" spans="4:5" ht="12">
      <c r="D166" s="75"/>
      <c r="E166" s="75"/>
    </row>
    <row r="167" spans="4:5" ht="12">
      <c r="D167" s="75"/>
      <c r="E167" s="75"/>
    </row>
    <row r="168" spans="4:5" ht="12">
      <c r="D168" s="75"/>
      <c r="E168" s="75"/>
    </row>
    <row r="169" spans="4:5" ht="12">
      <c r="D169" s="75"/>
      <c r="E169" s="75"/>
    </row>
    <row r="170" spans="4:5" ht="12">
      <c r="D170" s="75"/>
      <c r="E170" s="75"/>
    </row>
    <row r="171" spans="4:5" ht="12">
      <c r="D171" s="75"/>
      <c r="E171" s="75"/>
    </row>
    <row r="172" spans="4:5" ht="12">
      <c r="D172" s="75"/>
      <c r="E172" s="75"/>
    </row>
    <row r="173" spans="4:5" ht="12">
      <c r="D173" s="75"/>
      <c r="E173" s="75"/>
    </row>
    <row r="174" spans="4:5" ht="12">
      <c r="D174" s="75"/>
      <c r="E174" s="75"/>
    </row>
    <row r="175" spans="4:5" ht="12">
      <c r="D175" s="75"/>
      <c r="E175" s="75"/>
    </row>
    <row r="176" spans="4:5" ht="12">
      <c r="D176" s="75"/>
      <c r="E176" s="75"/>
    </row>
    <row r="177" spans="4:5" ht="12">
      <c r="D177" s="75"/>
      <c r="E177" s="75"/>
    </row>
    <row r="178" spans="4:5" ht="12">
      <c r="D178" s="75"/>
      <c r="E178" s="75"/>
    </row>
    <row r="179" spans="4:5" ht="12">
      <c r="D179" s="75"/>
      <c r="E179" s="75"/>
    </row>
    <row r="180" spans="4:5" ht="12">
      <c r="D180" s="75"/>
      <c r="E180" s="75"/>
    </row>
    <row r="181" spans="4:5" ht="12">
      <c r="D181" s="75"/>
      <c r="E181" s="75"/>
    </row>
    <row r="182" spans="4:5" ht="12">
      <c r="D182" s="75"/>
      <c r="E182" s="75"/>
    </row>
    <row r="183" spans="4:5" ht="12">
      <c r="D183" s="75"/>
      <c r="E183" s="75"/>
    </row>
    <row r="184" spans="4:5" ht="12">
      <c r="D184" s="75"/>
      <c r="E184" s="75"/>
    </row>
    <row r="185" spans="4:5" ht="12">
      <c r="D185" s="75"/>
      <c r="E185" s="75"/>
    </row>
    <row r="186" spans="4:5" ht="12">
      <c r="D186" s="75"/>
      <c r="E186" s="75"/>
    </row>
    <row r="187" spans="4:5" ht="12">
      <c r="D187" s="75"/>
      <c r="E187" s="75"/>
    </row>
    <row r="188" spans="4:5" ht="12">
      <c r="D188" s="75"/>
      <c r="E188" s="75"/>
    </row>
    <row r="189" spans="4:5" ht="12">
      <c r="D189" s="75"/>
      <c r="E189" s="75"/>
    </row>
    <row r="190" spans="4:5" ht="12">
      <c r="D190" s="75"/>
      <c r="E190" s="75"/>
    </row>
    <row r="191" spans="4:5" ht="12">
      <c r="D191" s="75"/>
      <c r="E191" s="75"/>
    </row>
    <row r="192" spans="4:5" ht="12">
      <c r="D192" s="75"/>
      <c r="E192" s="75"/>
    </row>
    <row r="193" spans="4:5" ht="12">
      <c r="D193" s="75"/>
      <c r="E193" s="75"/>
    </row>
    <row r="194" spans="4:5" ht="12">
      <c r="D194" s="75"/>
      <c r="E194" s="75"/>
    </row>
    <row r="195" spans="4:5" ht="12">
      <c r="D195" s="75"/>
      <c r="E195" s="75"/>
    </row>
    <row r="196" spans="4:5" ht="12">
      <c r="D196" s="75"/>
      <c r="E196" s="75"/>
    </row>
    <row r="197" spans="4:5" ht="12">
      <c r="D197" s="75"/>
      <c r="E197" s="75"/>
    </row>
    <row r="198" spans="4:5" ht="12">
      <c r="D198" s="75"/>
      <c r="E198" s="75"/>
    </row>
    <row r="199" spans="4:5" ht="12">
      <c r="D199" s="75"/>
      <c r="E199" s="75"/>
    </row>
    <row r="200" spans="4:5" ht="12">
      <c r="D200" s="75"/>
      <c r="E200" s="75"/>
    </row>
    <row r="201" spans="4:5" ht="12">
      <c r="D201" s="75"/>
      <c r="E201" s="75"/>
    </row>
    <row r="202" spans="4:5" ht="12">
      <c r="D202" s="75"/>
      <c r="E202" s="75"/>
    </row>
    <row r="203" spans="4:5" ht="12">
      <c r="D203" s="75"/>
      <c r="E203" s="75"/>
    </row>
    <row r="204" spans="4:5" ht="12">
      <c r="D204" s="75"/>
      <c r="E204" s="75"/>
    </row>
    <row r="205" spans="4:5" ht="12">
      <c r="D205" s="75"/>
      <c r="E205" s="75"/>
    </row>
    <row r="206" spans="4:5" ht="12">
      <c r="D206" s="75"/>
      <c r="E206" s="75"/>
    </row>
    <row r="207" spans="4:5" ht="12">
      <c r="D207" s="75"/>
      <c r="E207" s="75"/>
    </row>
    <row r="208" spans="4:5" ht="12">
      <c r="D208" s="75"/>
      <c r="E208" s="75"/>
    </row>
    <row r="209" spans="4:5" ht="12">
      <c r="D209" s="75"/>
      <c r="E209" s="75"/>
    </row>
    <row r="210" spans="4:5" ht="12">
      <c r="D210" s="75"/>
      <c r="E210" s="75"/>
    </row>
    <row r="211" spans="4:5" ht="12">
      <c r="D211" s="75"/>
      <c r="E211" s="75"/>
    </row>
    <row r="212" spans="4:5" ht="12">
      <c r="D212" s="75"/>
      <c r="E212" s="75"/>
    </row>
    <row r="213" spans="4:5" ht="12">
      <c r="D213" s="75"/>
      <c r="E213" s="75"/>
    </row>
    <row r="214" spans="4:5" ht="12">
      <c r="D214" s="75"/>
      <c r="E214" s="75"/>
    </row>
    <row r="215" spans="4:5" ht="12">
      <c r="D215" s="75"/>
      <c r="E215" s="75"/>
    </row>
    <row r="216" spans="4:5" ht="12">
      <c r="D216" s="75"/>
      <c r="E216" s="75"/>
    </row>
    <row r="217" spans="4:5" ht="12">
      <c r="D217" s="75"/>
      <c r="E217" s="75"/>
    </row>
    <row r="218" spans="4:5" ht="12">
      <c r="D218" s="75"/>
      <c r="E218" s="75"/>
    </row>
    <row r="219" spans="4:5" ht="12">
      <c r="D219" s="75"/>
      <c r="E219" s="75"/>
    </row>
    <row r="220" spans="4:5" ht="12">
      <c r="D220" s="75"/>
      <c r="E220" s="75"/>
    </row>
    <row r="221" spans="4:5" ht="12">
      <c r="D221" s="75"/>
      <c r="E221" s="75"/>
    </row>
    <row r="222" spans="4:5" ht="12">
      <c r="D222" s="75"/>
      <c r="E222" s="75"/>
    </row>
    <row r="223" spans="4:5" ht="12">
      <c r="D223" s="75"/>
      <c r="E223" s="75"/>
    </row>
    <row r="224" spans="4:5" ht="12">
      <c r="D224" s="75"/>
      <c r="E224" s="75"/>
    </row>
    <row r="225" spans="4:5" ht="12">
      <c r="D225" s="75"/>
      <c r="E225" s="75"/>
    </row>
    <row r="226" spans="4:5" ht="12">
      <c r="D226" s="75"/>
      <c r="E226" s="75"/>
    </row>
    <row r="227" spans="4:5" ht="12">
      <c r="D227" s="75"/>
      <c r="E227" s="75"/>
    </row>
    <row r="228" spans="4:5" ht="12">
      <c r="D228" s="75"/>
      <c r="E228" s="75"/>
    </row>
    <row r="229" spans="4:5" ht="12">
      <c r="D229" s="75"/>
      <c r="E229" s="75"/>
    </row>
    <row r="230" spans="4:5" ht="12">
      <c r="D230" s="75"/>
      <c r="E230" s="75"/>
    </row>
    <row r="231" spans="4:5" ht="12">
      <c r="D231" s="75"/>
      <c r="E231" s="75"/>
    </row>
    <row r="232" spans="4:5" ht="12">
      <c r="D232" s="75"/>
      <c r="E232" s="75"/>
    </row>
    <row r="233" spans="4:5" ht="12">
      <c r="D233" s="75"/>
      <c r="E233" s="75"/>
    </row>
    <row r="234" spans="4:5" ht="12">
      <c r="D234" s="75"/>
      <c r="E234" s="75"/>
    </row>
    <row r="235" spans="4:5" ht="12">
      <c r="D235" s="75"/>
      <c r="E235" s="75"/>
    </row>
    <row r="236" spans="4:5" ht="12">
      <c r="D236" s="75"/>
      <c r="E236" s="75"/>
    </row>
    <row r="237" spans="4:5" ht="12">
      <c r="D237" s="75"/>
      <c r="E237" s="75"/>
    </row>
    <row r="238" spans="4:5" ht="12">
      <c r="D238" s="75"/>
      <c r="E238" s="75"/>
    </row>
    <row r="239" spans="4:5" ht="12">
      <c r="D239" s="75"/>
      <c r="E239" s="75"/>
    </row>
    <row r="240" spans="4:5" ht="12">
      <c r="D240" s="75"/>
      <c r="E240" s="75"/>
    </row>
    <row r="241" spans="4:5" ht="12">
      <c r="D241" s="75"/>
      <c r="E241" s="75"/>
    </row>
    <row r="242" spans="4:5" ht="12">
      <c r="D242" s="75"/>
      <c r="E242" s="75"/>
    </row>
    <row r="243" spans="4:5" ht="12">
      <c r="D243" s="75"/>
      <c r="E243" s="75"/>
    </row>
    <row r="244" spans="4:5" ht="12">
      <c r="D244" s="75"/>
      <c r="E244" s="75"/>
    </row>
    <row r="245" spans="4:5" ht="12">
      <c r="D245" s="75"/>
      <c r="E245" s="75"/>
    </row>
    <row r="246" spans="4:5" ht="12">
      <c r="D246" s="75"/>
      <c r="E246" s="75"/>
    </row>
    <row r="247" spans="4:5" ht="12">
      <c r="D247" s="75"/>
      <c r="E247" s="75"/>
    </row>
    <row r="248" spans="4:5" ht="12">
      <c r="D248" s="75"/>
      <c r="E248" s="75"/>
    </row>
    <row r="249" spans="4:5" ht="12">
      <c r="D249" s="75"/>
      <c r="E249" s="75"/>
    </row>
    <row r="250" spans="4:5" ht="12">
      <c r="D250" s="75"/>
      <c r="E250" s="75"/>
    </row>
    <row r="251" spans="4:5" ht="12">
      <c r="D251" s="75"/>
      <c r="E251" s="75"/>
    </row>
    <row r="252" spans="4:5" ht="12">
      <c r="D252" s="75"/>
      <c r="E252" s="75"/>
    </row>
    <row r="253" spans="4:5" ht="12">
      <c r="D253" s="75"/>
      <c r="E253" s="75"/>
    </row>
    <row r="254" spans="4:5" ht="12">
      <c r="D254" s="75"/>
      <c r="E254" s="75"/>
    </row>
    <row r="255" spans="4:5" ht="12">
      <c r="D255" s="75"/>
      <c r="E255" s="75"/>
    </row>
    <row r="256" spans="4:5" ht="12">
      <c r="D256" s="75"/>
      <c r="E256" s="75"/>
    </row>
    <row r="257" spans="4:5" ht="12">
      <c r="D257" s="75"/>
      <c r="E257" s="75"/>
    </row>
    <row r="258" spans="4:5" ht="12">
      <c r="D258" s="75"/>
      <c r="E258" s="75"/>
    </row>
    <row r="259" spans="4:5" ht="12">
      <c r="D259" s="75"/>
      <c r="E259" s="75"/>
    </row>
    <row r="260" spans="4:5" ht="12">
      <c r="D260" s="75"/>
      <c r="E260" s="75"/>
    </row>
    <row r="261" spans="4:5" ht="12">
      <c r="D261" s="75"/>
      <c r="E261" s="75"/>
    </row>
    <row r="262" spans="4:5" ht="12">
      <c r="D262" s="75"/>
      <c r="E262" s="75"/>
    </row>
    <row r="263" spans="4:5" ht="12">
      <c r="D263" s="75"/>
      <c r="E263" s="75"/>
    </row>
    <row r="264" spans="4:5" ht="12">
      <c r="D264" s="75"/>
      <c r="E264" s="75"/>
    </row>
    <row r="265" spans="4:5" ht="12">
      <c r="D265" s="75"/>
      <c r="E265" s="75"/>
    </row>
    <row r="266" spans="4:5" ht="12">
      <c r="D266" s="75"/>
      <c r="E266" s="75"/>
    </row>
    <row r="267" spans="4:5" ht="12">
      <c r="D267" s="75"/>
      <c r="E267" s="75"/>
    </row>
    <row r="268" ht="12">
      <c r="D268" s="75"/>
    </row>
    <row r="269" ht="12">
      <c r="D269" s="75"/>
    </row>
    <row r="270" ht="12">
      <c r="D270" s="75"/>
    </row>
    <row r="271" ht="12">
      <c r="D271" s="75"/>
    </row>
    <row r="272" ht="12">
      <c r="D272" s="75"/>
    </row>
    <row r="273" ht="12">
      <c r="D273" s="75"/>
    </row>
    <row r="274" ht="12">
      <c r="D274" s="75"/>
    </row>
    <row r="275" ht="12">
      <c r="D275" s="75"/>
    </row>
    <row r="276" ht="12">
      <c r="D276" s="75"/>
    </row>
    <row r="277" ht="12">
      <c r="D277" s="75"/>
    </row>
    <row r="278" ht="12">
      <c r="D278" s="75"/>
    </row>
    <row r="279" ht="12">
      <c r="D279" s="75"/>
    </row>
    <row r="280" ht="12">
      <c r="D280" s="75"/>
    </row>
    <row r="281" ht="12">
      <c r="D281" s="75"/>
    </row>
    <row r="282" ht="12">
      <c r="D282" s="75"/>
    </row>
    <row r="283" ht="12">
      <c r="D283" s="75"/>
    </row>
    <row r="284" ht="12">
      <c r="D284" s="75"/>
    </row>
    <row r="285" ht="12">
      <c r="D285" s="75"/>
    </row>
    <row r="286" ht="12">
      <c r="D286" s="75"/>
    </row>
    <row r="287" ht="12">
      <c r="D287" s="75"/>
    </row>
    <row r="288" ht="12">
      <c r="D288" s="75"/>
    </row>
    <row r="289" ht="12">
      <c r="D289" s="75"/>
    </row>
    <row r="290" ht="12">
      <c r="D290" s="75"/>
    </row>
    <row r="291" ht="12">
      <c r="D291" s="75"/>
    </row>
    <row r="292" ht="12">
      <c r="D292" s="75"/>
    </row>
    <row r="293" ht="12">
      <c r="D293" s="75"/>
    </row>
    <row r="294" ht="12">
      <c r="D294" s="75"/>
    </row>
    <row r="295" ht="12">
      <c r="D295" s="75"/>
    </row>
    <row r="296" ht="12">
      <c r="D296" s="75"/>
    </row>
    <row r="297" ht="12">
      <c r="D297" s="75"/>
    </row>
    <row r="298" ht="12">
      <c r="D298" s="75"/>
    </row>
    <row r="299" ht="12">
      <c r="D299" s="75"/>
    </row>
    <row r="300" ht="12">
      <c r="D300" s="75"/>
    </row>
    <row r="301" ht="12">
      <c r="D301" s="75"/>
    </row>
    <row r="302" ht="12">
      <c r="D302" s="75"/>
    </row>
    <row r="303" ht="12">
      <c r="D303" s="75"/>
    </row>
    <row r="304" ht="12">
      <c r="D304" s="75"/>
    </row>
    <row r="305" ht="12">
      <c r="D305" s="75"/>
    </row>
    <row r="306" ht="12">
      <c r="D306" s="75"/>
    </row>
    <row r="307" ht="12">
      <c r="D307" s="75"/>
    </row>
    <row r="308" ht="12">
      <c r="D308" s="75"/>
    </row>
    <row r="309" ht="12">
      <c r="D309" s="75"/>
    </row>
    <row r="310" ht="12">
      <c r="D310" s="75"/>
    </row>
    <row r="311" ht="12">
      <c r="D311" s="75"/>
    </row>
    <row r="312" ht="12">
      <c r="D312" s="75"/>
    </row>
    <row r="313" ht="12">
      <c r="D313" s="75"/>
    </row>
    <row r="314" ht="12">
      <c r="D314" s="75"/>
    </row>
    <row r="315" ht="12">
      <c r="D315" s="75"/>
    </row>
    <row r="316" ht="12">
      <c r="D316" s="75"/>
    </row>
    <row r="317" ht="12">
      <c r="D317" s="75"/>
    </row>
    <row r="318" ht="12">
      <c r="D318" s="75"/>
    </row>
    <row r="319" ht="12">
      <c r="D319" s="75"/>
    </row>
    <row r="320" ht="12">
      <c r="D320" s="75"/>
    </row>
    <row r="321" ht="12">
      <c r="D321" s="75"/>
    </row>
    <row r="322" ht="12">
      <c r="D322" s="75"/>
    </row>
    <row r="323" ht="12">
      <c r="D323" s="75"/>
    </row>
    <row r="324" ht="12">
      <c r="D324" s="75"/>
    </row>
    <row r="325" ht="12">
      <c r="D325" s="75"/>
    </row>
    <row r="326" ht="12">
      <c r="D326" s="75"/>
    </row>
    <row r="327" ht="12">
      <c r="D327" s="75"/>
    </row>
    <row r="328" ht="12">
      <c r="D328" s="75"/>
    </row>
    <row r="329" ht="12">
      <c r="D329" s="75"/>
    </row>
    <row r="330" ht="12">
      <c r="D330" s="75"/>
    </row>
    <row r="331" ht="12">
      <c r="D331" s="75"/>
    </row>
    <row r="332" ht="12">
      <c r="D332" s="75"/>
    </row>
    <row r="333" ht="12">
      <c r="D333" s="75"/>
    </row>
    <row r="334" ht="12">
      <c r="D334" s="75"/>
    </row>
    <row r="335" ht="12">
      <c r="D335" s="75"/>
    </row>
    <row r="336" ht="12">
      <c r="D336" s="75"/>
    </row>
    <row r="337" ht="12">
      <c r="D337" s="75"/>
    </row>
    <row r="338" ht="12">
      <c r="D338" s="75"/>
    </row>
    <row r="339" ht="12">
      <c r="D339" s="75"/>
    </row>
    <row r="340" ht="12">
      <c r="D340" s="75"/>
    </row>
    <row r="341" ht="12">
      <c r="D341" s="75"/>
    </row>
    <row r="342" ht="12">
      <c r="D342" s="75"/>
    </row>
    <row r="343" ht="12">
      <c r="D343" s="75"/>
    </row>
    <row r="344" ht="12">
      <c r="D344" s="75"/>
    </row>
    <row r="345" ht="12">
      <c r="D345" s="75"/>
    </row>
    <row r="346" ht="12">
      <c r="D346" s="75"/>
    </row>
    <row r="347" ht="12">
      <c r="D347" s="75"/>
    </row>
    <row r="348" ht="12">
      <c r="D348" s="75"/>
    </row>
    <row r="349" ht="12">
      <c r="D349" s="75"/>
    </row>
    <row r="350" ht="12">
      <c r="D350" s="75"/>
    </row>
    <row r="351" ht="12">
      <c r="D351" s="75"/>
    </row>
    <row r="352" ht="12">
      <c r="D352" s="75"/>
    </row>
    <row r="353" ht="12">
      <c r="D353" s="75"/>
    </row>
    <row r="354" ht="12">
      <c r="D354" s="75"/>
    </row>
    <row r="355" ht="12">
      <c r="D355" s="75"/>
    </row>
    <row r="356" ht="12">
      <c r="D356" s="75"/>
    </row>
    <row r="357" ht="12">
      <c r="D357" s="75"/>
    </row>
    <row r="358" ht="12">
      <c r="D358" s="75"/>
    </row>
    <row r="359" ht="12">
      <c r="D359" s="75"/>
    </row>
    <row r="360" ht="12">
      <c r="D360" s="75"/>
    </row>
    <row r="361" ht="12">
      <c r="D361" s="75"/>
    </row>
    <row r="362" ht="12">
      <c r="D362" s="75"/>
    </row>
    <row r="363" ht="12">
      <c r="D363" s="75"/>
    </row>
    <row r="364" ht="12">
      <c r="D364" s="75"/>
    </row>
    <row r="365" ht="12">
      <c r="D365" s="75"/>
    </row>
    <row r="366" ht="12">
      <c r="D366" s="75"/>
    </row>
    <row r="367" ht="12">
      <c r="D367" s="75"/>
    </row>
    <row r="368" ht="12">
      <c r="D368" s="75"/>
    </row>
    <row r="369" ht="12">
      <c r="D369" s="75"/>
    </row>
    <row r="370" ht="12">
      <c r="D370" s="75"/>
    </row>
    <row r="371" ht="12">
      <c r="D371" s="75"/>
    </row>
    <row r="372" ht="12">
      <c r="D372" s="75"/>
    </row>
    <row r="373" ht="12">
      <c r="D373" s="75"/>
    </row>
    <row r="374" ht="12">
      <c r="D374" s="75"/>
    </row>
    <row r="375" ht="12">
      <c r="D375" s="75"/>
    </row>
    <row r="376" ht="12">
      <c r="D376" s="75"/>
    </row>
    <row r="377" ht="12">
      <c r="D377" s="75"/>
    </row>
    <row r="378" ht="12">
      <c r="D378" s="75"/>
    </row>
    <row r="379" ht="12">
      <c r="D379" s="75"/>
    </row>
    <row r="380" ht="12">
      <c r="D380" s="75"/>
    </row>
    <row r="381" ht="12">
      <c r="D381" s="75"/>
    </row>
    <row r="382" ht="12">
      <c r="D382" s="75"/>
    </row>
    <row r="383" ht="12">
      <c r="D383" s="75"/>
    </row>
    <row r="384" ht="12">
      <c r="D384" s="75"/>
    </row>
    <row r="385" ht="12">
      <c r="D385" s="75"/>
    </row>
    <row r="386" ht="12">
      <c r="D386" s="75"/>
    </row>
    <row r="387" ht="12">
      <c r="D387" s="75"/>
    </row>
    <row r="388" ht="12">
      <c r="D388" s="75"/>
    </row>
    <row r="389" ht="12">
      <c r="D389" s="75"/>
    </row>
    <row r="390" ht="12">
      <c r="D390" s="75"/>
    </row>
    <row r="391" ht="12">
      <c r="D391" s="75"/>
    </row>
    <row r="392" ht="12">
      <c r="D392" s="75"/>
    </row>
    <row r="393" ht="12">
      <c r="D393" s="75"/>
    </row>
    <row r="394" ht="12">
      <c r="D394" s="75"/>
    </row>
    <row r="395" ht="12">
      <c r="D395" s="75"/>
    </row>
    <row r="396" ht="12">
      <c r="D396" s="75"/>
    </row>
    <row r="397" ht="12">
      <c r="D397" s="75"/>
    </row>
    <row r="398" ht="12">
      <c r="D398" s="75"/>
    </row>
    <row r="399" ht="12">
      <c r="D399" s="75"/>
    </row>
    <row r="400" ht="12">
      <c r="D400" s="75"/>
    </row>
    <row r="401" ht="12">
      <c r="D401" s="75"/>
    </row>
    <row r="402" ht="12">
      <c r="D402" s="75"/>
    </row>
    <row r="403" ht="12">
      <c r="D403" s="75"/>
    </row>
    <row r="404" ht="12">
      <c r="D404" s="75"/>
    </row>
    <row r="405" ht="12">
      <c r="D405" s="75"/>
    </row>
    <row r="406" ht="12">
      <c r="D406" s="75"/>
    </row>
    <row r="407" ht="12">
      <c r="D407" s="75"/>
    </row>
    <row r="408" ht="12">
      <c r="D408" s="75"/>
    </row>
    <row r="409" ht="12">
      <c r="D409" s="75"/>
    </row>
    <row r="410" ht="12">
      <c r="D410" s="75"/>
    </row>
    <row r="411" ht="12">
      <c r="D411" s="75"/>
    </row>
    <row r="412" ht="12">
      <c r="D412" s="75"/>
    </row>
    <row r="413" ht="12">
      <c r="D413" s="75"/>
    </row>
    <row r="414" ht="12">
      <c r="D414" s="75"/>
    </row>
    <row r="415" ht="12">
      <c r="D415" s="75"/>
    </row>
    <row r="416" ht="12">
      <c r="D416" s="75"/>
    </row>
    <row r="417" ht="12">
      <c r="D417" s="75"/>
    </row>
    <row r="418" ht="12">
      <c r="D418" s="75"/>
    </row>
    <row r="419" ht="12">
      <c r="D419" s="75"/>
    </row>
    <row r="420" ht="12">
      <c r="D420" s="75"/>
    </row>
    <row r="421" ht="12">
      <c r="D421" s="75"/>
    </row>
    <row r="422" ht="12">
      <c r="D422" s="75"/>
    </row>
    <row r="423" ht="12">
      <c r="D423" s="75"/>
    </row>
    <row r="424" ht="12">
      <c r="D424" s="75"/>
    </row>
    <row r="425" ht="12">
      <c r="D425" s="75"/>
    </row>
    <row r="426" ht="12">
      <c r="D426" s="75"/>
    </row>
    <row r="427" ht="12">
      <c r="D427" s="75"/>
    </row>
    <row r="428" ht="12">
      <c r="D428" s="75"/>
    </row>
    <row r="429" ht="12">
      <c r="D429" s="75"/>
    </row>
    <row r="430" ht="12">
      <c r="D430" s="75"/>
    </row>
    <row r="431" ht="12">
      <c r="D431" s="75"/>
    </row>
    <row r="432" ht="12">
      <c r="D432" s="75"/>
    </row>
    <row r="433" ht="12">
      <c r="D433" s="75"/>
    </row>
    <row r="434" ht="12">
      <c r="D434" s="75"/>
    </row>
    <row r="435" ht="12">
      <c r="D435" s="75"/>
    </row>
    <row r="436" ht="12">
      <c r="D436" s="75"/>
    </row>
    <row r="437" ht="12">
      <c r="D437" s="75"/>
    </row>
    <row r="438" ht="12">
      <c r="D438" s="75"/>
    </row>
    <row r="439" ht="12">
      <c r="D439" s="75"/>
    </row>
    <row r="440" ht="12">
      <c r="D440" s="75"/>
    </row>
    <row r="441" ht="12">
      <c r="D441" s="75"/>
    </row>
    <row r="442" ht="12">
      <c r="D442" s="75"/>
    </row>
    <row r="443" ht="12">
      <c r="D443" s="75"/>
    </row>
    <row r="444" ht="12">
      <c r="D444" s="75"/>
    </row>
    <row r="445" ht="12">
      <c r="D445" s="75"/>
    </row>
  </sheetData>
  <sheetProtection/>
  <mergeCells count="3">
    <mergeCell ref="AR5:AT5"/>
    <mergeCell ref="AL5:AM5"/>
    <mergeCell ref="AN5:AQ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37"/>
  <sheetViews>
    <sheetView zoomScalePageLayoutView="0" workbookViewId="0" topLeftCell="A1">
      <selection activeCell="B16" sqref="B16"/>
    </sheetView>
  </sheetViews>
  <sheetFormatPr defaultColWidth="9.140625" defaultRowHeight="15"/>
  <cols>
    <col min="1" max="1" width="16.8515625" style="2" customWidth="1"/>
    <col min="2" max="2" width="29.421875" style="3" bestFit="1" customWidth="1"/>
    <col min="3" max="3" width="11.421875" style="3" bestFit="1" customWidth="1"/>
    <col min="4" max="4" width="13.28125" style="3" customWidth="1"/>
    <col min="5" max="5" width="10.28125" style="3" bestFit="1" customWidth="1"/>
    <col min="6" max="6" width="11.140625" style="3" customWidth="1"/>
    <col min="7" max="7" width="12.7109375" style="3" bestFit="1" customWidth="1"/>
    <col min="8" max="8" width="11.00390625" style="3" customWidth="1"/>
    <col min="9" max="9" width="11.57421875" style="3" customWidth="1"/>
    <col min="10" max="10" width="12.57421875" style="3" customWidth="1"/>
    <col min="11" max="11" width="10.28125" style="3" bestFit="1" customWidth="1"/>
    <col min="12" max="12" width="9.140625" style="3" customWidth="1"/>
    <col min="13" max="14" width="12.57421875" style="3" customWidth="1"/>
    <col min="15" max="15" width="11.140625" style="3" bestFit="1" customWidth="1"/>
    <col min="16" max="16" width="14.00390625" style="3" bestFit="1" customWidth="1"/>
    <col min="17" max="17" width="12.28125" style="3" bestFit="1" customWidth="1"/>
    <col min="18" max="21" width="16.7109375" style="3" customWidth="1"/>
    <col min="22" max="22" width="11.140625" style="3" bestFit="1" customWidth="1"/>
    <col min="23" max="23" width="14.00390625" style="3" bestFit="1" customWidth="1"/>
    <col min="24" max="24" width="12.28125" style="3" bestFit="1" customWidth="1"/>
    <col min="25" max="25" width="15.00390625" style="3" bestFit="1" customWidth="1"/>
    <col min="26" max="26" width="16.28125" style="3" bestFit="1" customWidth="1"/>
    <col min="27" max="27" width="14.8515625" style="3" bestFit="1" customWidth="1"/>
    <col min="28" max="28" width="11.140625" style="3" bestFit="1" customWidth="1"/>
    <col min="29" max="29" width="11.140625" style="25" bestFit="1" customWidth="1"/>
    <col min="30" max="30" width="14.00390625" style="25" bestFit="1" customWidth="1"/>
    <col min="31" max="31" width="12.28125" style="25" bestFit="1" customWidth="1"/>
    <col min="32" max="32" width="15.00390625" style="25" bestFit="1" customWidth="1"/>
    <col min="33" max="33" width="16.28125" style="25" bestFit="1" customWidth="1"/>
    <col min="34" max="34" width="16.7109375" style="25" customWidth="1"/>
    <col min="35" max="35" width="11.140625" style="25" bestFit="1" customWidth="1"/>
    <col min="36" max="16384" width="9.140625" style="3" customWidth="1"/>
  </cols>
  <sheetData>
    <row r="1" spans="1:17" ht="12">
      <c r="A1" s="59" t="s">
        <v>30</v>
      </c>
      <c r="B1" s="31"/>
      <c r="C1" s="31"/>
      <c r="D1" s="31"/>
      <c r="E1" s="31"/>
      <c r="F1" s="31"/>
      <c r="G1" s="31"/>
      <c r="H1" s="31"/>
      <c r="I1" s="31"/>
      <c r="J1" s="31"/>
      <c r="K1" s="31"/>
      <c r="L1" s="31"/>
      <c r="M1" s="31"/>
      <c r="N1" s="31"/>
      <c r="O1" s="31"/>
      <c r="P1" s="31"/>
      <c r="Q1" s="31"/>
    </row>
    <row r="2" spans="1:17" ht="12">
      <c r="A2" s="59" t="s">
        <v>274</v>
      </c>
      <c r="B2" s="31"/>
      <c r="C2" s="31"/>
      <c r="D2" s="31"/>
      <c r="E2" s="31"/>
      <c r="F2" s="31"/>
      <c r="G2" s="31"/>
      <c r="H2" s="31"/>
      <c r="I2" s="31"/>
      <c r="J2" s="31"/>
      <c r="K2" s="31"/>
      <c r="L2" s="31"/>
      <c r="M2" s="31"/>
      <c r="N2" s="31"/>
      <c r="O2" s="31"/>
      <c r="P2" s="31"/>
      <c r="Q2" s="31"/>
    </row>
    <row r="3" s="32" customFormat="1" ht="12.75" thickBot="1">
      <c r="A3" s="64"/>
    </row>
    <row r="4" spans="9:14" ht="12.75" thickBot="1">
      <c r="I4" s="25"/>
      <c r="J4" s="25"/>
      <c r="K4" s="25"/>
      <c r="L4" s="25"/>
      <c r="M4" s="25"/>
      <c r="N4" s="25"/>
    </row>
    <row r="5" spans="1:29" s="35" customFormat="1" ht="12.75" thickBot="1">
      <c r="A5" s="65"/>
      <c r="B5" s="33"/>
      <c r="C5" s="33">
        <v>2009</v>
      </c>
      <c r="D5" s="33"/>
      <c r="E5" s="33"/>
      <c r="F5" s="33"/>
      <c r="G5" s="33"/>
      <c r="H5" s="33"/>
      <c r="I5" s="33">
        <v>2010</v>
      </c>
      <c r="J5" s="33"/>
      <c r="K5" s="33"/>
      <c r="L5" s="33"/>
      <c r="M5" s="33"/>
      <c r="N5" s="33"/>
      <c r="O5" s="33">
        <v>2011</v>
      </c>
      <c r="P5" s="33"/>
      <c r="Q5" s="33"/>
      <c r="R5" s="33"/>
      <c r="S5" s="33"/>
      <c r="T5" s="33"/>
      <c r="U5" s="33"/>
      <c r="V5" s="33">
        <v>2012</v>
      </c>
      <c r="W5" s="34"/>
      <c r="X5" s="34"/>
      <c r="Y5" s="34"/>
      <c r="Z5" s="34"/>
      <c r="AA5" s="34"/>
      <c r="AB5" s="34"/>
      <c r="AC5" s="34" t="s">
        <v>238</v>
      </c>
    </row>
    <row r="6" spans="1:29" s="38" customFormat="1" ht="12">
      <c r="A6" s="66"/>
      <c r="B6" s="36"/>
      <c r="C6" s="36"/>
      <c r="D6" s="36"/>
      <c r="E6" s="36"/>
      <c r="F6" s="36"/>
      <c r="G6" s="36"/>
      <c r="H6" s="36"/>
      <c r="I6" s="36"/>
      <c r="J6" s="36"/>
      <c r="K6" s="36"/>
      <c r="L6" s="36"/>
      <c r="M6" s="36"/>
      <c r="N6" s="36"/>
      <c r="O6" s="36"/>
      <c r="P6" s="36"/>
      <c r="Q6" s="36"/>
      <c r="R6" s="36"/>
      <c r="S6" s="36"/>
      <c r="T6" s="36"/>
      <c r="U6" s="36"/>
      <c r="V6" s="36"/>
      <c r="W6" s="37"/>
      <c r="X6" s="37"/>
      <c r="Y6" s="37"/>
      <c r="Z6" s="37"/>
      <c r="AA6" s="37"/>
      <c r="AB6" s="37"/>
      <c r="AC6" s="37"/>
    </row>
    <row r="7" spans="1:35" s="4" customFormat="1" ht="19.5" customHeight="1">
      <c r="A7" s="79" t="s">
        <v>23</v>
      </c>
      <c r="B7" s="215" t="s">
        <v>24</v>
      </c>
      <c r="C7" s="216"/>
      <c r="D7" s="81" t="s">
        <v>15</v>
      </c>
      <c r="E7" s="81" t="s">
        <v>3</v>
      </c>
      <c r="F7" s="81" t="s">
        <v>16</v>
      </c>
      <c r="G7" s="81" t="s">
        <v>17</v>
      </c>
      <c r="H7" s="81" t="s">
        <v>18</v>
      </c>
      <c r="I7" s="80"/>
      <c r="J7" s="81" t="s">
        <v>15</v>
      </c>
      <c r="K7" s="81" t="s">
        <v>3</v>
      </c>
      <c r="L7" s="81" t="s">
        <v>16</v>
      </c>
      <c r="M7" s="81" t="s">
        <v>17</v>
      </c>
      <c r="N7" s="81" t="s">
        <v>18</v>
      </c>
      <c r="O7" s="81"/>
      <c r="P7" s="81" t="s">
        <v>14</v>
      </c>
      <c r="Q7" s="81" t="s">
        <v>15</v>
      </c>
      <c r="R7" s="81" t="s">
        <v>3</v>
      </c>
      <c r="S7" s="81" t="s">
        <v>16</v>
      </c>
      <c r="T7" s="81" t="s">
        <v>17</v>
      </c>
      <c r="U7" s="81" t="s">
        <v>18</v>
      </c>
      <c r="V7" s="80"/>
      <c r="W7" s="81" t="s">
        <v>14</v>
      </c>
      <c r="X7" s="81" t="s">
        <v>15</v>
      </c>
      <c r="Y7" s="81" t="s">
        <v>3</v>
      </c>
      <c r="Z7" s="81" t="s">
        <v>16</v>
      </c>
      <c r="AA7" s="81" t="s">
        <v>17</v>
      </c>
      <c r="AB7" s="81" t="s">
        <v>18</v>
      </c>
      <c r="AC7" s="80"/>
      <c r="AD7" s="81" t="s">
        <v>14</v>
      </c>
      <c r="AE7" s="81" t="s">
        <v>15</v>
      </c>
      <c r="AF7" s="81" t="s">
        <v>3</v>
      </c>
      <c r="AG7" s="81" t="s">
        <v>16</v>
      </c>
      <c r="AH7" s="81" t="s">
        <v>17</v>
      </c>
      <c r="AI7" s="81" t="s">
        <v>18</v>
      </c>
    </row>
    <row r="8" spans="1:35" s="4" customFormat="1" ht="51">
      <c r="A8" s="79"/>
      <c r="B8" s="215"/>
      <c r="C8" s="82" t="s">
        <v>13</v>
      </c>
      <c r="D8" s="83" t="s">
        <v>20</v>
      </c>
      <c r="E8" s="83" t="s">
        <v>21</v>
      </c>
      <c r="F8" s="83" t="s">
        <v>272</v>
      </c>
      <c r="G8" s="83" t="s">
        <v>273</v>
      </c>
      <c r="H8" s="83" t="s">
        <v>22</v>
      </c>
      <c r="I8" s="82" t="s">
        <v>13</v>
      </c>
      <c r="J8" s="83" t="s">
        <v>20</v>
      </c>
      <c r="K8" s="83" t="s">
        <v>21</v>
      </c>
      <c r="L8" s="83" t="s">
        <v>272</v>
      </c>
      <c r="M8" s="83" t="s">
        <v>273</v>
      </c>
      <c r="N8" s="83" t="s">
        <v>22</v>
      </c>
      <c r="O8" s="82" t="s">
        <v>13</v>
      </c>
      <c r="P8" s="83" t="s">
        <v>19</v>
      </c>
      <c r="Q8" s="83" t="s">
        <v>20</v>
      </c>
      <c r="R8" s="83" t="s">
        <v>21</v>
      </c>
      <c r="S8" s="83" t="s">
        <v>272</v>
      </c>
      <c r="T8" s="83" t="s">
        <v>273</v>
      </c>
      <c r="U8" s="83" t="s">
        <v>22</v>
      </c>
      <c r="V8" s="82" t="s">
        <v>13</v>
      </c>
      <c r="W8" s="83" t="s">
        <v>19</v>
      </c>
      <c r="X8" s="83" t="s">
        <v>20</v>
      </c>
      <c r="Y8" s="83" t="s">
        <v>21</v>
      </c>
      <c r="Z8" s="83" t="s">
        <v>272</v>
      </c>
      <c r="AA8" s="83" t="s">
        <v>273</v>
      </c>
      <c r="AB8" s="83" t="s">
        <v>22</v>
      </c>
      <c r="AC8" s="82" t="s">
        <v>13</v>
      </c>
      <c r="AD8" s="83" t="s">
        <v>19</v>
      </c>
      <c r="AE8" s="83" t="s">
        <v>20</v>
      </c>
      <c r="AF8" s="83" t="s">
        <v>21</v>
      </c>
      <c r="AG8" s="83" t="s">
        <v>272</v>
      </c>
      <c r="AH8" s="83" t="s">
        <v>273</v>
      </c>
      <c r="AI8" s="83" t="s">
        <v>22</v>
      </c>
    </row>
    <row r="9" spans="1:35" ht="12.75">
      <c r="A9" s="228" t="s">
        <v>212</v>
      </c>
      <c r="B9" s="217" t="s">
        <v>247</v>
      </c>
      <c r="C9" s="220">
        <v>18604700</v>
      </c>
      <c r="D9" s="84">
        <v>17036990</v>
      </c>
      <c r="E9" s="84">
        <v>72639</v>
      </c>
      <c r="F9" s="84">
        <v>463894</v>
      </c>
      <c r="G9" s="84">
        <v>939632</v>
      </c>
      <c r="H9" s="84">
        <v>91545</v>
      </c>
      <c r="I9" s="84">
        <v>18608718</v>
      </c>
      <c r="J9" s="84">
        <v>15396968</v>
      </c>
      <c r="K9" s="84">
        <v>100747</v>
      </c>
      <c r="L9" s="84">
        <v>896455</v>
      </c>
      <c r="M9" s="84">
        <v>1480979</v>
      </c>
      <c r="N9" s="84">
        <v>733569</v>
      </c>
      <c r="O9" s="85">
        <v>18001096</v>
      </c>
      <c r="P9" s="85">
        <v>20058</v>
      </c>
      <c r="Q9" s="85">
        <v>15124987</v>
      </c>
      <c r="R9" s="85">
        <v>134112</v>
      </c>
      <c r="S9" s="85">
        <v>555546</v>
      </c>
      <c r="T9" s="85">
        <v>1364369</v>
      </c>
      <c r="U9" s="85">
        <v>802024</v>
      </c>
      <c r="V9" s="85">
        <v>20950031</v>
      </c>
      <c r="W9" s="85">
        <v>34181</v>
      </c>
      <c r="X9" s="85">
        <v>16274116</v>
      </c>
      <c r="Y9" s="85">
        <v>152828</v>
      </c>
      <c r="Z9" s="85">
        <v>731621</v>
      </c>
      <c r="AA9" s="85">
        <v>2752283.9999999995</v>
      </c>
      <c r="AB9" s="85">
        <v>1005001</v>
      </c>
      <c r="AC9" s="86">
        <v>17456735</v>
      </c>
      <c r="AD9" s="85">
        <v>34350</v>
      </c>
      <c r="AE9" s="85">
        <v>14425914</v>
      </c>
      <c r="AF9" s="85">
        <v>150601</v>
      </c>
      <c r="AG9" s="85">
        <v>117850</v>
      </c>
      <c r="AH9" s="85">
        <v>2046930</v>
      </c>
      <c r="AI9" s="85">
        <v>681090</v>
      </c>
    </row>
    <row r="10" spans="1:35" ht="12.75">
      <c r="A10" s="228"/>
      <c r="B10" s="217" t="s">
        <v>249</v>
      </c>
      <c r="C10" s="84">
        <v>187978</v>
      </c>
      <c r="D10" s="84" t="s">
        <v>239</v>
      </c>
      <c r="E10" s="84" t="s">
        <v>239</v>
      </c>
      <c r="F10" s="84">
        <v>20723</v>
      </c>
      <c r="G10" s="84">
        <v>141444</v>
      </c>
      <c r="H10" s="84">
        <v>25811</v>
      </c>
      <c r="I10" s="84">
        <v>291304</v>
      </c>
      <c r="J10" s="84" t="s">
        <v>239</v>
      </c>
      <c r="K10" s="84" t="s">
        <v>239</v>
      </c>
      <c r="L10" s="84">
        <v>41952</v>
      </c>
      <c r="M10" s="84">
        <v>129367</v>
      </c>
      <c r="N10" s="84">
        <v>119985</v>
      </c>
      <c r="O10" s="84">
        <v>255270</v>
      </c>
      <c r="P10" s="84">
        <v>0</v>
      </c>
      <c r="Q10" s="84">
        <v>3859</v>
      </c>
      <c r="R10" s="84">
        <v>0</v>
      </c>
      <c r="S10" s="84">
        <v>24552</v>
      </c>
      <c r="T10" s="84">
        <v>107595</v>
      </c>
      <c r="U10" s="84">
        <v>119264</v>
      </c>
      <c r="V10" s="84">
        <v>1086102</v>
      </c>
      <c r="W10" s="84">
        <v>0</v>
      </c>
      <c r="X10" s="84">
        <v>499885</v>
      </c>
      <c r="Y10" s="84">
        <v>0</v>
      </c>
      <c r="Z10" s="84">
        <v>21030</v>
      </c>
      <c r="AA10" s="84">
        <v>127439</v>
      </c>
      <c r="AB10" s="84">
        <v>437748</v>
      </c>
      <c r="AC10" s="86">
        <v>285358</v>
      </c>
      <c r="AD10" s="84">
        <v>0</v>
      </c>
      <c r="AE10" s="84">
        <v>616</v>
      </c>
      <c r="AF10" s="84">
        <v>0</v>
      </c>
      <c r="AG10" s="84">
        <v>21437</v>
      </c>
      <c r="AH10" s="84">
        <v>132653</v>
      </c>
      <c r="AI10" s="84">
        <v>130652</v>
      </c>
    </row>
    <row r="11" spans="1:35" ht="12.75">
      <c r="A11" s="228"/>
      <c r="B11" s="217" t="s">
        <v>248</v>
      </c>
      <c r="C11" s="84">
        <v>79876</v>
      </c>
      <c r="D11" s="84">
        <v>2096</v>
      </c>
      <c r="E11" s="84" t="s">
        <v>239</v>
      </c>
      <c r="F11" s="84">
        <v>34597</v>
      </c>
      <c r="G11" s="84">
        <v>43183</v>
      </c>
      <c r="H11" s="84" t="s">
        <v>239</v>
      </c>
      <c r="I11" s="84">
        <v>197894</v>
      </c>
      <c r="J11" s="84" t="s">
        <v>239</v>
      </c>
      <c r="K11" s="84" t="s">
        <v>239</v>
      </c>
      <c r="L11" s="84">
        <v>92430</v>
      </c>
      <c r="M11" s="84">
        <v>103904</v>
      </c>
      <c r="N11" s="84">
        <v>1560</v>
      </c>
      <c r="O11" s="84">
        <v>277774</v>
      </c>
      <c r="P11" s="84">
        <v>0</v>
      </c>
      <c r="Q11" s="84">
        <v>890</v>
      </c>
      <c r="R11" s="84">
        <v>1561</v>
      </c>
      <c r="S11" s="84">
        <v>104758</v>
      </c>
      <c r="T11" s="84">
        <v>150489</v>
      </c>
      <c r="U11" s="84">
        <v>20076</v>
      </c>
      <c r="V11" s="84">
        <v>208359</v>
      </c>
      <c r="W11" s="84">
        <v>0</v>
      </c>
      <c r="X11" s="84">
        <v>15507</v>
      </c>
      <c r="Y11" s="84">
        <v>1341</v>
      </c>
      <c r="Z11" s="84">
        <v>102395</v>
      </c>
      <c r="AA11" s="84">
        <v>79844</v>
      </c>
      <c r="AB11" s="84">
        <v>9272</v>
      </c>
      <c r="AC11" s="86">
        <v>33925</v>
      </c>
      <c r="AD11" s="84">
        <v>0</v>
      </c>
      <c r="AE11" s="84">
        <v>0</v>
      </c>
      <c r="AF11" s="84">
        <v>0</v>
      </c>
      <c r="AG11" s="84">
        <v>0</v>
      </c>
      <c r="AH11" s="84">
        <v>24971</v>
      </c>
      <c r="AI11" s="84">
        <v>8954</v>
      </c>
    </row>
    <row r="12" spans="1:35" ht="12.75">
      <c r="A12" s="228"/>
      <c r="B12" s="217" t="s">
        <v>250</v>
      </c>
      <c r="C12" s="84">
        <v>994992</v>
      </c>
      <c r="D12" s="84">
        <v>335050</v>
      </c>
      <c r="E12" s="84">
        <v>43404</v>
      </c>
      <c r="F12" s="84">
        <v>108678</v>
      </c>
      <c r="G12" s="84">
        <v>490141</v>
      </c>
      <c r="H12" s="84">
        <v>17719</v>
      </c>
      <c r="I12" s="84">
        <v>992760</v>
      </c>
      <c r="J12" s="84">
        <v>299597</v>
      </c>
      <c r="K12" s="84">
        <v>40191</v>
      </c>
      <c r="L12" s="84">
        <v>109053</v>
      </c>
      <c r="M12" s="84">
        <v>512766</v>
      </c>
      <c r="N12" s="84">
        <v>31153</v>
      </c>
      <c r="O12" s="84">
        <v>1048931</v>
      </c>
      <c r="P12" s="84">
        <v>32</v>
      </c>
      <c r="Q12" s="84">
        <v>256781</v>
      </c>
      <c r="R12" s="84">
        <v>51761</v>
      </c>
      <c r="S12" s="84">
        <v>44170</v>
      </c>
      <c r="T12" s="84">
        <v>627095</v>
      </c>
      <c r="U12" s="84">
        <v>69092</v>
      </c>
      <c r="V12" s="84">
        <v>930604</v>
      </c>
      <c r="W12" s="84">
        <v>0</v>
      </c>
      <c r="X12" s="84">
        <v>232891</v>
      </c>
      <c r="Y12" s="84">
        <v>52711</v>
      </c>
      <c r="Z12" s="84">
        <v>41305</v>
      </c>
      <c r="AA12" s="84">
        <v>568959</v>
      </c>
      <c r="AB12" s="84">
        <v>34738</v>
      </c>
      <c r="AC12" s="86">
        <v>831489</v>
      </c>
      <c r="AD12" s="84">
        <v>0</v>
      </c>
      <c r="AE12" s="84">
        <v>206131</v>
      </c>
      <c r="AF12" s="84">
        <v>35587</v>
      </c>
      <c r="AG12" s="84">
        <v>56130</v>
      </c>
      <c r="AH12" s="84">
        <v>448785.00000000006</v>
      </c>
      <c r="AI12" s="84">
        <v>84856</v>
      </c>
    </row>
    <row r="13" spans="1:35" ht="12.75">
      <c r="A13" s="228"/>
      <c r="B13" s="217" t="s">
        <v>251</v>
      </c>
      <c r="C13" s="84">
        <v>51884123</v>
      </c>
      <c r="D13" s="84">
        <v>38869988</v>
      </c>
      <c r="E13" s="84">
        <v>475398</v>
      </c>
      <c r="F13" s="84">
        <v>4981</v>
      </c>
      <c r="G13" s="84">
        <v>12096487</v>
      </c>
      <c r="H13" s="84">
        <v>437269</v>
      </c>
      <c r="I13" s="84">
        <v>55128764</v>
      </c>
      <c r="J13" s="84">
        <v>41076615</v>
      </c>
      <c r="K13" s="84">
        <v>687367</v>
      </c>
      <c r="L13" s="84">
        <v>28831</v>
      </c>
      <c r="M13" s="84">
        <v>12671401</v>
      </c>
      <c r="N13" s="84">
        <v>664550</v>
      </c>
      <c r="O13" s="84">
        <v>147906698</v>
      </c>
      <c r="P13" s="84">
        <v>90946493.99999999</v>
      </c>
      <c r="Q13" s="84">
        <v>39006652.00000001</v>
      </c>
      <c r="R13" s="84">
        <v>1075610</v>
      </c>
      <c r="S13" s="84">
        <v>356935.99999999994</v>
      </c>
      <c r="T13" s="84">
        <v>13552438.000000002</v>
      </c>
      <c r="U13" s="84">
        <v>2968567.9999999995</v>
      </c>
      <c r="V13" s="84">
        <v>159307612</v>
      </c>
      <c r="W13" s="84">
        <v>97638843</v>
      </c>
      <c r="X13" s="84">
        <v>42113954.99999999</v>
      </c>
      <c r="Y13" s="84">
        <v>1190741</v>
      </c>
      <c r="Z13" s="84">
        <v>572125</v>
      </c>
      <c r="AA13" s="84">
        <v>14135422.999999998</v>
      </c>
      <c r="AB13" s="84">
        <v>3656524.9999999995</v>
      </c>
      <c r="AC13" s="86">
        <v>144009387</v>
      </c>
      <c r="AD13" s="84">
        <v>86668966</v>
      </c>
      <c r="AE13" s="84">
        <v>38398864</v>
      </c>
      <c r="AF13" s="84">
        <v>1231250</v>
      </c>
      <c r="AG13" s="84">
        <v>491882</v>
      </c>
      <c r="AH13" s="84">
        <v>13922117.999999996</v>
      </c>
      <c r="AI13" s="84">
        <v>3296307.000000001</v>
      </c>
    </row>
    <row r="14" spans="1:35" ht="12.75">
      <c r="A14" s="228"/>
      <c r="B14" s="217" t="s">
        <v>252</v>
      </c>
      <c r="C14" s="84">
        <v>138086</v>
      </c>
      <c r="D14" s="84">
        <v>74098</v>
      </c>
      <c r="E14" s="84" t="s">
        <v>239</v>
      </c>
      <c r="F14" s="84" t="s">
        <v>239</v>
      </c>
      <c r="G14" s="84">
        <v>60631</v>
      </c>
      <c r="H14" s="84">
        <v>3357</v>
      </c>
      <c r="I14" s="84">
        <v>546981</v>
      </c>
      <c r="J14" s="84">
        <v>6324</v>
      </c>
      <c r="K14" s="84" t="s">
        <v>239</v>
      </c>
      <c r="L14" s="84">
        <v>19631</v>
      </c>
      <c r="M14" s="84">
        <v>395034</v>
      </c>
      <c r="N14" s="84">
        <v>125992</v>
      </c>
      <c r="O14" s="84">
        <v>960156</v>
      </c>
      <c r="P14" s="84">
        <v>0</v>
      </c>
      <c r="Q14" s="84">
        <v>80887</v>
      </c>
      <c r="R14" s="84">
        <v>0</v>
      </c>
      <c r="S14" s="84">
        <v>10129</v>
      </c>
      <c r="T14" s="84">
        <v>565753</v>
      </c>
      <c r="U14" s="84">
        <v>303387</v>
      </c>
      <c r="V14" s="84">
        <v>1240421</v>
      </c>
      <c r="W14" s="84">
        <v>1045</v>
      </c>
      <c r="X14" s="84">
        <v>24713</v>
      </c>
      <c r="Y14" s="84">
        <v>884</v>
      </c>
      <c r="Z14" s="84">
        <v>19672</v>
      </c>
      <c r="AA14" s="84">
        <v>681358.9999999999</v>
      </c>
      <c r="AB14" s="84">
        <v>512748</v>
      </c>
      <c r="AC14" s="86">
        <v>1217036</v>
      </c>
      <c r="AD14" s="84">
        <v>35</v>
      </c>
      <c r="AE14" s="84">
        <v>34431</v>
      </c>
      <c r="AF14" s="84">
        <v>689</v>
      </c>
      <c r="AG14" s="84">
        <v>13538</v>
      </c>
      <c r="AH14" s="84">
        <v>489302</v>
      </c>
      <c r="AI14" s="84">
        <v>679041</v>
      </c>
    </row>
    <row r="15" spans="1:35" ht="12.75">
      <c r="A15" s="228"/>
      <c r="B15" s="217" t="s">
        <v>253</v>
      </c>
      <c r="C15" s="84">
        <v>5966245</v>
      </c>
      <c r="D15" s="84">
        <v>2689718</v>
      </c>
      <c r="E15" s="84">
        <v>1286712</v>
      </c>
      <c r="F15" s="84">
        <v>312397</v>
      </c>
      <c r="G15" s="84">
        <v>1491589</v>
      </c>
      <c r="H15" s="84">
        <v>185829</v>
      </c>
      <c r="I15" s="84">
        <v>9355507</v>
      </c>
      <c r="J15" s="84">
        <v>4567516</v>
      </c>
      <c r="K15" s="84">
        <v>1200097</v>
      </c>
      <c r="L15" s="84">
        <v>182293</v>
      </c>
      <c r="M15" s="84">
        <v>1991879</v>
      </c>
      <c r="N15" s="84">
        <v>1413722</v>
      </c>
      <c r="O15" s="84">
        <v>9019435</v>
      </c>
      <c r="P15" s="84">
        <v>1375108</v>
      </c>
      <c r="Q15" s="84">
        <v>4435067</v>
      </c>
      <c r="R15" s="84">
        <v>1942398</v>
      </c>
      <c r="S15" s="84">
        <v>86182</v>
      </c>
      <c r="T15" s="84">
        <v>1112899.9999999998</v>
      </c>
      <c r="U15" s="84">
        <v>67780</v>
      </c>
      <c r="V15" s="84">
        <v>8919731</v>
      </c>
      <c r="W15" s="84">
        <v>1877674</v>
      </c>
      <c r="X15" s="84">
        <v>2858700</v>
      </c>
      <c r="Y15" s="84">
        <v>1441763</v>
      </c>
      <c r="Z15" s="84">
        <v>261030</v>
      </c>
      <c r="AA15" s="84">
        <v>2416973</v>
      </c>
      <c r="AB15" s="84">
        <v>63591</v>
      </c>
      <c r="AC15" s="86">
        <v>8967106</v>
      </c>
      <c r="AD15" s="84">
        <v>1562011</v>
      </c>
      <c r="AE15" s="84">
        <v>3265384</v>
      </c>
      <c r="AF15" s="84">
        <v>2135036</v>
      </c>
      <c r="AG15" s="84">
        <v>354676</v>
      </c>
      <c r="AH15" s="84">
        <v>1512751.9999999998</v>
      </c>
      <c r="AI15" s="84">
        <v>137247</v>
      </c>
    </row>
    <row r="16" spans="1:35" ht="12.75">
      <c r="A16" s="228"/>
      <c r="B16" s="217" t="s">
        <v>254</v>
      </c>
      <c r="C16" s="84">
        <v>75985</v>
      </c>
      <c r="D16" s="84">
        <v>51742</v>
      </c>
      <c r="E16" s="84">
        <v>4148</v>
      </c>
      <c r="F16" s="84">
        <v>6797</v>
      </c>
      <c r="G16" s="84">
        <v>13154</v>
      </c>
      <c r="H16" s="84">
        <v>144</v>
      </c>
      <c r="I16" s="84">
        <v>37214</v>
      </c>
      <c r="J16" s="84">
        <v>5914</v>
      </c>
      <c r="K16" s="84" t="s">
        <v>239</v>
      </c>
      <c r="L16" s="84">
        <v>1950</v>
      </c>
      <c r="M16" s="84">
        <v>22921</v>
      </c>
      <c r="N16" s="84">
        <v>6429</v>
      </c>
      <c r="O16" s="84">
        <v>126526</v>
      </c>
      <c r="P16" s="84">
        <v>16379</v>
      </c>
      <c r="Q16" s="84">
        <v>98888</v>
      </c>
      <c r="R16" s="84">
        <v>2356</v>
      </c>
      <c r="S16" s="84">
        <v>5628</v>
      </c>
      <c r="T16" s="84">
        <v>2455</v>
      </c>
      <c r="U16" s="84">
        <v>820</v>
      </c>
      <c r="V16" s="84">
        <v>60468</v>
      </c>
      <c r="W16" s="84">
        <v>0</v>
      </c>
      <c r="X16" s="84">
        <v>31973</v>
      </c>
      <c r="Y16" s="84">
        <v>3143</v>
      </c>
      <c r="Z16" s="84">
        <v>6947</v>
      </c>
      <c r="AA16" s="84">
        <v>18405</v>
      </c>
      <c r="AB16" s="84">
        <v>0</v>
      </c>
      <c r="AC16" s="86">
        <v>116459</v>
      </c>
      <c r="AD16" s="84">
        <v>83690</v>
      </c>
      <c r="AE16" s="84">
        <v>2195</v>
      </c>
      <c r="AF16" s="84">
        <v>6905</v>
      </c>
      <c r="AG16" s="84">
        <v>0</v>
      </c>
      <c r="AH16" s="84">
        <v>20223</v>
      </c>
      <c r="AI16" s="84">
        <v>3446</v>
      </c>
    </row>
    <row r="17" spans="1:35" s="5" customFormat="1" ht="12.75">
      <c r="A17" s="87" t="s">
        <v>26</v>
      </c>
      <c r="B17" s="218"/>
      <c r="C17" s="88">
        <v>77931985</v>
      </c>
      <c r="D17" s="89">
        <v>59059682</v>
      </c>
      <c r="E17" s="89">
        <v>1882301</v>
      </c>
      <c r="F17" s="89">
        <v>952067</v>
      </c>
      <c r="G17" s="89">
        <v>15276261</v>
      </c>
      <c r="H17" s="89">
        <v>761674</v>
      </c>
      <c r="I17" s="88">
        <v>85159142</v>
      </c>
      <c r="J17" s="89">
        <v>61352934</v>
      </c>
      <c r="K17" s="89">
        <v>2028402</v>
      </c>
      <c r="L17" s="89">
        <v>1372595</v>
      </c>
      <c r="M17" s="89">
        <v>17308251</v>
      </c>
      <c r="N17" s="89">
        <v>3096960</v>
      </c>
      <c r="O17" s="88">
        <v>177595886</v>
      </c>
      <c r="P17" s="89">
        <v>92358070.99999999</v>
      </c>
      <c r="Q17" s="89">
        <v>59008011.00000001</v>
      </c>
      <c r="R17" s="89">
        <v>3207798</v>
      </c>
      <c r="S17" s="89">
        <v>1187901</v>
      </c>
      <c r="T17" s="89">
        <v>17483094</v>
      </c>
      <c r="U17" s="89">
        <v>4351011</v>
      </c>
      <c r="V17" s="88">
        <v>192703328</v>
      </c>
      <c r="W17" s="89">
        <v>99551743</v>
      </c>
      <c r="X17" s="89">
        <v>62051739.99999999</v>
      </c>
      <c r="Y17" s="89">
        <v>2843411</v>
      </c>
      <c r="Z17" s="89">
        <v>1756125</v>
      </c>
      <c r="AA17" s="89">
        <v>20780685.999999996</v>
      </c>
      <c r="AB17" s="89">
        <v>5719623</v>
      </c>
      <c r="AC17" s="90">
        <v>172917495</v>
      </c>
      <c r="AD17" s="89">
        <v>88349052</v>
      </c>
      <c r="AE17" s="89">
        <v>56333535</v>
      </c>
      <c r="AF17" s="89">
        <v>3560068</v>
      </c>
      <c r="AG17" s="89">
        <v>1055513</v>
      </c>
      <c r="AH17" s="89">
        <v>18597733.999999996</v>
      </c>
      <c r="AI17" s="89">
        <v>5021593.000000001</v>
      </c>
    </row>
    <row r="18" spans="1:35" ht="12.75">
      <c r="A18" s="228" t="s">
        <v>213</v>
      </c>
      <c r="B18" s="219" t="s">
        <v>247</v>
      </c>
      <c r="C18" s="84">
        <v>18640447</v>
      </c>
      <c r="D18" s="84">
        <v>17703971</v>
      </c>
      <c r="E18" s="84">
        <v>20559</v>
      </c>
      <c r="F18" s="84">
        <v>507305</v>
      </c>
      <c r="G18" s="84">
        <v>350401</v>
      </c>
      <c r="H18" s="84">
        <v>58211</v>
      </c>
      <c r="I18" s="85">
        <v>18985376</v>
      </c>
      <c r="J18" s="85">
        <v>18115156</v>
      </c>
      <c r="K18" s="85">
        <v>0</v>
      </c>
      <c r="L18" s="85">
        <v>355610</v>
      </c>
      <c r="M18" s="85">
        <v>406902</v>
      </c>
      <c r="N18" s="85">
        <v>107708</v>
      </c>
      <c r="O18" s="85">
        <v>13977615</v>
      </c>
      <c r="P18" s="85">
        <v>0</v>
      </c>
      <c r="Q18" s="85">
        <v>13893905</v>
      </c>
      <c r="R18" s="85">
        <v>10</v>
      </c>
      <c r="S18" s="85">
        <v>14760</v>
      </c>
      <c r="T18" s="85">
        <v>33110</v>
      </c>
      <c r="U18" s="85">
        <v>35830</v>
      </c>
      <c r="V18" s="85">
        <v>14995568</v>
      </c>
      <c r="W18" s="85">
        <v>0</v>
      </c>
      <c r="X18" s="85">
        <v>14833511</v>
      </c>
      <c r="Y18" s="85">
        <v>7</v>
      </c>
      <c r="Z18" s="85">
        <v>20275</v>
      </c>
      <c r="AA18" s="85">
        <v>116678</v>
      </c>
      <c r="AB18" s="85">
        <v>25097</v>
      </c>
      <c r="AC18" s="86">
        <v>14761107.000000002</v>
      </c>
      <c r="AD18" s="85">
        <v>0</v>
      </c>
      <c r="AE18" s="85">
        <v>14657225.000000002</v>
      </c>
      <c r="AF18" s="85">
        <v>48</v>
      </c>
      <c r="AG18" s="85">
        <v>14521</v>
      </c>
      <c r="AH18" s="85">
        <v>74316</v>
      </c>
      <c r="AI18" s="85">
        <v>14996.999999999998</v>
      </c>
    </row>
    <row r="19" spans="1:35" ht="12.75">
      <c r="A19" s="228"/>
      <c r="B19" s="219" t="s">
        <v>249</v>
      </c>
      <c r="C19" s="84">
        <v>158494</v>
      </c>
      <c r="D19" s="84">
        <v>702</v>
      </c>
      <c r="E19" s="84" t="s">
        <v>239</v>
      </c>
      <c r="F19" s="84">
        <v>58626</v>
      </c>
      <c r="G19" s="84">
        <v>99166</v>
      </c>
      <c r="H19" s="84" t="s">
        <v>239</v>
      </c>
      <c r="I19" s="86">
        <v>240204</v>
      </c>
      <c r="J19" s="86">
        <v>38676</v>
      </c>
      <c r="K19" s="86">
        <v>0</v>
      </c>
      <c r="L19" s="86">
        <v>10020</v>
      </c>
      <c r="M19" s="86">
        <v>191508</v>
      </c>
      <c r="N19" s="86">
        <v>0</v>
      </c>
      <c r="O19" s="86">
        <v>39206</v>
      </c>
      <c r="P19" s="86">
        <v>0</v>
      </c>
      <c r="Q19" s="86">
        <v>0</v>
      </c>
      <c r="R19" s="86">
        <v>0</v>
      </c>
      <c r="S19" s="86">
        <v>48</v>
      </c>
      <c r="T19" s="86">
        <v>38491</v>
      </c>
      <c r="U19" s="86">
        <v>667</v>
      </c>
      <c r="V19" s="86">
        <v>17525</v>
      </c>
      <c r="W19" s="86">
        <v>0</v>
      </c>
      <c r="X19" s="86">
        <v>0</v>
      </c>
      <c r="Y19" s="86">
        <v>0</v>
      </c>
      <c r="Z19" s="86">
        <v>288</v>
      </c>
      <c r="AA19" s="86">
        <v>16778</v>
      </c>
      <c r="AB19" s="86">
        <v>459</v>
      </c>
      <c r="AC19" s="86">
        <v>42121</v>
      </c>
      <c r="AD19" s="86">
        <v>0</v>
      </c>
      <c r="AE19" s="86">
        <v>552</v>
      </c>
      <c r="AF19" s="86">
        <v>0</v>
      </c>
      <c r="AG19" s="86">
        <v>313</v>
      </c>
      <c r="AH19" s="86">
        <v>33272</v>
      </c>
      <c r="AI19" s="86">
        <v>7984</v>
      </c>
    </row>
    <row r="20" spans="1:35" ht="12.75">
      <c r="A20" s="228"/>
      <c r="B20" s="219" t="s">
        <v>248</v>
      </c>
      <c r="C20" s="84">
        <v>29928</v>
      </c>
      <c r="D20" s="84">
        <v>3100</v>
      </c>
      <c r="E20" s="84" t="s">
        <v>239</v>
      </c>
      <c r="F20" s="84">
        <v>4102</v>
      </c>
      <c r="G20" s="84">
        <v>20527</v>
      </c>
      <c r="H20" s="84">
        <v>2199</v>
      </c>
      <c r="I20" s="91">
        <v>93528</v>
      </c>
      <c r="J20" s="91">
        <v>12763</v>
      </c>
      <c r="K20" s="91">
        <v>0</v>
      </c>
      <c r="L20" s="91">
        <v>4781</v>
      </c>
      <c r="M20" s="91">
        <v>75984</v>
      </c>
      <c r="N20" s="91">
        <v>0</v>
      </c>
      <c r="O20" s="91">
        <v>17158</v>
      </c>
      <c r="P20" s="91">
        <v>0</v>
      </c>
      <c r="Q20" s="91">
        <v>8459</v>
      </c>
      <c r="R20" s="91">
        <v>1675</v>
      </c>
      <c r="S20" s="91">
        <v>0</v>
      </c>
      <c r="T20" s="91">
        <v>4679</v>
      </c>
      <c r="U20" s="91">
        <v>2345</v>
      </c>
      <c r="V20" s="91">
        <v>3363</v>
      </c>
      <c r="W20" s="91">
        <v>0</v>
      </c>
      <c r="X20" s="91">
        <v>751</v>
      </c>
      <c r="Y20" s="91">
        <v>0</v>
      </c>
      <c r="Z20" s="91">
        <v>0</v>
      </c>
      <c r="AA20" s="91">
        <v>2612</v>
      </c>
      <c r="AB20" s="91">
        <v>0</v>
      </c>
      <c r="AC20" s="86">
        <v>3658</v>
      </c>
      <c r="AD20" s="91">
        <v>0</v>
      </c>
      <c r="AE20" s="91">
        <v>0</v>
      </c>
      <c r="AF20" s="91">
        <v>0</v>
      </c>
      <c r="AG20" s="91">
        <v>53</v>
      </c>
      <c r="AH20" s="91">
        <v>3259</v>
      </c>
      <c r="AI20" s="91">
        <v>346</v>
      </c>
    </row>
    <row r="21" spans="1:35" ht="12.75">
      <c r="A21" s="228"/>
      <c r="B21" s="219" t="s">
        <v>250</v>
      </c>
      <c r="C21" s="84">
        <v>197595</v>
      </c>
      <c r="D21" s="84" t="s">
        <v>239</v>
      </c>
      <c r="E21" s="84" t="s">
        <v>239</v>
      </c>
      <c r="F21" s="84">
        <v>2797</v>
      </c>
      <c r="G21" s="84">
        <v>192896</v>
      </c>
      <c r="H21" s="84">
        <v>1902</v>
      </c>
      <c r="I21" s="86">
        <v>278550</v>
      </c>
      <c r="J21" s="86">
        <v>12750</v>
      </c>
      <c r="K21" s="86">
        <v>7019</v>
      </c>
      <c r="L21" s="86">
        <v>0</v>
      </c>
      <c r="M21" s="86">
        <v>258781</v>
      </c>
      <c r="N21" s="86">
        <v>0</v>
      </c>
      <c r="O21" s="86">
        <v>103988</v>
      </c>
      <c r="P21" s="86">
        <v>0</v>
      </c>
      <c r="Q21" s="86">
        <v>1621</v>
      </c>
      <c r="R21" s="86">
        <v>4292</v>
      </c>
      <c r="S21" s="86">
        <v>15497</v>
      </c>
      <c r="T21" s="86">
        <v>46257</v>
      </c>
      <c r="U21" s="86">
        <v>36321</v>
      </c>
      <c r="V21" s="86">
        <v>109100</v>
      </c>
      <c r="W21" s="86">
        <v>0</v>
      </c>
      <c r="X21" s="86">
        <v>14</v>
      </c>
      <c r="Y21" s="86">
        <v>8051</v>
      </c>
      <c r="Z21" s="86">
        <v>24277</v>
      </c>
      <c r="AA21" s="86">
        <v>34206</v>
      </c>
      <c r="AB21" s="86">
        <v>42552</v>
      </c>
      <c r="AC21" s="86">
        <v>134204</v>
      </c>
      <c r="AD21" s="86">
        <v>0</v>
      </c>
      <c r="AE21" s="86">
        <v>281</v>
      </c>
      <c r="AF21" s="86">
        <v>9985</v>
      </c>
      <c r="AG21" s="86">
        <v>17381</v>
      </c>
      <c r="AH21" s="86">
        <v>52375</v>
      </c>
      <c r="AI21" s="86">
        <v>54182</v>
      </c>
    </row>
    <row r="22" spans="1:35" ht="12.75">
      <c r="A22" s="228"/>
      <c r="B22" s="219" t="s">
        <v>251</v>
      </c>
      <c r="C22" s="84">
        <v>36822327</v>
      </c>
      <c r="D22" s="84">
        <v>27532941</v>
      </c>
      <c r="E22" s="84">
        <v>7769</v>
      </c>
      <c r="F22" s="84">
        <v>129242</v>
      </c>
      <c r="G22" s="84">
        <v>8799615</v>
      </c>
      <c r="H22" s="84">
        <v>352760</v>
      </c>
      <c r="I22" s="86">
        <v>45540271</v>
      </c>
      <c r="J22" s="86">
        <v>36185690</v>
      </c>
      <c r="K22" s="86">
        <v>24000</v>
      </c>
      <c r="L22" s="86">
        <v>223522</v>
      </c>
      <c r="M22" s="86">
        <v>8871086</v>
      </c>
      <c r="N22" s="86">
        <v>235973</v>
      </c>
      <c r="O22" s="86">
        <v>28277723.000000004</v>
      </c>
      <c r="P22" s="86">
        <v>362980</v>
      </c>
      <c r="Q22" s="86">
        <v>21135901.000000004</v>
      </c>
      <c r="R22" s="86">
        <v>22705</v>
      </c>
      <c r="S22" s="86">
        <v>294601</v>
      </c>
      <c r="T22" s="86">
        <v>3808750.9999999986</v>
      </c>
      <c r="U22" s="86">
        <v>2652784.999999999</v>
      </c>
      <c r="V22" s="86">
        <v>32970663</v>
      </c>
      <c r="W22" s="86">
        <v>47194</v>
      </c>
      <c r="X22" s="86">
        <v>21687848</v>
      </c>
      <c r="Y22" s="86">
        <v>42647</v>
      </c>
      <c r="Z22" s="86">
        <v>570028</v>
      </c>
      <c r="AA22" s="86">
        <v>5375509.999999999</v>
      </c>
      <c r="AB22" s="86">
        <v>5247435.999999998</v>
      </c>
      <c r="AC22" s="86">
        <v>33964939.00000001</v>
      </c>
      <c r="AD22" s="86">
        <v>194915</v>
      </c>
      <c r="AE22" s="86">
        <v>22703472.000000004</v>
      </c>
      <c r="AF22" s="86">
        <v>188754</v>
      </c>
      <c r="AG22" s="86">
        <v>583126</v>
      </c>
      <c r="AH22" s="86">
        <v>5471080.000000001</v>
      </c>
      <c r="AI22" s="86">
        <v>4823592.000000004</v>
      </c>
    </row>
    <row r="23" spans="1:35" ht="12.75">
      <c r="A23" s="228"/>
      <c r="B23" s="219" t="s">
        <v>252</v>
      </c>
      <c r="C23" s="84">
        <v>305355</v>
      </c>
      <c r="D23" s="84">
        <v>123683</v>
      </c>
      <c r="E23" s="84" t="s">
        <v>239</v>
      </c>
      <c r="F23" s="84">
        <v>7565</v>
      </c>
      <c r="G23" s="84">
        <v>159677</v>
      </c>
      <c r="H23" s="84">
        <v>14430</v>
      </c>
      <c r="I23" s="91">
        <v>219012</v>
      </c>
      <c r="J23" s="91">
        <v>38460</v>
      </c>
      <c r="K23" s="91">
        <v>0</v>
      </c>
      <c r="L23" s="91">
        <v>63000</v>
      </c>
      <c r="M23" s="91">
        <v>117552</v>
      </c>
      <c r="N23" s="91">
        <v>0</v>
      </c>
      <c r="O23" s="91">
        <v>24848</v>
      </c>
      <c r="P23" s="91">
        <v>0</v>
      </c>
      <c r="Q23" s="91">
        <v>8457</v>
      </c>
      <c r="R23" s="91">
        <v>0</v>
      </c>
      <c r="S23" s="91">
        <v>0</v>
      </c>
      <c r="T23" s="91">
        <v>11584</v>
      </c>
      <c r="U23" s="91">
        <v>4807</v>
      </c>
      <c r="V23" s="91">
        <v>17146</v>
      </c>
      <c r="W23" s="91">
        <v>0</v>
      </c>
      <c r="X23" s="91">
        <v>7008</v>
      </c>
      <c r="Y23" s="91">
        <v>0</v>
      </c>
      <c r="Z23" s="91">
        <v>0</v>
      </c>
      <c r="AA23" s="91">
        <v>7039</v>
      </c>
      <c r="AB23" s="91">
        <v>3099</v>
      </c>
      <c r="AC23" s="86">
        <v>62875</v>
      </c>
      <c r="AD23" s="91">
        <v>0</v>
      </c>
      <c r="AE23" s="91">
        <v>8850</v>
      </c>
      <c r="AF23" s="91">
        <v>0</v>
      </c>
      <c r="AG23" s="91">
        <v>0</v>
      </c>
      <c r="AH23" s="91">
        <v>39488</v>
      </c>
      <c r="AI23" s="91">
        <v>14537</v>
      </c>
    </row>
    <row r="24" spans="1:35" ht="12.75">
      <c r="A24" s="228"/>
      <c r="B24" s="219" t="s">
        <v>253</v>
      </c>
      <c r="C24" s="84">
        <v>3935696</v>
      </c>
      <c r="D24" s="84">
        <v>580221</v>
      </c>
      <c r="E24" s="84">
        <v>293846</v>
      </c>
      <c r="F24" s="84">
        <v>1740319</v>
      </c>
      <c r="G24" s="84">
        <v>1290918</v>
      </c>
      <c r="H24" s="84">
        <v>30392</v>
      </c>
      <c r="I24" s="91">
        <v>4371986</v>
      </c>
      <c r="J24" s="91">
        <v>661411</v>
      </c>
      <c r="K24" s="91">
        <v>214630</v>
      </c>
      <c r="L24" s="91">
        <v>2047210</v>
      </c>
      <c r="M24" s="91">
        <v>1419417</v>
      </c>
      <c r="N24" s="91">
        <v>29318</v>
      </c>
      <c r="O24" s="91">
        <v>756656</v>
      </c>
      <c r="P24" s="91">
        <v>0</v>
      </c>
      <c r="Q24" s="91">
        <v>325266</v>
      </c>
      <c r="R24" s="91">
        <v>0</v>
      </c>
      <c r="S24" s="91">
        <v>423938</v>
      </c>
      <c r="T24" s="91">
        <v>7452</v>
      </c>
      <c r="U24" s="91">
        <v>0</v>
      </c>
      <c r="V24" s="91">
        <v>102992</v>
      </c>
      <c r="W24" s="91">
        <v>0</v>
      </c>
      <c r="X24" s="91">
        <v>14578</v>
      </c>
      <c r="Y24" s="91">
        <v>1605</v>
      </c>
      <c r="Z24" s="91">
        <v>61416</v>
      </c>
      <c r="AA24" s="91">
        <v>24557</v>
      </c>
      <c r="AB24" s="91">
        <v>836</v>
      </c>
      <c r="AC24" s="86"/>
      <c r="AD24" s="91"/>
      <c r="AE24" s="91"/>
      <c r="AF24" s="91"/>
      <c r="AG24" s="91"/>
      <c r="AH24" s="91"/>
      <c r="AI24" s="91"/>
    </row>
    <row r="25" spans="1:35" ht="12.75">
      <c r="A25" s="228"/>
      <c r="B25" s="219" t="s">
        <v>254</v>
      </c>
      <c r="C25" s="84">
        <v>79518</v>
      </c>
      <c r="D25" s="84">
        <v>5000</v>
      </c>
      <c r="E25" s="84" t="s">
        <v>239</v>
      </c>
      <c r="F25" s="84">
        <v>30427</v>
      </c>
      <c r="G25" s="84">
        <v>44091</v>
      </c>
      <c r="H25" s="84" t="s">
        <v>239</v>
      </c>
      <c r="I25" s="86">
        <v>304579</v>
      </c>
      <c r="J25" s="86">
        <v>17109</v>
      </c>
      <c r="K25" s="86">
        <v>3012</v>
      </c>
      <c r="L25" s="86">
        <v>153130</v>
      </c>
      <c r="M25" s="86">
        <v>34128</v>
      </c>
      <c r="N25" s="86">
        <v>0</v>
      </c>
      <c r="O25" s="86">
        <v>4317</v>
      </c>
      <c r="P25" s="86">
        <v>0</v>
      </c>
      <c r="Q25" s="86">
        <v>2397</v>
      </c>
      <c r="R25" s="86">
        <v>0</v>
      </c>
      <c r="S25" s="86">
        <v>842</v>
      </c>
      <c r="T25" s="86">
        <v>579</v>
      </c>
      <c r="U25" s="86">
        <v>499</v>
      </c>
      <c r="V25" s="86">
        <v>27276</v>
      </c>
      <c r="W25" s="86">
        <v>0</v>
      </c>
      <c r="X25" s="86">
        <v>11403</v>
      </c>
      <c r="Y25" s="86">
        <v>0</v>
      </c>
      <c r="Z25" s="86">
        <v>672</v>
      </c>
      <c r="AA25" s="86">
        <v>7961</v>
      </c>
      <c r="AB25" s="86">
        <v>7240</v>
      </c>
      <c r="AC25" s="86">
        <v>101348</v>
      </c>
      <c r="AD25" s="86">
        <v>0</v>
      </c>
      <c r="AE25" s="86">
        <v>77822</v>
      </c>
      <c r="AF25" s="86">
        <v>0</v>
      </c>
      <c r="AG25" s="86">
        <v>1218</v>
      </c>
      <c r="AH25" s="86">
        <v>9933</v>
      </c>
      <c r="AI25" s="86">
        <v>12375</v>
      </c>
    </row>
    <row r="26" spans="1:35" s="5" customFormat="1" ht="12.75">
      <c r="A26" s="92" t="s">
        <v>28</v>
      </c>
      <c r="B26" s="151"/>
      <c r="C26" s="90">
        <v>60169360</v>
      </c>
      <c r="D26" s="93">
        <v>45949618</v>
      </c>
      <c r="E26" s="93">
        <v>322174</v>
      </c>
      <c r="F26" s="93">
        <v>2480383</v>
      </c>
      <c r="G26" s="93">
        <v>10957291</v>
      </c>
      <c r="H26" s="93">
        <v>459894</v>
      </c>
      <c r="I26" s="90">
        <f>SUM(J26:N26)</f>
        <v>69936306</v>
      </c>
      <c r="J26" s="93">
        <f>SUM(J18:J25)</f>
        <v>55082015</v>
      </c>
      <c r="K26" s="93">
        <f>SUM(K18:K25)</f>
        <v>248661</v>
      </c>
      <c r="L26" s="93">
        <f>SUM(L18:L25)</f>
        <v>2857273</v>
      </c>
      <c r="M26" s="93">
        <f>SUM(M18:M25)</f>
        <v>11375358</v>
      </c>
      <c r="N26" s="93">
        <f>SUM(N18:N25)</f>
        <v>372999</v>
      </c>
      <c r="O26" s="90">
        <v>43201511</v>
      </c>
      <c r="P26" s="93">
        <v>362980</v>
      </c>
      <c r="Q26" s="93">
        <v>35376006</v>
      </c>
      <c r="R26" s="93">
        <v>28682</v>
      </c>
      <c r="S26" s="93">
        <v>749686</v>
      </c>
      <c r="T26" s="93">
        <v>3950902.9999999986</v>
      </c>
      <c r="U26" s="93">
        <v>2733253.999999999</v>
      </c>
      <c r="V26" s="90">
        <v>48243633</v>
      </c>
      <c r="W26" s="93">
        <v>47194</v>
      </c>
      <c r="X26" s="93">
        <v>36555113</v>
      </c>
      <c r="Y26" s="93">
        <v>52310</v>
      </c>
      <c r="Z26" s="93">
        <v>676956</v>
      </c>
      <c r="AA26" s="93">
        <v>5585340.999999999</v>
      </c>
      <c r="AB26" s="93">
        <v>5326718.999999998</v>
      </c>
      <c r="AC26" s="90">
        <v>49070252.00000001</v>
      </c>
      <c r="AD26" s="93">
        <v>194915</v>
      </c>
      <c r="AE26" s="93">
        <v>37448202.00000001</v>
      </c>
      <c r="AF26" s="93">
        <v>198787</v>
      </c>
      <c r="AG26" s="93">
        <v>616612</v>
      </c>
      <c r="AH26" s="93">
        <v>5683723.000000001</v>
      </c>
      <c r="AI26" s="93">
        <v>4928013.000000004</v>
      </c>
    </row>
    <row r="27" ht="12">
      <c r="B27" s="25"/>
    </row>
    <row r="28" spans="1:35" ht="12">
      <c r="A28" s="2" t="s">
        <v>255</v>
      </c>
      <c r="C28" s="67"/>
      <c r="AB28" s="25"/>
      <c r="AI28" s="3"/>
    </row>
    <row r="29" spans="3:35" ht="12">
      <c r="C29" s="39"/>
      <c r="AB29" s="25"/>
      <c r="AI29" s="3"/>
    </row>
    <row r="30" spans="3:35" ht="12">
      <c r="C30" s="60"/>
      <c r="AB30" s="25"/>
      <c r="AI30" s="3"/>
    </row>
    <row r="31" spans="3:35" ht="12">
      <c r="C31" s="39"/>
      <c r="AB31" s="25"/>
      <c r="AI31" s="3"/>
    </row>
    <row r="32" spans="3:35" ht="12">
      <c r="C32" s="39"/>
      <c r="AB32" s="25"/>
      <c r="AI32" s="3"/>
    </row>
    <row r="33" spans="3:35" ht="12">
      <c r="C33" s="60"/>
      <c r="AB33" s="25"/>
      <c r="AI33" s="3"/>
    </row>
    <row r="34" spans="3:35" ht="12">
      <c r="C34" s="60"/>
      <c r="AB34" s="25"/>
      <c r="AI34" s="3"/>
    </row>
    <row r="35" spans="3:35" ht="12">
      <c r="C35" s="39"/>
      <c r="AB35" s="25"/>
      <c r="AI35" s="3"/>
    </row>
    <row r="36" spans="3:35" ht="12">
      <c r="C36" s="68"/>
      <c r="AB36" s="25"/>
      <c r="AI36" s="3"/>
    </row>
    <row r="37" spans="28:35" ht="12">
      <c r="AB37" s="25"/>
      <c r="AI37" s="3"/>
    </row>
  </sheetData>
  <sheetProtection/>
  <mergeCells count="2">
    <mergeCell ref="A9:A16"/>
    <mergeCell ref="A18:A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08"/>
  <sheetViews>
    <sheetView zoomScalePageLayoutView="0" workbookViewId="0" topLeftCell="A1">
      <selection activeCell="D7" sqref="D7"/>
    </sheetView>
  </sheetViews>
  <sheetFormatPr defaultColWidth="9.140625" defaultRowHeight="15"/>
  <cols>
    <col min="1" max="1" width="19.421875" style="0" customWidth="1"/>
    <col min="3" max="3" width="31.00390625" style="0" customWidth="1"/>
    <col min="4" max="4" width="10.7109375" style="0" customWidth="1"/>
    <col min="5" max="5" width="12.57421875" style="0" bestFit="1" customWidth="1"/>
    <col min="6" max="14" width="10.7109375" style="0" customWidth="1"/>
    <col min="15" max="15" width="10.57421875" style="0" customWidth="1"/>
    <col min="16" max="16" width="12.7109375" style="0" customWidth="1"/>
    <col min="17" max="17" width="11.00390625" style="0" customWidth="1"/>
    <col min="18" max="18" width="10.7109375" style="0" customWidth="1"/>
    <col min="19" max="19" width="11.57421875" style="0" customWidth="1"/>
    <col min="20" max="20" width="10.8515625" style="0" customWidth="1"/>
    <col min="22" max="22" width="11.421875" style="0" customWidth="1"/>
    <col min="23" max="23" width="12.28125" style="0" customWidth="1"/>
    <col min="25" max="25" width="9.8515625" style="0" customWidth="1"/>
    <col min="29" max="29" width="10.7109375" style="0" customWidth="1"/>
    <col min="30" max="30" width="12.8515625" style="0" customWidth="1"/>
    <col min="31" max="32" width="9.8515625" style="0" customWidth="1"/>
    <col min="35" max="35" width="12.28125" style="0" customWidth="1"/>
  </cols>
  <sheetData>
    <row r="1" s="8" customFormat="1" ht="15">
      <c r="A1" s="30" t="s">
        <v>103</v>
      </c>
    </row>
    <row r="2" s="8" customFormat="1" ht="15">
      <c r="A2" s="30" t="s">
        <v>275</v>
      </c>
    </row>
    <row r="3" ht="16.5" customHeight="1" thickBot="1"/>
    <row r="4" spans="1:29" s="12" customFormat="1" ht="15.75" thickBot="1">
      <c r="A4" s="13"/>
      <c r="D4" s="19">
        <v>2009</v>
      </c>
      <c r="I4" s="19">
        <v>2010</v>
      </c>
      <c r="O4" s="19">
        <v>2011</v>
      </c>
      <c r="V4" s="19">
        <v>2012</v>
      </c>
      <c r="AC4" s="19" t="s">
        <v>238</v>
      </c>
    </row>
    <row r="5" spans="1:35" ht="15">
      <c r="A5" s="9"/>
      <c r="B5" s="9"/>
      <c r="C5" s="9"/>
      <c r="D5" s="9"/>
      <c r="E5" s="10"/>
      <c r="F5" s="9"/>
      <c r="G5" s="9"/>
      <c r="H5" s="9"/>
      <c r="I5" s="9"/>
      <c r="J5" s="9"/>
      <c r="K5" s="9"/>
      <c r="L5" s="9"/>
      <c r="M5" s="9"/>
      <c r="N5" s="9"/>
      <c r="O5" s="9"/>
      <c r="P5" s="10"/>
      <c r="Q5" s="9"/>
      <c r="R5" s="9"/>
      <c r="S5" s="9"/>
      <c r="T5" s="9"/>
      <c r="U5" s="9"/>
      <c r="V5" s="10"/>
      <c r="W5" s="10"/>
      <c r="X5" s="10"/>
      <c r="Y5" s="10"/>
      <c r="Z5" s="10"/>
      <c r="AA5" s="10"/>
      <c r="AB5" s="10"/>
      <c r="AD5" s="10"/>
      <c r="AE5" s="10"/>
      <c r="AF5" s="10"/>
      <c r="AG5" s="10"/>
      <c r="AH5" s="10"/>
      <c r="AI5" s="10"/>
    </row>
    <row r="6" spans="1:35" s="17" customFormat="1" ht="25.5">
      <c r="A6" s="94"/>
      <c r="B6" s="94"/>
      <c r="C6" s="94"/>
      <c r="D6" s="94"/>
      <c r="E6" s="95" t="s">
        <v>31</v>
      </c>
      <c r="F6" s="94" t="s">
        <v>32</v>
      </c>
      <c r="G6" s="94" t="s">
        <v>33</v>
      </c>
      <c r="H6" s="94" t="s">
        <v>34</v>
      </c>
      <c r="I6" s="94"/>
      <c r="J6" s="95" t="s">
        <v>31</v>
      </c>
      <c r="K6" s="94" t="s">
        <v>32</v>
      </c>
      <c r="L6" s="94" t="s">
        <v>33</v>
      </c>
      <c r="M6" s="94" t="s">
        <v>99</v>
      </c>
      <c r="N6" s="94" t="s">
        <v>34</v>
      </c>
      <c r="O6" s="94"/>
      <c r="P6" s="95" t="s">
        <v>31</v>
      </c>
      <c r="Q6" s="94" t="s">
        <v>32</v>
      </c>
      <c r="R6" s="94" t="s">
        <v>33</v>
      </c>
      <c r="S6" s="94" t="s">
        <v>99</v>
      </c>
      <c r="T6" s="94" t="s">
        <v>100</v>
      </c>
      <c r="U6" s="94" t="s">
        <v>34</v>
      </c>
      <c r="V6" s="95"/>
      <c r="W6" s="95" t="s">
        <v>31</v>
      </c>
      <c r="X6" s="94" t="s">
        <v>32</v>
      </c>
      <c r="Y6" s="94" t="s">
        <v>33</v>
      </c>
      <c r="Z6" s="94" t="s">
        <v>99</v>
      </c>
      <c r="AA6" s="94" t="s">
        <v>100</v>
      </c>
      <c r="AB6" s="94" t="s">
        <v>34</v>
      </c>
      <c r="AC6" s="96"/>
      <c r="AD6" s="95" t="s">
        <v>31</v>
      </c>
      <c r="AE6" s="94" t="s">
        <v>32</v>
      </c>
      <c r="AF6" s="94" t="s">
        <v>33</v>
      </c>
      <c r="AG6" s="94" t="s">
        <v>101</v>
      </c>
      <c r="AH6" s="94" t="s">
        <v>100</v>
      </c>
      <c r="AI6" s="94" t="s">
        <v>34</v>
      </c>
    </row>
    <row r="7" spans="1:36" s="17" customFormat="1" ht="12.75">
      <c r="A7" s="97"/>
      <c r="B7" s="97"/>
      <c r="C7" s="109"/>
      <c r="D7" s="98"/>
      <c r="E7" s="98" t="s">
        <v>25</v>
      </c>
      <c r="F7" s="98" t="s">
        <v>27</v>
      </c>
      <c r="G7" s="98" t="s">
        <v>35</v>
      </c>
      <c r="H7" s="98" t="s">
        <v>38</v>
      </c>
      <c r="I7" s="98"/>
      <c r="J7" s="98" t="s">
        <v>25</v>
      </c>
      <c r="K7" s="98" t="s">
        <v>27</v>
      </c>
      <c r="L7" s="98" t="s">
        <v>35</v>
      </c>
      <c r="M7" s="98" t="s">
        <v>36</v>
      </c>
      <c r="N7" s="98" t="s">
        <v>38</v>
      </c>
      <c r="O7" s="98"/>
      <c r="P7" s="98" t="s">
        <v>25</v>
      </c>
      <c r="Q7" s="98" t="s">
        <v>27</v>
      </c>
      <c r="R7" s="98" t="s">
        <v>35</v>
      </c>
      <c r="S7" s="98" t="s">
        <v>36</v>
      </c>
      <c r="T7" s="98" t="s">
        <v>37</v>
      </c>
      <c r="U7" s="98" t="s">
        <v>38</v>
      </c>
      <c r="V7" s="99"/>
      <c r="W7" s="99" t="s">
        <v>25</v>
      </c>
      <c r="X7" s="99" t="s">
        <v>27</v>
      </c>
      <c r="Y7" s="99" t="s">
        <v>35</v>
      </c>
      <c r="Z7" s="99" t="s">
        <v>36</v>
      </c>
      <c r="AA7" s="99" t="s">
        <v>37</v>
      </c>
      <c r="AB7" s="99" t="s">
        <v>38</v>
      </c>
      <c r="AC7" s="99"/>
      <c r="AD7" s="99" t="s">
        <v>25</v>
      </c>
      <c r="AE7" s="99" t="s">
        <v>27</v>
      </c>
      <c r="AF7" s="99" t="s">
        <v>35</v>
      </c>
      <c r="AG7" s="99" t="s">
        <v>36</v>
      </c>
      <c r="AH7" s="99">
        <v>6</v>
      </c>
      <c r="AI7" s="99">
        <v>9</v>
      </c>
      <c r="AJ7" s="11"/>
    </row>
    <row r="8" spans="1:35" s="17" customFormat="1" ht="12.75">
      <c r="A8" s="97" t="s">
        <v>23</v>
      </c>
      <c r="B8" s="97" t="s">
        <v>39</v>
      </c>
      <c r="C8" s="109" t="s">
        <v>40</v>
      </c>
      <c r="D8" s="100" t="s">
        <v>96</v>
      </c>
      <c r="E8" s="98"/>
      <c r="F8" s="98"/>
      <c r="G8" s="98"/>
      <c r="H8" s="98"/>
      <c r="I8" s="100" t="s">
        <v>96</v>
      </c>
      <c r="J8" s="98"/>
      <c r="K8" s="98"/>
      <c r="L8" s="98"/>
      <c r="M8" s="98"/>
      <c r="N8" s="98"/>
      <c r="O8" s="100" t="s">
        <v>96</v>
      </c>
      <c r="P8" s="98"/>
      <c r="Q8" s="98"/>
      <c r="R8" s="98"/>
      <c r="S8" s="98"/>
      <c r="T8" s="98"/>
      <c r="U8" s="98"/>
      <c r="V8" s="101" t="s">
        <v>102</v>
      </c>
      <c r="W8" s="99"/>
      <c r="X8" s="99"/>
      <c r="Y8" s="99"/>
      <c r="Z8" s="99"/>
      <c r="AA8" s="99"/>
      <c r="AB8" s="99"/>
      <c r="AC8" s="97" t="s">
        <v>13</v>
      </c>
      <c r="AD8" s="95"/>
      <c r="AE8" s="94"/>
      <c r="AF8" s="94"/>
      <c r="AG8" s="94"/>
      <c r="AH8" s="94"/>
      <c r="AI8" s="94"/>
    </row>
    <row r="9" spans="1:35" s="2" customFormat="1" ht="12.75">
      <c r="A9" s="102" t="s">
        <v>264</v>
      </c>
      <c r="B9" s="103" t="s">
        <v>41</v>
      </c>
      <c r="C9" s="221" t="s">
        <v>42</v>
      </c>
      <c r="D9" s="104">
        <v>340</v>
      </c>
      <c r="E9" s="105" t="s">
        <v>239</v>
      </c>
      <c r="F9" s="105" t="s">
        <v>239</v>
      </c>
      <c r="G9" s="105" t="s">
        <v>239</v>
      </c>
      <c r="H9" s="104">
        <v>340</v>
      </c>
      <c r="I9" s="104">
        <v>10533</v>
      </c>
      <c r="J9" s="105" t="s">
        <v>239</v>
      </c>
      <c r="K9" s="105" t="s">
        <v>239</v>
      </c>
      <c r="L9" s="105" t="s">
        <v>239</v>
      </c>
      <c r="M9" s="104">
        <v>9262</v>
      </c>
      <c r="N9" s="104">
        <v>1271</v>
      </c>
      <c r="O9" s="106">
        <v>4363976.000000003</v>
      </c>
      <c r="P9" s="107" t="s">
        <v>239</v>
      </c>
      <c r="Q9" s="107" t="s">
        <v>239</v>
      </c>
      <c r="R9" s="106">
        <v>4363976.000000003</v>
      </c>
      <c r="S9" s="107" t="s">
        <v>239</v>
      </c>
      <c r="T9" s="107" t="s">
        <v>239</v>
      </c>
      <c r="U9" s="107" t="s">
        <v>239</v>
      </c>
      <c r="V9" s="106">
        <v>5357641.000000004</v>
      </c>
      <c r="W9" s="107" t="s">
        <v>239</v>
      </c>
      <c r="X9" s="107" t="s">
        <v>239</v>
      </c>
      <c r="Y9" s="106">
        <v>5357641.000000004</v>
      </c>
      <c r="Z9" s="107" t="s">
        <v>239</v>
      </c>
      <c r="AA9" s="107" t="s">
        <v>239</v>
      </c>
      <c r="AB9" s="107" t="s">
        <v>239</v>
      </c>
      <c r="AC9" s="108" t="s">
        <v>239</v>
      </c>
      <c r="AD9" s="108" t="s">
        <v>239</v>
      </c>
      <c r="AE9" s="108" t="s">
        <v>239</v>
      </c>
      <c r="AF9" s="108" t="s">
        <v>239</v>
      </c>
      <c r="AG9" s="108" t="s">
        <v>239</v>
      </c>
      <c r="AH9" s="108" t="s">
        <v>239</v>
      </c>
      <c r="AI9" s="108" t="s">
        <v>239</v>
      </c>
    </row>
    <row r="10" spans="1:35" s="2" customFormat="1" ht="12.75">
      <c r="A10" s="102"/>
      <c r="B10" s="103" t="s">
        <v>43</v>
      </c>
      <c r="C10" s="118" t="s">
        <v>44</v>
      </c>
      <c r="D10" s="104">
        <v>4151</v>
      </c>
      <c r="E10" s="105" t="s">
        <v>239</v>
      </c>
      <c r="F10" s="105" t="s">
        <v>239</v>
      </c>
      <c r="G10" s="105" t="s">
        <v>239</v>
      </c>
      <c r="H10" s="104">
        <v>4151</v>
      </c>
      <c r="I10" s="104">
        <v>9502</v>
      </c>
      <c r="J10" s="105" t="s">
        <v>239</v>
      </c>
      <c r="K10" s="105" t="s">
        <v>239</v>
      </c>
      <c r="L10" s="105" t="s">
        <v>239</v>
      </c>
      <c r="M10" s="105" t="s">
        <v>239</v>
      </c>
      <c r="N10" s="104">
        <v>9502</v>
      </c>
      <c r="O10" s="106">
        <v>728625</v>
      </c>
      <c r="P10" s="106">
        <v>108230</v>
      </c>
      <c r="Q10" s="106">
        <v>3535</v>
      </c>
      <c r="R10" s="106">
        <v>211088.99999999994</v>
      </c>
      <c r="S10" s="106">
        <v>405181.00000000006</v>
      </c>
      <c r="T10" s="107" t="s">
        <v>239</v>
      </c>
      <c r="U10" s="106">
        <v>590</v>
      </c>
      <c r="V10" s="106">
        <v>750485.9999999998</v>
      </c>
      <c r="W10" s="107" t="s">
        <v>239</v>
      </c>
      <c r="X10" s="107" t="s">
        <v>239</v>
      </c>
      <c r="Y10" s="106">
        <v>233169.99999999997</v>
      </c>
      <c r="Z10" s="106">
        <v>516753.99999999994</v>
      </c>
      <c r="AA10" s="106">
        <v>257</v>
      </c>
      <c r="AB10" s="106">
        <v>305</v>
      </c>
      <c r="AC10" s="106">
        <v>4962890</v>
      </c>
      <c r="AD10" s="107" t="s">
        <v>239</v>
      </c>
      <c r="AE10" s="107" t="s">
        <v>239</v>
      </c>
      <c r="AF10" s="106">
        <v>4962797</v>
      </c>
      <c r="AG10" s="107" t="s">
        <v>239</v>
      </c>
      <c r="AH10" s="107" t="s">
        <v>239</v>
      </c>
      <c r="AI10" s="106">
        <v>93</v>
      </c>
    </row>
    <row r="11" spans="1:35" s="2" customFormat="1" ht="12.75">
      <c r="A11" s="102"/>
      <c r="B11" s="103" t="s">
        <v>45</v>
      </c>
      <c r="C11" s="118" t="s">
        <v>46</v>
      </c>
      <c r="D11" s="105" t="s">
        <v>239</v>
      </c>
      <c r="E11" s="105" t="s">
        <v>239</v>
      </c>
      <c r="F11" s="105" t="s">
        <v>239</v>
      </c>
      <c r="G11" s="105" t="s">
        <v>239</v>
      </c>
      <c r="H11" s="105" t="s">
        <v>239</v>
      </c>
      <c r="I11" s="105" t="s">
        <v>239</v>
      </c>
      <c r="J11" s="105" t="s">
        <v>239</v>
      </c>
      <c r="K11" s="105" t="s">
        <v>239</v>
      </c>
      <c r="L11" s="105" t="s">
        <v>239</v>
      </c>
      <c r="M11" s="105" t="s">
        <v>239</v>
      </c>
      <c r="N11" s="105" t="s">
        <v>239</v>
      </c>
      <c r="O11" s="106">
        <v>40</v>
      </c>
      <c r="P11" s="107" t="s">
        <v>239</v>
      </c>
      <c r="Q11" s="107" t="s">
        <v>239</v>
      </c>
      <c r="R11" s="107" t="s">
        <v>239</v>
      </c>
      <c r="S11" s="106">
        <v>40</v>
      </c>
      <c r="T11" s="107" t="s">
        <v>239</v>
      </c>
      <c r="U11" s="107" t="s">
        <v>239</v>
      </c>
      <c r="V11" s="106">
        <v>113</v>
      </c>
      <c r="W11" s="107" t="s">
        <v>239</v>
      </c>
      <c r="X11" s="107" t="s">
        <v>239</v>
      </c>
      <c r="Y11" s="107" t="s">
        <v>239</v>
      </c>
      <c r="Z11" s="106">
        <v>113</v>
      </c>
      <c r="AA11" s="107" t="s">
        <v>239</v>
      </c>
      <c r="AB11" s="107" t="s">
        <v>239</v>
      </c>
      <c r="AC11" s="106">
        <v>747794.9999999997</v>
      </c>
      <c r="AD11" s="107" t="s">
        <v>239</v>
      </c>
      <c r="AE11" s="107" t="s">
        <v>239</v>
      </c>
      <c r="AF11" s="106">
        <v>179941</v>
      </c>
      <c r="AG11" s="106">
        <v>400906.00000000006</v>
      </c>
      <c r="AH11" s="107" t="s">
        <v>239</v>
      </c>
      <c r="AI11" s="106">
        <v>166948</v>
      </c>
    </row>
    <row r="12" spans="1:35" s="2" customFormat="1" ht="12.75">
      <c r="A12" s="102"/>
      <c r="B12" s="103" t="s">
        <v>47</v>
      </c>
      <c r="C12" s="118" t="s">
        <v>48</v>
      </c>
      <c r="D12" s="105" t="s">
        <v>239</v>
      </c>
      <c r="E12" s="105" t="s">
        <v>239</v>
      </c>
      <c r="F12" s="105" t="s">
        <v>239</v>
      </c>
      <c r="G12" s="105" t="s">
        <v>239</v>
      </c>
      <c r="H12" s="105" t="s">
        <v>239</v>
      </c>
      <c r="I12" s="105" t="s">
        <v>239</v>
      </c>
      <c r="J12" s="105" t="s">
        <v>239</v>
      </c>
      <c r="K12" s="105" t="s">
        <v>239</v>
      </c>
      <c r="L12" s="105" t="s">
        <v>239</v>
      </c>
      <c r="M12" s="105" t="s">
        <v>239</v>
      </c>
      <c r="N12" s="105" t="s">
        <v>239</v>
      </c>
      <c r="O12" s="106">
        <v>622</v>
      </c>
      <c r="P12" s="107" t="s">
        <v>239</v>
      </c>
      <c r="Q12" s="106">
        <v>622</v>
      </c>
      <c r="R12" s="107" t="s">
        <v>239</v>
      </c>
      <c r="S12" s="107" t="s">
        <v>239</v>
      </c>
      <c r="T12" s="107" t="s">
        <v>239</v>
      </c>
      <c r="U12" s="107" t="s">
        <v>239</v>
      </c>
      <c r="V12" s="106">
        <v>176</v>
      </c>
      <c r="W12" s="107" t="s">
        <v>239</v>
      </c>
      <c r="X12" s="107" t="s">
        <v>239</v>
      </c>
      <c r="Y12" s="107" t="s">
        <v>239</v>
      </c>
      <c r="Z12" s="107" t="s">
        <v>239</v>
      </c>
      <c r="AA12" s="107" t="s">
        <v>239</v>
      </c>
      <c r="AB12" s="106">
        <v>176</v>
      </c>
      <c r="AC12" s="107" t="s">
        <v>239</v>
      </c>
      <c r="AD12" s="107" t="s">
        <v>239</v>
      </c>
      <c r="AE12" s="107" t="s">
        <v>239</v>
      </c>
      <c r="AF12" s="107" t="s">
        <v>239</v>
      </c>
      <c r="AG12" s="107" t="s">
        <v>239</v>
      </c>
      <c r="AH12" s="107" t="s">
        <v>239</v>
      </c>
      <c r="AI12" s="107" t="s">
        <v>239</v>
      </c>
    </row>
    <row r="13" spans="1:35" s="2" customFormat="1" ht="12.75">
      <c r="A13" s="102"/>
      <c r="B13" s="103" t="s">
        <v>49</v>
      </c>
      <c r="C13" s="118" t="s">
        <v>50</v>
      </c>
      <c r="D13" s="105" t="s">
        <v>239</v>
      </c>
      <c r="E13" s="105" t="s">
        <v>239</v>
      </c>
      <c r="F13" s="105" t="s">
        <v>239</v>
      </c>
      <c r="G13" s="105" t="s">
        <v>239</v>
      </c>
      <c r="H13" s="105" t="s">
        <v>239</v>
      </c>
      <c r="I13" s="105" t="s">
        <v>239</v>
      </c>
      <c r="J13" s="105" t="s">
        <v>239</v>
      </c>
      <c r="K13" s="105" t="s">
        <v>239</v>
      </c>
      <c r="L13" s="105" t="s">
        <v>239</v>
      </c>
      <c r="M13" s="105" t="s">
        <v>239</v>
      </c>
      <c r="N13" s="105" t="s">
        <v>239</v>
      </c>
      <c r="O13" s="106">
        <v>249</v>
      </c>
      <c r="P13" s="107" t="s">
        <v>239</v>
      </c>
      <c r="Q13" s="107" t="s">
        <v>239</v>
      </c>
      <c r="R13" s="107" t="s">
        <v>239</v>
      </c>
      <c r="S13" s="106">
        <v>249</v>
      </c>
      <c r="T13" s="107" t="s">
        <v>239</v>
      </c>
      <c r="U13" s="107" t="s">
        <v>239</v>
      </c>
      <c r="V13" s="106">
        <v>98</v>
      </c>
      <c r="W13" s="107" t="s">
        <v>239</v>
      </c>
      <c r="X13" s="107" t="s">
        <v>239</v>
      </c>
      <c r="Y13" s="107" t="s">
        <v>239</v>
      </c>
      <c r="Z13" s="106">
        <v>98</v>
      </c>
      <c r="AA13" s="107" t="s">
        <v>239</v>
      </c>
      <c r="AB13" s="107" t="s">
        <v>239</v>
      </c>
      <c r="AC13" s="107" t="s">
        <v>239</v>
      </c>
      <c r="AD13" s="107" t="s">
        <v>239</v>
      </c>
      <c r="AE13" s="107" t="s">
        <v>239</v>
      </c>
      <c r="AF13" s="107" t="s">
        <v>239</v>
      </c>
      <c r="AG13" s="107" t="s">
        <v>239</v>
      </c>
      <c r="AH13" s="107" t="s">
        <v>239</v>
      </c>
      <c r="AI13" s="107" t="s">
        <v>239</v>
      </c>
    </row>
    <row r="14" spans="1:35" s="2" customFormat="1" ht="12.75">
      <c r="A14" s="102"/>
      <c r="B14" s="103" t="s">
        <v>51</v>
      </c>
      <c r="C14" s="118" t="s">
        <v>52</v>
      </c>
      <c r="D14" s="104">
        <v>726469</v>
      </c>
      <c r="E14" s="105" t="s">
        <v>239</v>
      </c>
      <c r="F14" s="105" t="s">
        <v>239</v>
      </c>
      <c r="G14" s="104">
        <v>724864</v>
      </c>
      <c r="H14" s="104">
        <v>1605</v>
      </c>
      <c r="I14" s="104">
        <v>1572427</v>
      </c>
      <c r="J14" s="105" t="s">
        <v>239</v>
      </c>
      <c r="K14" s="105" t="s">
        <v>239</v>
      </c>
      <c r="L14" s="104">
        <v>1265514</v>
      </c>
      <c r="M14" s="105" t="s">
        <v>239</v>
      </c>
      <c r="N14" s="104">
        <v>306913</v>
      </c>
      <c r="O14" s="106">
        <v>1205992.0000000002</v>
      </c>
      <c r="P14" s="107" t="s">
        <v>239</v>
      </c>
      <c r="Q14" s="106">
        <v>1164048.9999999998</v>
      </c>
      <c r="R14" s="106">
        <v>51</v>
      </c>
      <c r="S14" s="107" t="s">
        <v>239</v>
      </c>
      <c r="T14" s="107" t="s">
        <v>239</v>
      </c>
      <c r="U14" s="106">
        <v>41892</v>
      </c>
      <c r="V14" s="106">
        <v>954598.9999999999</v>
      </c>
      <c r="W14" s="107" t="s">
        <v>239</v>
      </c>
      <c r="X14" s="106">
        <v>947835</v>
      </c>
      <c r="Y14" s="107" t="s">
        <v>239</v>
      </c>
      <c r="Z14" s="107" t="s">
        <v>239</v>
      </c>
      <c r="AA14" s="107" t="s">
        <v>239</v>
      </c>
      <c r="AB14" s="106">
        <v>6764</v>
      </c>
      <c r="AC14" s="106">
        <v>3948.000000000001</v>
      </c>
      <c r="AD14" s="107" t="s">
        <v>239</v>
      </c>
      <c r="AE14" s="107" t="s">
        <v>239</v>
      </c>
      <c r="AF14" s="107" t="s">
        <v>239</v>
      </c>
      <c r="AG14" s="106">
        <v>3948.000000000001</v>
      </c>
      <c r="AH14" s="107" t="s">
        <v>239</v>
      </c>
      <c r="AI14" s="107" t="s">
        <v>239</v>
      </c>
    </row>
    <row r="15" spans="1:35" s="2" customFormat="1" ht="12.75">
      <c r="A15" s="102"/>
      <c r="B15" s="103" t="s">
        <v>53</v>
      </c>
      <c r="C15" s="118" t="s">
        <v>54</v>
      </c>
      <c r="D15" s="105" t="s">
        <v>239</v>
      </c>
      <c r="E15" s="105" t="s">
        <v>239</v>
      </c>
      <c r="F15" s="105" t="s">
        <v>239</v>
      </c>
      <c r="G15" s="105" t="s">
        <v>239</v>
      </c>
      <c r="H15" s="105" t="s">
        <v>239</v>
      </c>
      <c r="I15" s="105" t="s">
        <v>239</v>
      </c>
      <c r="J15" s="105" t="s">
        <v>239</v>
      </c>
      <c r="K15" s="105" t="s">
        <v>239</v>
      </c>
      <c r="L15" s="105" t="s">
        <v>239</v>
      </c>
      <c r="M15" s="105" t="s">
        <v>239</v>
      </c>
      <c r="N15" s="105" t="s">
        <v>239</v>
      </c>
      <c r="O15" s="106">
        <v>62</v>
      </c>
      <c r="P15" s="107" t="s">
        <v>239</v>
      </c>
      <c r="Q15" s="106">
        <v>62</v>
      </c>
      <c r="R15" s="107" t="s">
        <v>239</v>
      </c>
      <c r="S15" s="107" t="s">
        <v>239</v>
      </c>
      <c r="T15" s="107" t="s">
        <v>239</v>
      </c>
      <c r="U15" s="107" t="s">
        <v>239</v>
      </c>
      <c r="V15" s="107" t="s">
        <v>239</v>
      </c>
      <c r="W15" s="107" t="s">
        <v>239</v>
      </c>
      <c r="X15" s="107" t="s">
        <v>239</v>
      </c>
      <c r="Y15" s="107" t="s">
        <v>239</v>
      </c>
      <c r="Z15" s="107" t="s">
        <v>239</v>
      </c>
      <c r="AA15" s="107" t="s">
        <v>239</v>
      </c>
      <c r="AB15" s="107" t="s">
        <v>239</v>
      </c>
      <c r="AC15" s="107" t="s">
        <v>239</v>
      </c>
      <c r="AD15" s="107" t="s">
        <v>239</v>
      </c>
      <c r="AE15" s="107" t="s">
        <v>239</v>
      </c>
      <c r="AF15" s="107" t="s">
        <v>239</v>
      </c>
      <c r="AG15" s="107" t="s">
        <v>239</v>
      </c>
      <c r="AH15" s="107" t="s">
        <v>239</v>
      </c>
      <c r="AI15" s="107" t="s">
        <v>239</v>
      </c>
    </row>
    <row r="16" spans="1:35" s="2" customFormat="1" ht="12.75">
      <c r="A16" s="102"/>
      <c r="B16" s="103" t="s">
        <v>55</v>
      </c>
      <c r="C16" s="118" t="s">
        <v>56</v>
      </c>
      <c r="D16" s="104">
        <v>958654</v>
      </c>
      <c r="E16" s="105" t="s">
        <v>239</v>
      </c>
      <c r="F16" s="105" t="s">
        <v>239</v>
      </c>
      <c r="G16" s="104">
        <v>889500</v>
      </c>
      <c r="H16" s="104">
        <v>69154</v>
      </c>
      <c r="I16" s="104">
        <v>2940664</v>
      </c>
      <c r="J16" s="105" t="s">
        <v>239</v>
      </c>
      <c r="K16" s="105" t="s">
        <v>239</v>
      </c>
      <c r="L16" s="104">
        <v>1661819</v>
      </c>
      <c r="M16" s="105" t="s">
        <v>239</v>
      </c>
      <c r="N16" s="104">
        <v>1278845</v>
      </c>
      <c r="O16" s="106">
        <v>1882178.0000000016</v>
      </c>
      <c r="P16" s="106">
        <v>368</v>
      </c>
      <c r="Q16" s="106">
        <v>1819072.9999999995</v>
      </c>
      <c r="R16" s="106">
        <v>56034.00000000001</v>
      </c>
      <c r="S16" s="107" t="s">
        <v>239</v>
      </c>
      <c r="T16" s="107" t="s">
        <v>239</v>
      </c>
      <c r="U16" s="106">
        <v>6703</v>
      </c>
      <c r="V16" s="106">
        <v>2408265.999999999</v>
      </c>
      <c r="W16" s="107" t="s">
        <v>239</v>
      </c>
      <c r="X16" s="106">
        <v>1752092.9999999993</v>
      </c>
      <c r="Y16" s="106">
        <v>61214</v>
      </c>
      <c r="Z16" s="107" t="s">
        <v>239</v>
      </c>
      <c r="AA16" s="107" t="s">
        <v>239</v>
      </c>
      <c r="AB16" s="106">
        <v>594959</v>
      </c>
      <c r="AC16" s="106">
        <v>722672</v>
      </c>
      <c r="AD16" s="107" t="s">
        <v>239</v>
      </c>
      <c r="AE16" s="106">
        <v>716342</v>
      </c>
      <c r="AF16" s="107" t="s">
        <v>239</v>
      </c>
      <c r="AG16" s="107" t="s">
        <v>239</v>
      </c>
      <c r="AH16" s="107" t="s">
        <v>239</v>
      </c>
      <c r="AI16" s="106">
        <v>6330</v>
      </c>
    </row>
    <row r="17" spans="1:35" s="2" customFormat="1" ht="12.75">
      <c r="A17" s="102"/>
      <c r="B17" s="103" t="s">
        <v>57</v>
      </c>
      <c r="C17" s="118" t="s">
        <v>58</v>
      </c>
      <c r="D17" s="104">
        <v>9198</v>
      </c>
      <c r="E17" s="105" t="s">
        <v>239</v>
      </c>
      <c r="F17" s="105" t="s">
        <v>239</v>
      </c>
      <c r="G17" s="105" t="s">
        <v>239</v>
      </c>
      <c r="H17" s="104">
        <v>9198</v>
      </c>
      <c r="I17" s="105" t="s">
        <v>239</v>
      </c>
      <c r="J17" s="105" t="s">
        <v>239</v>
      </c>
      <c r="K17" s="105" t="s">
        <v>239</v>
      </c>
      <c r="L17" s="105" t="s">
        <v>239</v>
      </c>
      <c r="M17" s="105" t="s">
        <v>239</v>
      </c>
      <c r="N17" s="105" t="s">
        <v>239</v>
      </c>
      <c r="O17" s="106">
        <v>84</v>
      </c>
      <c r="P17" s="107" t="s">
        <v>239</v>
      </c>
      <c r="Q17" s="107" t="s">
        <v>239</v>
      </c>
      <c r="R17" s="106">
        <v>84</v>
      </c>
      <c r="S17" s="107" t="s">
        <v>239</v>
      </c>
      <c r="T17" s="107" t="s">
        <v>239</v>
      </c>
      <c r="U17" s="107" t="s">
        <v>239</v>
      </c>
      <c r="V17" s="106">
        <v>92</v>
      </c>
      <c r="W17" s="107" t="s">
        <v>239</v>
      </c>
      <c r="X17" s="107" t="s">
        <v>239</v>
      </c>
      <c r="Y17" s="106">
        <v>92</v>
      </c>
      <c r="Z17" s="107" t="s">
        <v>239</v>
      </c>
      <c r="AA17" s="107" t="s">
        <v>239</v>
      </c>
      <c r="AB17" s="107" t="s">
        <v>239</v>
      </c>
      <c r="AC17" s="106">
        <v>1259422.0000000002</v>
      </c>
      <c r="AD17" s="107" t="s">
        <v>239</v>
      </c>
      <c r="AE17" s="106">
        <v>953363.0000000003</v>
      </c>
      <c r="AF17" s="106">
        <v>5388.999999999999</v>
      </c>
      <c r="AG17" s="107" t="s">
        <v>239</v>
      </c>
      <c r="AH17" s="107" t="s">
        <v>239</v>
      </c>
      <c r="AI17" s="106">
        <v>300670.00000000006</v>
      </c>
    </row>
    <row r="18" spans="1:35" s="2" customFormat="1" ht="12.75">
      <c r="A18" s="102"/>
      <c r="B18" s="103" t="s">
        <v>59</v>
      </c>
      <c r="C18" s="118" t="s">
        <v>60</v>
      </c>
      <c r="D18" s="105" t="s">
        <v>239</v>
      </c>
      <c r="E18" s="105" t="s">
        <v>239</v>
      </c>
      <c r="F18" s="105" t="s">
        <v>239</v>
      </c>
      <c r="G18" s="105" t="s">
        <v>239</v>
      </c>
      <c r="H18" s="105" t="s">
        <v>239</v>
      </c>
      <c r="I18" s="104">
        <v>2</v>
      </c>
      <c r="J18" s="105" t="s">
        <v>239</v>
      </c>
      <c r="K18" s="105" t="s">
        <v>239</v>
      </c>
      <c r="L18" s="105" t="s">
        <v>239</v>
      </c>
      <c r="M18" s="105" t="s">
        <v>239</v>
      </c>
      <c r="N18" s="104">
        <v>2</v>
      </c>
      <c r="O18" s="106">
        <v>23464.999999999996</v>
      </c>
      <c r="P18" s="107" t="s">
        <v>239</v>
      </c>
      <c r="Q18" s="106">
        <v>2</v>
      </c>
      <c r="R18" s="107" t="s">
        <v>239</v>
      </c>
      <c r="S18" s="107" t="s">
        <v>239</v>
      </c>
      <c r="T18" s="106">
        <v>23462.999999999996</v>
      </c>
      <c r="U18" s="107" t="s">
        <v>239</v>
      </c>
      <c r="V18" s="106">
        <v>49299.000000000015</v>
      </c>
      <c r="W18" s="107" t="s">
        <v>239</v>
      </c>
      <c r="X18" s="107" t="s">
        <v>239</v>
      </c>
      <c r="Y18" s="107" t="s">
        <v>239</v>
      </c>
      <c r="Z18" s="107" t="s">
        <v>239</v>
      </c>
      <c r="AA18" s="106">
        <v>49247.000000000015</v>
      </c>
      <c r="AB18" s="106">
        <v>52</v>
      </c>
      <c r="AC18" s="106">
        <v>328</v>
      </c>
      <c r="AD18" s="107" t="s">
        <v>239</v>
      </c>
      <c r="AE18" s="107" t="s">
        <v>239</v>
      </c>
      <c r="AF18" s="106">
        <v>328</v>
      </c>
      <c r="AG18" s="107" t="s">
        <v>239</v>
      </c>
      <c r="AH18" s="107" t="s">
        <v>239</v>
      </c>
      <c r="AI18" s="107" t="s">
        <v>239</v>
      </c>
    </row>
    <row r="19" spans="1:35" s="2" customFormat="1" ht="12.75">
      <c r="A19" s="102"/>
      <c r="B19" s="103" t="s">
        <v>61</v>
      </c>
      <c r="C19" s="118" t="s">
        <v>62</v>
      </c>
      <c r="D19" s="104">
        <v>28843945</v>
      </c>
      <c r="E19" s="104">
        <v>28843945</v>
      </c>
      <c r="F19" s="105" t="s">
        <v>239</v>
      </c>
      <c r="G19" s="105" t="s">
        <v>239</v>
      </c>
      <c r="H19" s="105" t="s">
        <v>239</v>
      </c>
      <c r="I19" s="104">
        <v>33548684</v>
      </c>
      <c r="J19" s="104">
        <v>33548684</v>
      </c>
      <c r="K19" s="105" t="s">
        <v>239</v>
      </c>
      <c r="L19" s="105" t="s">
        <v>239</v>
      </c>
      <c r="M19" s="105" t="s">
        <v>239</v>
      </c>
      <c r="N19" s="105" t="s">
        <v>239</v>
      </c>
      <c r="O19" s="106">
        <v>118781702.00000004</v>
      </c>
      <c r="P19" s="106">
        <v>118781702.00000004</v>
      </c>
      <c r="Q19" s="107" t="s">
        <v>239</v>
      </c>
      <c r="R19" s="107" t="s">
        <v>239</v>
      </c>
      <c r="S19" s="107" t="s">
        <v>239</v>
      </c>
      <c r="T19" s="107" t="s">
        <v>239</v>
      </c>
      <c r="U19" s="107" t="s">
        <v>239</v>
      </c>
      <c r="V19" s="106">
        <v>127632962.00000003</v>
      </c>
      <c r="W19" s="106">
        <v>127632962.00000003</v>
      </c>
      <c r="X19" s="107" t="s">
        <v>239</v>
      </c>
      <c r="Y19" s="107" t="s">
        <v>239</v>
      </c>
      <c r="Z19" s="107" t="s">
        <v>239</v>
      </c>
      <c r="AA19" s="107" t="s">
        <v>239</v>
      </c>
      <c r="AB19" s="107" t="s">
        <v>239</v>
      </c>
      <c r="AC19" s="106">
        <v>106443</v>
      </c>
      <c r="AD19" s="107" t="s">
        <v>239</v>
      </c>
      <c r="AE19" s="107" t="s">
        <v>239</v>
      </c>
      <c r="AF19" s="107" t="s">
        <v>239</v>
      </c>
      <c r="AG19" s="107" t="s">
        <v>239</v>
      </c>
      <c r="AH19" s="107" t="s">
        <v>239</v>
      </c>
      <c r="AI19" s="106">
        <v>106443</v>
      </c>
    </row>
    <row r="20" spans="1:35" s="2" customFormat="1" ht="12.75">
      <c r="A20" s="102"/>
      <c r="B20" s="103" t="s">
        <v>63</v>
      </c>
      <c r="C20" s="118" t="s">
        <v>276</v>
      </c>
      <c r="D20" s="104">
        <v>44036238</v>
      </c>
      <c r="E20" s="104">
        <v>44035036</v>
      </c>
      <c r="F20" s="104">
        <v>1202</v>
      </c>
      <c r="G20" s="105" t="s">
        <v>239</v>
      </c>
      <c r="H20" s="105" t="s">
        <v>239</v>
      </c>
      <c r="I20" s="104">
        <v>44169830</v>
      </c>
      <c r="J20" s="104">
        <v>44169830</v>
      </c>
      <c r="K20" s="105" t="s">
        <v>239</v>
      </c>
      <c r="L20" s="105" t="s">
        <v>239</v>
      </c>
      <c r="M20" s="105" t="s">
        <v>239</v>
      </c>
      <c r="N20" s="105" t="s">
        <v>239</v>
      </c>
      <c r="O20" s="106">
        <v>44870597.00000001</v>
      </c>
      <c r="P20" s="106">
        <v>44870597.00000001</v>
      </c>
      <c r="Q20" s="107" t="s">
        <v>239</v>
      </c>
      <c r="R20" s="107" t="s">
        <v>239</v>
      </c>
      <c r="S20" s="107" t="s">
        <v>239</v>
      </c>
      <c r="T20" s="107" t="s">
        <v>239</v>
      </c>
      <c r="U20" s="107" t="s">
        <v>239</v>
      </c>
      <c r="V20" s="106">
        <v>51504619.99999997</v>
      </c>
      <c r="W20" s="106">
        <v>51417337.00000004</v>
      </c>
      <c r="X20" s="107" t="s">
        <v>239</v>
      </c>
      <c r="Y20" s="107" t="s">
        <v>239</v>
      </c>
      <c r="Z20" s="107" t="s">
        <v>239</v>
      </c>
      <c r="AA20" s="107" t="s">
        <v>239</v>
      </c>
      <c r="AB20" s="106">
        <v>87283</v>
      </c>
      <c r="AC20" s="106">
        <v>99252282.00000001</v>
      </c>
      <c r="AD20" s="106">
        <v>99252282.00000001</v>
      </c>
      <c r="AE20" s="107" t="s">
        <v>239</v>
      </c>
      <c r="AF20" s="107" t="s">
        <v>239</v>
      </c>
      <c r="AG20" s="107" t="s">
        <v>239</v>
      </c>
      <c r="AH20" s="107" t="s">
        <v>239</v>
      </c>
      <c r="AI20" s="107" t="s">
        <v>239</v>
      </c>
    </row>
    <row r="21" spans="1:35" s="2" customFormat="1" ht="12.75">
      <c r="A21" s="102"/>
      <c r="B21" s="103" t="s">
        <v>64</v>
      </c>
      <c r="C21" s="118" t="s">
        <v>65</v>
      </c>
      <c r="D21" s="105" t="s">
        <v>239</v>
      </c>
      <c r="E21" s="105" t="s">
        <v>239</v>
      </c>
      <c r="F21" s="105" t="s">
        <v>239</v>
      </c>
      <c r="G21" s="105" t="s">
        <v>239</v>
      </c>
      <c r="H21" s="105" t="s">
        <v>239</v>
      </c>
      <c r="I21" s="105" t="s">
        <v>239</v>
      </c>
      <c r="J21" s="105" t="s">
        <v>239</v>
      </c>
      <c r="K21" s="105" t="s">
        <v>239</v>
      </c>
      <c r="L21" s="105" t="s">
        <v>239</v>
      </c>
      <c r="M21" s="105" t="s">
        <v>239</v>
      </c>
      <c r="N21" s="105" t="s">
        <v>239</v>
      </c>
      <c r="O21" s="106">
        <v>950</v>
      </c>
      <c r="P21" s="106">
        <v>950</v>
      </c>
      <c r="Q21" s="107" t="s">
        <v>239</v>
      </c>
      <c r="R21" s="107" t="s">
        <v>239</v>
      </c>
      <c r="S21" s="107" t="s">
        <v>239</v>
      </c>
      <c r="T21" s="107" t="s">
        <v>239</v>
      </c>
      <c r="U21" s="107" t="s">
        <v>239</v>
      </c>
      <c r="V21" s="106">
        <v>44212</v>
      </c>
      <c r="W21" s="106">
        <v>44212</v>
      </c>
      <c r="X21" s="107" t="s">
        <v>239</v>
      </c>
      <c r="Y21" s="107" t="s">
        <v>239</v>
      </c>
      <c r="Z21" s="107" t="s">
        <v>239</v>
      </c>
      <c r="AA21" s="107" t="s">
        <v>239</v>
      </c>
      <c r="AB21" s="107" t="s">
        <v>239</v>
      </c>
      <c r="AC21" s="106">
        <v>43925765.99999997</v>
      </c>
      <c r="AD21" s="106">
        <v>43925765.99999997</v>
      </c>
      <c r="AE21" s="107" t="s">
        <v>239</v>
      </c>
      <c r="AF21" s="107" t="s">
        <v>239</v>
      </c>
      <c r="AG21" s="107" t="s">
        <v>239</v>
      </c>
      <c r="AH21" s="107" t="s">
        <v>239</v>
      </c>
      <c r="AI21" s="107" t="s">
        <v>239</v>
      </c>
    </row>
    <row r="22" spans="1:35" s="2" customFormat="1" ht="12.75">
      <c r="A22" s="102"/>
      <c r="B22" s="103" t="s">
        <v>66</v>
      </c>
      <c r="C22" s="118" t="s">
        <v>67</v>
      </c>
      <c r="D22" s="104">
        <v>3065090</v>
      </c>
      <c r="E22" s="104">
        <v>1211456</v>
      </c>
      <c r="F22" s="104">
        <v>1853634</v>
      </c>
      <c r="G22" s="105" t="s">
        <v>239</v>
      </c>
      <c r="H22" s="105" t="s">
        <v>239</v>
      </c>
      <c r="I22" s="104">
        <v>2855398</v>
      </c>
      <c r="J22" s="104">
        <v>865412</v>
      </c>
      <c r="K22" s="104">
        <v>1989986</v>
      </c>
      <c r="L22" s="105" t="s">
        <v>239</v>
      </c>
      <c r="M22" s="105" t="s">
        <v>239</v>
      </c>
      <c r="N22" s="105" t="s">
        <v>239</v>
      </c>
      <c r="O22" s="106">
        <v>3194714.000000001</v>
      </c>
      <c r="P22" s="106">
        <v>3194714.000000001</v>
      </c>
      <c r="Q22" s="107" t="s">
        <v>239</v>
      </c>
      <c r="R22" s="107" t="s">
        <v>239</v>
      </c>
      <c r="S22" s="107" t="s">
        <v>239</v>
      </c>
      <c r="T22" s="107" t="s">
        <v>239</v>
      </c>
      <c r="U22" s="107" t="s">
        <v>239</v>
      </c>
      <c r="V22" s="106">
        <v>2959028.9999999995</v>
      </c>
      <c r="W22" s="106">
        <v>2959028.9999999995</v>
      </c>
      <c r="X22" s="107" t="s">
        <v>239</v>
      </c>
      <c r="Y22" s="107" t="s">
        <v>239</v>
      </c>
      <c r="Z22" s="107" t="s">
        <v>239</v>
      </c>
      <c r="AA22" s="107" t="s">
        <v>239</v>
      </c>
      <c r="AB22" s="107" t="s">
        <v>239</v>
      </c>
      <c r="AC22" s="106">
        <v>17725524.999999996</v>
      </c>
      <c r="AD22" s="106">
        <v>17725524.999999996</v>
      </c>
      <c r="AE22" s="107" t="s">
        <v>239</v>
      </c>
      <c r="AF22" s="107" t="s">
        <v>239</v>
      </c>
      <c r="AG22" s="107" t="s">
        <v>239</v>
      </c>
      <c r="AH22" s="107" t="s">
        <v>239</v>
      </c>
      <c r="AI22" s="107" t="s">
        <v>239</v>
      </c>
    </row>
    <row r="23" spans="1:35" s="2" customFormat="1" ht="12.75">
      <c r="A23" s="102"/>
      <c r="B23" s="103" t="s">
        <v>68</v>
      </c>
      <c r="C23" s="118" t="s">
        <v>69</v>
      </c>
      <c r="D23" s="105" t="s">
        <v>239</v>
      </c>
      <c r="E23" s="105" t="s">
        <v>239</v>
      </c>
      <c r="F23" s="105" t="s">
        <v>239</v>
      </c>
      <c r="G23" s="105" t="s">
        <v>239</v>
      </c>
      <c r="H23" s="105" t="s">
        <v>239</v>
      </c>
      <c r="I23" s="104">
        <v>5556</v>
      </c>
      <c r="J23" s="104">
        <v>5556</v>
      </c>
      <c r="K23" s="105" t="s">
        <v>239</v>
      </c>
      <c r="L23" s="105" t="s">
        <v>239</v>
      </c>
      <c r="M23" s="105" t="s">
        <v>239</v>
      </c>
      <c r="N23" s="105" t="s">
        <v>239</v>
      </c>
      <c r="O23" s="106">
        <v>591213</v>
      </c>
      <c r="P23" s="106">
        <v>591213</v>
      </c>
      <c r="Q23" s="107" t="s">
        <v>239</v>
      </c>
      <c r="R23" s="107" t="s">
        <v>239</v>
      </c>
      <c r="S23" s="107" t="s">
        <v>239</v>
      </c>
      <c r="T23" s="107" t="s">
        <v>239</v>
      </c>
      <c r="U23" s="107" t="s">
        <v>239</v>
      </c>
      <c r="V23" s="106">
        <v>564511</v>
      </c>
      <c r="W23" s="106">
        <v>564511</v>
      </c>
      <c r="X23" s="107" t="s">
        <v>239</v>
      </c>
      <c r="Y23" s="107" t="s">
        <v>239</v>
      </c>
      <c r="Z23" s="107" t="s">
        <v>239</v>
      </c>
      <c r="AA23" s="107" t="s">
        <v>239</v>
      </c>
      <c r="AB23" s="107" t="s">
        <v>239</v>
      </c>
      <c r="AC23" s="106">
        <v>3852087.9999999995</v>
      </c>
      <c r="AD23" s="106">
        <v>3852087.9999999995</v>
      </c>
      <c r="AE23" s="107" t="s">
        <v>239</v>
      </c>
      <c r="AF23" s="107" t="s">
        <v>239</v>
      </c>
      <c r="AG23" s="107" t="s">
        <v>239</v>
      </c>
      <c r="AH23" s="107" t="s">
        <v>239</v>
      </c>
      <c r="AI23" s="107" t="s">
        <v>239</v>
      </c>
    </row>
    <row r="24" spans="1:35" s="2" customFormat="1" ht="12.75">
      <c r="A24" s="102"/>
      <c r="B24" s="103" t="s">
        <v>70</v>
      </c>
      <c r="C24" s="118" t="s">
        <v>71</v>
      </c>
      <c r="D24" s="105" t="s">
        <v>239</v>
      </c>
      <c r="E24" s="105" t="s">
        <v>239</v>
      </c>
      <c r="F24" s="105" t="s">
        <v>239</v>
      </c>
      <c r="G24" s="105" t="s">
        <v>239</v>
      </c>
      <c r="H24" s="105" t="s">
        <v>239</v>
      </c>
      <c r="I24" s="104">
        <v>11542</v>
      </c>
      <c r="J24" s="105" t="s">
        <v>239</v>
      </c>
      <c r="K24" s="104">
        <v>11542</v>
      </c>
      <c r="L24" s="105" t="s">
        <v>239</v>
      </c>
      <c r="M24" s="105" t="s">
        <v>239</v>
      </c>
      <c r="N24" s="105" t="s">
        <v>239</v>
      </c>
      <c r="O24" s="106">
        <v>3575</v>
      </c>
      <c r="P24" s="106">
        <v>3575</v>
      </c>
      <c r="Q24" s="107" t="s">
        <v>239</v>
      </c>
      <c r="R24" s="107" t="s">
        <v>239</v>
      </c>
      <c r="S24" s="107" t="s">
        <v>239</v>
      </c>
      <c r="T24" s="107" t="s">
        <v>239</v>
      </c>
      <c r="U24" s="107" t="s">
        <v>239</v>
      </c>
      <c r="V24" s="107" t="s">
        <v>239</v>
      </c>
      <c r="W24" s="107" t="s">
        <v>239</v>
      </c>
      <c r="X24" s="107" t="s">
        <v>239</v>
      </c>
      <c r="Y24" s="107" t="s">
        <v>239</v>
      </c>
      <c r="Z24" s="107" t="s">
        <v>239</v>
      </c>
      <c r="AA24" s="107" t="s">
        <v>239</v>
      </c>
      <c r="AB24" s="107" t="s">
        <v>239</v>
      </c>
      <c r="AC24" s="106">
        <v>234262</v>
      </c>
      <c r="AD24" s="106">
        <v>234262</v>
      </c>
      <c r="AE24" s="107" t="s">
        <v>239</v>
      </c>
      <c r="AF24" s="107" t="s">
        <v>239</v>
      </c>
      <c r="AG24" s="107" t="s">
        <v>239</v>
      </c>
      <c r="AH24" s="107" t="s">
        <v>239</v>
      </c>
      <c r="AI24" s="107" t="s">
        <v>239</v>
      </c>
    </row>
    <row r="25" spans="1:35" s="2" customFormat="1" ht="12.75">
      <c r="A25" s="102"/>
      <c r="B25" s="103" t="s">
        <v>72</v>
      </c>
      <c r="C25" s="118" t="s">
        <v>73</v>
      </c>
      <c r="D25" s="104">
        <v>6731</v>
      </c>
      <c r="E25" s="104">
        <v>6731</v>
      </c>
      <c r="F25" s="105" t="s">
        <v>239</v>
      </c>
      <c r="G25" s="105" t="s">
        <v>239</v>
      </c>
      <c r="H25" s="105" t="s">
        <v>239</v>
      </c>
      <c r="I25" s="105" t="s">
        <v>239</v>
      </c>
      <c r="J25" s="105" t="s">
        <v>239</v>
      </c>
      <c r="K25" s="105" t="s">
        <v>239</v>
      </c>
      <c r="L25" s="105" t="s">
        <v>239</v>
      </c>
      <c r="M25" s="105" t="s">
        <v>239</v>
      </c>
      <c r="N25" s="105" t="s">
        <v>239</v>
      </c>
      <c r="O25" s="106">
        <v>18714</v>
      </c>
      <c r="P25" s="106">
        <v>18714</v>
      </c>
      <c r="Q25" s="107" t="s">
        <v>239</v>
      </c>
      <c r="R25" s="107" t="s">
        <v>239</v>
      </c>
      <c r="S25" s="107" t="s">
        <v>239</v>
      </c>
      <c r="T25" s="107" t="s">
        <v>239</v>
      </c>
      <c r="U25" s="107" t="s">
        <v>239</v>
      </c>
      <c r="V25" s="106">
        <v>41919</v>
      </c>
      <c r="W25" s="106">
        <v>41919</v>
      </c>
      <c r="X25" s="107" t="s">
        <v>239</v>
      </c>
      <c r="Y25" s="107" t="s">
        <v>239</v>
      </c>
      <c r="Z25" s="107" t="s">
        <v>239</v>
      </c>
      <c r="AA25" s="107" t="s">
        <v>239</v>
      </c>
      <c r="AB25" s="107" t="s">
        <v>239</v>
      </c>
      <c r="AC25" s="106">
        <v>27705</v>
      </c>
      <c r="AD25" s="106">
        <v>27705</v>
      </c>
      <c r="AE25" s="107" t="s">
        <v>239</v>
      </c>
      <c r="AF25" s="107" t="s">
        <v>239</v>
      </c>
      <c r="AG25" s="107" t="s">
        <v>239</v>
      </c>
      <c r="AH25" s="107" t="s">
        <v>239</v>
      </c>
      <c r="AI25" s="107" t="s">
        <v>239</v>
      </c>
    </row>
    <row r="26" spans="1:35" s="2" customFormat="1" ht="12.75">
      <c r="A26" s="102"/>
      <c r="B26" s="103" t="s">
        <v>74</v>
      </c>
      <c r="C26" s="118" t="s">
        <v>75</v>
      </c>
      <c r="D26" s="104">
        <v>18633</v>
      </c>
      <c r="E26" s="104">
        <v>18633</v>
      </c>
      <c r="F26" s="105" t="s">
        <v>239</v>
      </c>
      <c r="G26" s="105" t="s">
        <v>239</v>
      </c>
      <c r="H26" s="105" t="s">
        <v>239</v>
      </c>
      <c r="I26" s="104">
        <v>30605</v>
      </c>
      <c r="J26" s="104">
        <v>30605</v>
      </c>
      <c r="K26" s="105" t="s">
        <v>239</v>
      </c>
      <c r="L26" s="105" t="s">
        <v>239</v>
      </c>
      <c r="M26" s="105" t="s">
        <v>239</v>
      </c>
      <c r="N26" s="105" t="s">
        <v>239</v>
      </c>
      <c r="O26" s="106">
        <v>9346</v>
      </c>
      <c r="P26" s="106">
        <v>9346</v>
      </c>
      <c r="Q26" s="107" t="s">
        <v>239</v>
      </c>
      <c r="R26" s="107" t="s">
        <v>239</v>
      </c>
      <c r="S26" s="107" t="s">
        <v>239</v>
      </c>
      <c r="T26" s="107" t="s">
        <v>239</v>
      </c>
      <c r="U26" s="107" t="s">
        <v>239</v>
      </c>
      <c r="V26" s="107" t="s">
        <v>239</v>
      </c>
      <c r="W26" s="107" t="s">
        <v>239</v>
      </c>
      <c r="X26" s="107" t="s">
        <v>239</v>
      </c>
      <c r="Y26" s="107" t="s">
        <v>239</v>
      </c>
      <c r="Z26" s="107" t="s">
        <v>239</v>
      </c>
      <c r="AA26" s="107" t="s">
        <v>239</v>
      </c>
      <c r="AB26" s="107" t="s">
        <v>239</v>
      </c>
      <c r="AC26" s="106">
        <v>911</v>
      </c>
      <c r="AD26" s="106">
        <v>911</v>
      </c>
      <c r="AE26" s="107" t="s">
        <v>239</v>
      </c>
      <c r="AF26" s="107" t="s">
        <v>239</v>
      </c>
      <c r="AG26" s="107" t="s">
        <v>239</v>
      </c>
      <c r="AH26" s="107" t="s">
        <v>239</v>
      </c>
      <c r="AI26" s="107" t="s">
        <v>239</v>
      </c>
    </row>
    <row r="27" spans="1:35" s="2" customFormat="1" ht="12.75">
      <c r="A27" s="102"/>
      <c r="B27" s="103" t="s">
        <v>76</v>
      </c>
      <c r="C27" s="118" t="s">
        <v>77</v>
      </c>
      <c r="D27" s="104">
        <v>261354</v>
      </c>
      <c r="E27" s="104">
        <v>257428</v>
      </c>
      <c r="F27" s="105" t="s">
        <v>239</v>
      </c>
      <c r="G27" s="104">
        <v>3926</v>
      </c>
      <c r="H27" s="105" t="s">
        <v>239</v>
      </c>
      <c r="I27" s="105" t="s">
        <v>239</v>
      </c>
      <c r="J27" s="105" t="s">
        <v>239</v>
      </c>
      <c r="K27" s="105" t="s">
        <v>239</v>
      </c>
      <c r="L27" s="105" t="s">
        <v>239</v>
      </c>
      <c r="M27" s="105" t="s">
        <v>239</v>
      </c>
      <c r="N27" s="105" t="s">
        <v>239</v>
      </c>
      <c r="O27" s="106">
        <v>258457</v>
      </c>
      <c r="P27" s="106">
        <v>258457</v>
      </c>
      <c r="Q27" s="107" t="s">
        <v>239</v>
      </c>
      <c r="R27" s="107" t="s">
        <v>239</v>
      </c>
      <c r="S27" s="107" t="s">
        <v>239</v>
      </c>
      <c r="T27" s="107" t="s">
        <v>239</v>
      </c>
      <c r="U27" s="107" t="s">
        <v>239</v>
      </c>
      <c r="V27" s="106">
        <v>415239</v>
      </c>
      <c r="W27" s="106">
        <v>415239</v>
      </c>
      <c r="X27" s="107" t="s">
        <v>239</v>
      </c>
      <c r="Y27" s="107" t="s">
        <v>239</v>
      </c>
      <c r="Z27" s="107" t="s">
        <v>239</v>
      </c>
      <c r="AA27" s="107" t="s">
        <v>239</v>
      </c>
      <c r="AB27" s="107" t="s">
        <v>239</v>
      </c>
      <c r="AC27" s="106">
        <v>13271</v>
      </c>
      <c r="AD27" s="106">
        <v>13271</v>
      </c>
      <c r="AE27" s="107" t="s">
        <v>239</v>
      </c>
      <c r="AF27" s="107" t="s">
        <v>239</v>
      </c>
      <c r="AG27" s="107" t="s">
        <v>239</v>
      </c>
      <c r="AH27" s="107" t="s">
        <v>239</v>
      </c>
      <c r="AI27" s="107" t="s">
        <v>239</v>
      </c>
    </row>
    <row r="28" spans="1:35" s="2" customFormat="1" ht="12.75">
      <c r="A28" s="102"/>
      <c r="B28" s="103" t="s">
        <v>97</v>
      </c>
      <c r="C28" s="96"/>
      <c r="D28" s="104">
        <v>1182</v>
      </c>
      <c r="E28" s="105" t="s">
        <v>239</v>
      </c>
      <c r="F28" s="105" t="s">
        <v>239</v>
      </c>
      <c r="G28" s="104">
        <v>1182</v>
      </c>
      <c r="H28" s="105" t="s">
        <v>239</v>
      </c>
      <c r="I28" s="104">
        <v>4399</v>
      </c>
      <c r="J28" s="105" t="s">
        <v>239</v>
      </c>
      <c r="K28" s="105" t="s">
        <v>239</v>
      </c>
      <c r="L28" s="105" t="s">
        <v>239</v>
      </c>
      <c r="M28" s="105" t="s">
        <v>239</v>
      </c>
      <c r="N28" s="104">
        <v>4399</v>
      </c>
      <c r="O28" s="106">
        <v>1661324.9999999995</v>
      </c>
      <c r="P28" s="106">
        <v>1661324.9999999995</v>
      </c>
      <c r="Q28" s="107" t="s">
        <v>239</v>
      </c>
      <c r="R28" s="107" t="s">
        <v>239</v>
      </c>
      <c r="S28" s="107" t="s">
        <v>239</v>
      </c>
      <c r="T28" s="107" t="s">
        <v>239</v>
      </c>
      <c r="U28" s="107" t="s">
        <v>239</v>
      </c>
      <c r="V28" s="106">
        <v>20066</v>
      </c>
      <c r="W28" s="107" t="s">
        <v>239</v>
      </c>
      <c r="X28" s="107" t="s">
        <v>239</v>
      </c>
      <c r="Y28" s="107" t="s">
        <v>239</v>
      </c>
      <c r="Z28" s="107" t="s">
        <v>239</v>
      </c>
      <c r="AA28" s="107" t="s">
        <v>239</v>
      </c>
      <c r="AB28" s="106">
        <v>20066</v>
      </c>
      <c r="AC28" s="106">
        <v>82187</v>
      </c>
      <c r="AD28" s="106">
        <v>82187</v>
      </c>
      <c r="AE28" s="107" t="s">
        <v>239</v>
      </c>
      <c r="AF28" s="107" t="s">
        <v>239</v>
      </c>
      <c r="AG28" s="107" t="s">
        <v>239</v>
      </c>
      <c r="AH28" s="107" t="s">
        <v>239</v>
      </c>
      <c r="AI28" s="107" t="s">
        <v>239</v>
      </c>
    </row>
    <row r="29" spans="1:35" s="18" customFormat="1" ht="12.75">
      <c r="A29" s="109" t="s">
        <v>29</v>
      </c>
      <c r="B29" s="110"/>
      <c r="C29" s="111"/>
      <c r="D29" s="112">
        <v>77931985</v>
      </c>
      <c r="E29" s="113">
        <v>74373229</v>
      </c>
      <c r="F29" s="113">
        <v>1854836</v>
      </c>
      <c r="G29" s="113">
        <v>1619472</v>
      </c>
      <c r="H29" s="113">
        <v>84448</v>
      </c>
      <c r="I29" s="112">
        <v>85159142</v>
      </c>
      <c r="J29" s="113">
        <v>78620087</v>
      </c>
      <c r="K29" s="113">
        <v>2001528</v>
      </c>
      <c r="L29" s="113">
        <v>2927333</v>
      </c>
      <c r="M29" s="113">
        <v>9262</v>
      </c>
      <c r="N29" s="113">
        <v>1600932</v>
      </c>
      <c r="O29" s="114">
        <v>177595886.00000006</v>
      </c>
      <c r="P29" s="115">
        <v>169499191.00000006</v>
      </c>
      <c r="Q29" s="115">
        <v>2987342.999999999</v>
      </c>
      <c r="R29" s="115">
        <v>4631234.000000003</v>
      </c>
      <c r="S29" s="115">
        <v>405470.00000000006</v>
      </c>
      <c r="T29" s="115">
        <v>23462.999999999996</v>
      </c>
      <c r="U29" s="115">
        <v>49185</v>
      </c>
      <c r="V29" s="114">
        <v>192703328</v>
      </c>
      <c r="W29" s="115">
        <v>183075209.00000006</v>
      </c>
      <c r="X29" s="115">
        <v>2699927.999999999</v>
      </c>
      <c r="Y29" s="115">
        <v>5652117.000000004</v>
      </c>
      <c r="Z29" s="115">
        <v>516964.99999999994</v>
      </c>
      <c r="AA29" s="115">
        <v>49504.000000000015</v>
      </c>
      <c r="AB29" s="115">
        <v>709605</v>
      </c>
      <c r="AC29" s="114">
        <v>172917495</v>
      </c>
      <c r="AD29" s="115">
        <v>165113997</v>
      </c>
      <c r="AE29" s="115">
        <v>1669705.0000000005</v>
      </c>
      <c r="AF29" s="115">
        <v>5148455</v>
      </c>
      <c r="AG29" s="115">
        <v>404854.00000000006</v>
      </c>
      <c r="AH29" s="116" t="s">
        <v>239</v>
      </c>
      <c r="AI29" s="115">
        <v>580484</v>
      </c>
    </row>
    <row r="30" spans="1:35" s="2" customFormat="1" ht="12.75">
      <c r="A30" s="102" t="s">
        <v>265</v>
      </c>
      <c r="B30" s="103" t="s">
        <v>41</v>
      </c>
      <c r="C30" s="221" t="s">
        <v>42</v>
      </c>
      <c r="D30" s="105" t="s">
        <v>239</v>
      </c>
      <c r="E30" s="105" t="s">
        <v>239</v>
      </c>
      <c r="F30" s="105" t="s">
        <v>239</v>
      </c>
      <c r="G30" s="105" t="s">
        <v>239</v>
      </c>
      <c r="H30" s="105" t="s">
        <v>239</v>
      </c>
      <c r="I30" s="104">
        <v>439</v>
      </c>
      <c r="J30" s="105" t="s">
        <v>239</v>
      </c>
      <c r="K30" s="105" t="s">
        <v>239</v>
      </c>
      <c r="L30" s="105" t="s">
        <v>239</v>
      </c>
      <c r="M30" s="104">
        <v>439</v>
      </c>
      <c r="N30" s="105" t="s">
        <v>239</v>
      </c>
      <c r="O30" s="106">
        <v>4011564.000000004</v>
      </c>
      <c r="P30" s="106">
        <v>16330</v>
      </c>
      <c r="Q30" s="106">
        <v>1</v>
      </c>
      <c r="R30" s="106">
        <v>3995233</v>
      </c>
      <c r="S30" s="107" t="s">
        <v>239</v>
      </c>
      <c r="T30" s="107" t="s">
        <v>239</v>
      </c>
      <c r="U30" s="107" t="s">
        <v>239</v>
      </c>
      <c r="V30" s="106">
        <v>7952728.999999998</v>
      </c>
      <c r="W30" s="107" t="s">
        <v>239</v>
      </c>
      <c r="X30" s="107" t="s">
        <v>239</v>
      </c>
      <c r="Y30" s="106">
        <v>7905598.999999994</v>
      </c>
      <c r="Z30" s="107" t="s">
        <v>239</v>
      </c>
      <c r="AA30" s="107" t="s">
        <v>239</v>
      </c>
      <c r="AB30" s="106">
        <v>47129.99999999999</v>
      </c>
      <c r="AC30" s="107" t="s">
        <v>239</v>
      </c>
      <c r="AD30" s="107" t="s">
        <v>239</v>
      </c>
      <c r="AE30" s="107" t="s">
        <v>239</v>
      </c>
      <c r="AF30" s="107" t="s">
        <v>239</v>
      </c>
      <c r="AG30" s="107" t="s">
        <v>239</v>
      </c>
      <c r="AH30" s="107" t="s">
        <v>239</v>
      </c>
      <c r="AI30" s="107" t="s">
        <v>239</v>
      </c>
    </row>
    <row r="31" spans="1:35" s="2" customFormat="1" ht="12.75">
      <c r="A31" s="102"/>
      <c r="B31" s="103" t="s">
        <v>43</v>
      </c>
      <c r="C31" s="118" t="s">
        <v>44</v>
      </c>
      <c r="D31" s="104">
        <v>17225</v>
      </c>
      <c r="E31" s="105" t="s">
        <v>239</v>
      </c>
      <c r="F31" s="105" t="s">
        <v>239</v>
      </c>
      <c r="G31" s="105" t="s">
        <v>239</v>
      </c>
      <c r="H31" s="104">
        <v>17225</v>
      </c>
      <c r="I31" s="104">
        <v>6430</v>
      </c>
      <c r="J31" s="105" t="s">
        <v>239</v>
      </c>
      <c r="K31" s="105" t="s">
        <v>239</v>
      </c>
      <c r="L31" s="105" t="s">
        <v>239</v>
      </c>
      <c r="M31" s="105" t="s">
        <v>239</v>
      </c>
      <c r="N31" s="104">
        <v>6430</v>
      </c>
      <c r="O31" s="106">
        <v>5298.000000000001</v>
      </c>
      <c r="P31" s="106">
        <v>44</v>
      </c>
      <c r="Q31" s="107" t="s">
        <v>239</v>
      </c>
      <c r="R31" s="106">
        <v>935</v>
      </c>
      <c r="S31" s="106">
        <v>4319</v>
      </c>
      <c r="T31" s="107" t="s">
        <v>239</v>
      </c>
      <c r="U31" s="107" t="s">
        <v>239</v>
      </c>
      <c r="V31" s="106">
        <v>7371.000000000001</v>
      </c>
      <c r="W31" s="107" t="s">
        <v>239</v>
      </c>
      <c r="X31" s="107" t="s">
        <v>239</v>
      </c>
      <c r="Y31" s="106">
        <v>2312</v>
      </c>
      <c r="Z31" s="106">
        <v>4989</v>
      </c>
      <c r="AA31" s="107" t="s">
        <v>239</v>
      </c>
      <c r="AB31" s="106">
        <v>70</v>
      </c>
      <c r="AC31" s="107" t="s">
        <v>239</v>
      </c>
      <c r="AD31" s="107" t="s">
        <v>239</v>
      </c>
      <c r="AE31" s="107" t="s">
        <v>239</v>
      </c>
      <c r="AF31" s="107" t="s">
        <v>239</v>
      </c>
      <c r="AG31" s="107" t="s">
        <v>239</v>
      </c>
      <c r="AH31" s="107" t="s">
        <v>239</v>
      </c>
      <c r="AI31" s="107" t="s">
        <v>239</v>
      </c>
    </row>
    <row r="32" spans="1:35" s="2" customFormat="1" ht="12.75">
      <c r="A32" s="102"/>
      <c r="B32" s="103" t="s">
        <v>45</v>
      </c>
      <c r="C32" s="118" t="s">
        <v>46</v>
      </c>
      <c r="D32" s="105" t="s">
        <v>239</v>
      </c>
      <c r="E32" s="105" t="s">
        <v>239</v>
      </c>
      <c r="F32" s="105" t="s">
        <v>239</v>
      </c>
      <c r="G32" s="105" t="s">
        <v>239</v>
      </c>
      <c r="H32" s="105" t="s">
        <v>239</v>
      </c>
      <c r="I32" s="105" t="s">
        <v>239</v>
      </c>
      <c r="J32" s="105" t="s">
        <v>239</v>
      </c>
      <c r="K32" s="105" t="s">
        <v>239</v>
      </c>
      <c r="L32" s="105" t="s">
        <v>239</v>
      </c>
      <c r="M32" s="105" t="s">
        <v>239</v>
      </c>
      <c r="N32" s="105" t="s">
        <v>239</v>
      </c>
      <c r="O32" s="106">
        <v>38212</v>
      </c>
      <c r="P32" s="107" t="s">
        <v>239</v>
      </c>
      <c r="Q32" s="107" t="s">
        <v>239</v>
      </c>
      <c r="R32" s="106">
        <v>87</v>
      </c>
      <c r="S32" s="106">
        <v>38125</v>
      </c>
      <c r="T32" s="107" t="s">
        <v>239</v>
      </c>
      <c r="U32" s="107" t="s">
        <v>239</v>
      </c>
      <c r="V32" s="106">
        <v>7095</v>
      </c>
      <c r="W32" s="107" t="s">
        <v>239</v>
      </c>
      <c r="X32" s="107" t="s">
        <v>239</v>
      </c>
      <c r="Y32" s="107" t="s">
        <v>239</v>
      </c>
      <c r="Z32" s="106">
        <v>7013</v>
      </c>
      <c r="AA32" s="106">
        <v>82</v>
      </c>
      <c r="AB32" s="107" t="s">
        <v>239</v>
      </c>
      <c r="AC32" s="106">
        <v>7713906.999999996</v>
      </c>
      <c r="AD32" s="107" t="s">
        <v>239</v>
      </c>
      <c r="AE32" s="107" t="s">
        <v>239</v>
      </c>
      <c r="AF32" s="106">
        <v>7442301.9999999935</v>
      </c>
      <c r="AG32" s="107" t="s">
        <v>239</v>
      </c>
      <c r="AH32" s="107" t="s">
        <v>239</v>
      </c>
      <c r="AI32" s="106">
        <v>271605</v>
      </c>
    </row>
    <row r="33" spans="1:35" s="2" customFormat="1" ht="12.75">
      <c r="A33" s="102"/>
      <c r="B33" s="103" t="s">
        <v>47</v>
      </c>
      <c r="C33" s="118" t="s">
        <v>48</v>
      </c>
      <c r="D33" s="105" t="s">
        <v>239</v>
      </c>
      <c r="E33" s="105" t="s">
        <v>239</v>
      </c>
      <c r="F33" s="105" t="s">
        <v>239</v>
      </c>
      <c r="G33" s="105" t="s">
        <v>239</v>
      </c>
      <c r="H33" s="105" t="s">
        <v>239</v>
      </c>
      <c r="I33" s="105" t="s">
        <v>239</v>
      </c>
      <c r="J33" s="105" t="s">
        <v>239</v>
      </c>
      <c r="K33" s="105" t="s">
        <v>239</v>
      </c>
      <c r="L33" s="105" t="s">
        <v>239</v>
      </c>
      <c r="M33" s="105" t="s">
        <v>239</v>
      </c>
      <c r="N33" s="105" t="s">
        <v>239</v>
      </c>
      <c r="O33" s="106">
        <v>251</v>
      </c>
      <c r="P33" s="106">
        <v>238</v>
      </c>
      <c r="Q33" s="107" t="s">
        <v>239</v>
      </c>
      <c r="R33" s="107" t="s">
        <v>239</v>
      </c>
      <c r="S33" s="107" t="s">
        <v>239</v>
      </c>
      <c r="T33" s="107" t="s">
        <v>239</v>
      </c>
      <c r="U33" s="106">
        <v>13</v>
      </c>
      <c r="V33" s="106">
        <v>211</v>
      </c>
      <c r="W33" s="107" t="s">
        <v>239</v>
      </c>
      <c r="X33" s="107" t="s">
        <v>239</v>
      </c>
      <c r="Y33" s="106">
        <v>93</v>
      </c>
      <c r="Z33" s="107" t="s">
        <v>239</v>
      </c>
      <c r="AA33" s="107" t="s">
        <v>239</v>
      </c>
      <c r="AB33" s="106">
        <v>118</v>
      </c>
      <c r="AC33" s="106">
        <v>12394.000000000004</v>
      </c>
      <c r="AD33" s="107" t="s">
        <v>239</v>
      </c>
      <c r="AE33" s="107" t="s">
        <v>239</v>
      </c>
      <c r="AF33" s="106">
        <v>253.00000000000003</v>
      </c>
      <c r="AG33" s="106">
        <v>6574</v>
      </c>
      <c r="AH33" s="107" t="s">
        <v>239</v>
      </c>
      <c r="AI33" s="106">
        <v>5567</v>
      </c>
    </row>
    <row r="34" spans="1:35" s="2" customFormat="1" ht="12.75">
      <c r="A34" s="102"/>
      <c r="B34" s="103" t="s">
        <v>49</v>
      </c>
      <c r="C34" s="118" t="s">
        <v>50</v>
      </c>
      <c r="D34" s="105" t="s">
        <v>239</v>
      </c>
      <c r="E34" s="105" t="s">
        <v>239</v>
      </c>
      <c r="F34" s="105" t="s">
        <v>239</v>
      </c>
      <c r="G34" s="105" t="s">
        <v>239</v>
      </c>
      <c r="H34" s="105" t="s">
        <v>239</v>
      </c>
      <c r="I34" s="105" t="s">
        <v>239</v>
      </c>
      <c r="J34" s="105" t="s">
        <v>239</v>
      </c>
      <c r="K34" s="105" t="s">
        <v>239</v>
      </c>
      <c r="L34" s="105" t="s">
        <v>239</v>
      </c>
      <c r="M34" s="105" t="s">
        <v>239</v>
      </c>
      <c r="N34" s="105" t="s">
        <v>239</v>
      </c>
      <c r="O34" s="106">
        <v>2003</v>
      </c>
      <c r="P34" s="106">
        <v>133</v>
      </c>
      <c r="Q34" s="106">
        <v>22</v>
      </c>
      <c r="R34" s="106">
        <v>141</v>
      </c>
      <c r="S34" s="106">
        <v>1707</v>
      </c>
      <c r="T34" s="107" t="s">
        <v>239</v>
      </c>
      <c r="U34" s="107" t="s">
        <v>239</v>
      </c>
      <c r="V34" s="106">
        <v>4023</v>
      </c>
      <c r="W34" s="107" t="s">
        <v>239</v>
      </c>
      <c r="X34" s="107" t="s">
        <v>239</v>
      </c>
      <c r="Y34" s="106">
        <v>222</v>
      </c>
      <c r="Z34" s="106">
        <v>3801</v>
      </c>
      <c r="AA34" s="107" t="s">
        <v>239</v>
      </c>
      <c r="AB34" s="107" t="s">
        <v>239</v>
      </c>
      <c r="AC34" s="106">
        <v>1340</v>
      </c>
      <c r="AD34" s="107" t="s">
        <v>239</v>
      </c>
      <c r="AE34" s="107" t="s">
        <v>239</v>
      </c>
      <c r="AF34" s="107" t="s">
        <v>239</v>
      </c>
      <c r="AG34" s="106">
        <v>1340</v>
      </c>
      <c r="AH34" s="107" t="s">
        <v>239</v>
      </c>
      <c r="AI34" s="107" t="s">
        <v>239</v>
      </c>
    </row>
    <row r="35" spans="1:35" s="2" customFormat="1" ht="12.75">
      <c r="A35" s="102"/>
      <c r="B35" s="103" t="s">
        <v>51</v>
      </c>
      <c r="C35" s="118" t="s">
        <v>52</v>
      </c>
      <c r="D35" s="104">
        <v>492140</v>
      </c>
      <c r="E35" s="105" t="s">
        <v>239</v>
      </c>
      <c r="F35" s="105" t="s">
        <v>239</v>
      </c>
      <c r="G35" s="104">
        <v>492140</v>
      </c>
      <c r="H35" s="105" t="s">
        <v>239</v>
      </c>
      <c r="I35" s="104">
        <v>512481</v>
      </c>
      <c r="J35" s="105" t="s">
        <v>239</v>
      </c>
      <c r="K35" s="105" t="s">
        <v>239</v>
      </c>
      <c r="L35" s="104">
        <v>512481</v>
      </c>
      <c r="M35" s="105" t="s">
        <v>239</v>
      </c>
      <c r="N35" s="105" t="s">
        <v>239</v>
      </c>
      <c r="O35" s="106">
        <v>5005</v>
      </c>
      <c r="P35" s="107" t="s">
        <v>239</v>
      </c>
      <c r="Q35" s="106">
        <v>5005</v>
      </c>
      <c r="R35" s="107" t="s">
        <v>239</v>
      </c>
      <c r="S35" s="107" t="s">
        <v>239</v>
      </c>
      <c r="T35" s="107" t="s">
        <v>239</v>
      </c>
      <c r="U35" s="107" t="s">
        <v>239</v>
      </c>
      <c r="V35" s="106">
        <v>41393</v>
      </c>
      <c r="W35" s="107" t="s">
        <v>239</v>
      </c>
      <c r="X35" s="106">
        <v>30100</v>
      </c>
      <c r="Y35" s="107" t="s">
        <v>239</v>
      </c>
      <c r="Z35" s="107" t="s">
        <v>239</v>
      </c>
      <c r="AA35" s="107" t="s">
        <v>239</v>
      </c>
      <c r="AB35" s="106">
        <v>11293</v>
      </c>
      <c r="AC35" s="107" t="s">
        <v>239</v>
      </c>
      <c r="AD35" s="107" t="s">
        <v>239</v>
      </c>
      <c r="AE35" s="107" t="s">
        <v>239</v>
      </c>
      <c r="AF35" s="107" t="s">
        <v>239</v>
      </c>
      <c r="AG35" s="107" t="s">
        <v>239</v>
      </c>
      <c r="AH35" s="107" t="s">
        <v>239</v>
      </c>
      <c r="AI35" s="107" t="s">
        <v>239</v>
      </c>
    </row>
    <row r="36" spans="1:35" s="2" customFormat="1" ht="12.75">
      <c r="A36" s="102"/>
      <c r="B36" s="103" t="s">
        <v>55</v>
      </c>
      <c r="C36" s="118" t="s">
        <v>56</v>
      </c>
      <c r="D36" s="104">
        <v>2005881</v>
      </c>
      <c r="E36" s="105" t="s">
        <v>239</v>
      </c>
      <c r="F36" s="105" t="s">
        <v>239</v>
      </c>
      <c r="G36" s="104">
        <v>1856168</v>
      </c>
      <c r="H36" s="104">
        <v>149713</v>
      </c>
      <c r="I36" s="104">
        <v>2177671</v>
      </c>
      <c r="J36" s="105" t="s">
        <v>239</v>
      </c>
      <c r="K36" s="105" t="s">
        <v>239</v>
      </c>
      <c r="L36" s="104">
        <v>1963744</v>
      </c>
      <c r="M36" s="105" t="s">
        <v>239</v>
      </c>
      <c r="N36" s="104">
        <v>213927</v>
      </c>
      <c r="O36" s="106">
        <v>176066</v>
      </c>
      <c r="P36" s="106">
        <v>2558</v>
      </c>
      <c r="Q36" s="106">
        <v>133365</v>
      </c>
      <c r="R36" s="106">
        <v>37802</v>
      </c>
      <c r="S36" s="107" t="s">
        <v>239</v>
      </c>
      <c r="T36" s="107" t="s">
        <v>239</v>
      </c>
      <c r="U36" s="106">
        <v>2341</v>
      </c>
      <c r="V36" s="106">
        <v>270566</v>
      </c>
      <c r="W36" s="107" t="s">
        <v>239</v>
      </c>
      <c r="X36" s="106">
        <v>217841.0000000001</v>
      </c>
      <c r="Y36" s="106">
        <v>12828</v>
      </c>
      <c r="Z36" s="107" t="s">
        <v>239</v>
      </c>
      <c r="AA36" s="107" t="s">
        <v>239</v>
      </c>
      <c r="AB36" s="106">
        <v>39897</v>
      </c>
      <c r="AC36" s="106">
        <v>108</v>
      </c>
      <c r="AD36" s="107" t="s">
        <v>239</v>
      </c>
      <c r="AE36" s="107" t="s">
        <v>239</v>
      </c>
      <c r="AF36" s="107" t="s">
        <v>239</v>
      </c>
      <c r="AG36" s="107" t="s">
        <v>239</v>
      </c>
      <c r="AH36" s="107" t="s">
        <v>239</v>
      </c>
      <c r="AI36" s="106">
        <v>108</v>
      </c>
    </row>
    <row r="37" spans="1:35" s="2" customFormat="1" ht="12.75">
      <c r="A37" s="102"/>
      <c r="B37" s="103" t="s">
        <v>57</v>
      </c>
      <c r="C37" s="118" t="s">
        <v>58</v>
      </c>
      <c r="D37" s="104">
        <v>153</v>
      </c>
      <c r="E37" s="105" t="s">
        <v>239</v>
      </c>
      <c r="F37" s="105" t="s">
        <v>239</v>
      </c>
      <c r="G37" s="105" t="s">
        <v>239</v>
      </c>
      <c r="H37" s="104">
        <v>153</v>
      </c>
      <c r="I37" s="104">
        <v>369</v>
      </c>
      <c r="J37" s="105" t="s">
        <v>239</v>
      </c>
      <c r="K37" s="105" t="s">
        <v>239</v>
      </c>
      <c r="L37" s="105" t="s">
        <v>239</v>
      </c>
      <c r="M37" s="105" t="s">
        <v>239</v>
      </c>
      <c r="N37" s="104">
        <v>369</v>
      </c>
      <c r="O37" s="106">
        <v>18378</v>
      </c>
      <c r="P37" s="106">
        <v>95</v>
      </c>
      <c r="Q37" s="106">
        <v>205</v>
      </c>
      <c r="R37" s="106">
        <v>8331</v>
      </c>
      <c r="S37" s="107" t="s">
        <v>239</v>
      </c>
      <c r="T37" s="107" t="s">
        <v>239</v>
      </c>
      <c r="U37" s="106">
        <v>9747</v>
      </c>
      <c r="V37" s="106">
        <v>40773</v>
      </c>
      <c r="W37" s="107" t="s">
        <v>239</v>
      </c>
      <c r="X37" s="107" t="s">
        <v>239</v>
      </c>
      <c r="Y37" s="106">
        <v>6614</v>
      </c>
      <c r="Z37" s="107" t="s">
        <v>239</v>
      </c>
      <c r="AA37" s="107" t="s">
        <v>239</v>
      </c>
      <c r="AB37" s="106">
        <v>34159</v>
      </c>
      <c r="AC37" s="106">
        <v>3001</v>
      </c>
      <c r="AD37" s="107" t="s">
        <v>239</v>
      </c>
      <c r="AE37" s="106">
        <v>3001</v>
      </c>
      <c r="AF37" s="107" t="s">
        <v>239</v>
      </c>
      <c r="AG37" s="107" t="s">
        <v>239</v>
      </c>
      <c r="AH37" s="107" t="s">
        <v>239</v>
      </c>
      <c r="AI37" s="107" t="s">
        <v>239</v>
      </c>
    </row>
    <row r="38" spans="1:35" s="2" customFormat="1" ht="12.75">
      <c r="A38" s="102"/>
      <c r="B38" s="103" t="s">
        <v>78</v>
      </c>
      <c r="C38" s="118" t="s">
        <v>79</v>
      </c>
      <c r="D38" s="105" t="s">
        <v>239</v>
      </c>
      <c r="E38" s="105" t="s">
        <v>239</v>
      </c>
      <c r="F38" s="105" t="s">
        <v>239</v>
      </c>
      <c r="G38" s="105" t="s">
        <v>239</v>
      </c>
      <c r="H38" s="105" t="s">
        <v>239</v>
      </c>
      <c r="I38" s="105" t="s">
        <v>239</v>
      </c>
      <c r="J38" s="105" t="s">
        <v>239</v>
      </c>
      <c r="K38" s="105" t="s">
        <v>239</v>
      </c>
      <c r="L38" s="105" t="s">
        <v>239</v>
      </c>
      <c r="M38" s="105" t="s">
        <v>239</v>
      </c>
      <c r="N38" s="105" t="s">
        <v>239</v>
      </c>
      <c r="O38" s="106">
        <v>105</v>
      </c>
      <c r="P38" s="107" t="s">
        <v>239</v>
      </c>
      <c r="Q38" s="107" t="s">
        <v>239</v>
      </c>
      <c r="R38" s="106">
        <v>25</v>
      </c>
      <c r="S38" s="107" t="s">
        <v>239</v>
      </c>
      <c r="T38" s="107" t="s">
        <v>239</v>
      </c>
      <c r="U38" s="106">
        <v>80</v>
      </c>
      <c r="V38" s="107" t="s">
        <v>239</v>
      </c>
      <c r="W38" s="107" t="s">
        <v>239</v>
      </c>
      <c r="X38" s="107" t="s">
        <v>239</v>
      </c>
      <c r="Y38" s="107" t="s">
        <v>239</v>
      </c>
      <c r="Z38" s="107" t="s">
        <v>239</v>
      </c>
      <c r="AA38" s="107" t="s">
        <v>239</v>
      </c>
      <c r="AB38" s="107" t="s">
        <v>239</v>
      </c>
      <c r="AC38" s="106">
        <v>231942.00000000003</v>
      </c>
      <c r="AD38" s="107" t="s">
        <v>239</v>
      </c>
      <c r="AE38" s="106">
        <v>200463.99999999997</v>
      </c>
      <c r="AF38" s="106">
        <v>5812</v>
      </c>
      <c r="AG38" s="107" t="s">
        <v>239</v>
      </c>
      <c r="AH38" s="107" t="s">
        <v>239</v>
      </c>
      <c r="AI38" s="106">
        <v>25666.000000000004</v>
      </c>
    </row>
    <row r="39" spans="1:35" s="2" customFormat="1" ht="12.75">
      <c r="A39" s="102"/>
      <c r="B39" s="117" t="s">
        <v>59</v>
      </c>
      <c r="C39" s="118" t="s">
        <v>60</v>
      </c>
      <c r="D39" s="105" t="s">
        <v>239</v>
      </c>
      <c r="E39" s="105" t="s">
        <v>239</v>
      </c>
      <c r="F39" s="105" t="s">
        <v>239</v>
      </c>
      <c r="G39" s="105" t="s">
        <v>239</v>
      </c>
      <c r="H39" s="105" t="s">
        <v>239</v>
      </c>
      <c r="I39" s="105" t="s">
        <v>239</v>
      </c>
      <c r="J39" s="105" t="s">
        <v>239</v>
      </c>
      <c r="K39" s="105" t="s">
        <v>239</v>
      </c>
      <c r="L39" s="105" t="s">
        <v>239</v>
      </c>
      <c r="M39" s="105" t="s">
        <v>239</v>
      </c>
      <c r="N39" s="105" t="s">
        <v>239</v>
      </c>
      <c r="O39" s="107" t="s">
        <v>239</v>
      </c>
      <c r="P39" s="107" t="s">
        <v>239</v>
      </c>
      <c r="Q39" s="107" t="s">
        <v>239</v>
      </c>
      <c r="R39" s="107" t="s">
        <v>239</v>
      </c>
      <c r="S39" s="107" t="s">
        <v>239</v>
      </c>
      <c r="T39" s="107" t="s">
        <v>239</v>
      </c>
      <c r="U39" s="107" t="s">
        <v>239</v>
      </c>
      <c r="V39" s="106">
        <v>405</v>
      </c>
      <c r="W39" s="107" t="s">
        <v>239</v>
      </c>
      <c r="X39" s="107" t="s">
        <v>239</v>
      </c>
      <c r="Y39" s="107" t="s">
        <v>239</v>
      </c>
      <c r="Z39" s="107" t="s">
        <v>239</v>
      </c>
      <c r="AA39" s="106">
        <v>405</v>
      </c>
      <c r="AB39" s="107" t="s">
        <v>239</v>
      </c>
      <c r="AC39" s="107" t="s">
        <v>239</v>
      </c>
      <c r="AD39" s="107" t="s">
        <v>239</v>
      </c>
      <c r="AE39" s="107" t="s">
        <v>239</v>
      </c>
      <c r="AF39" s="107" t="s">
        <v>239</v>
      </c>
      <c r="AG39" s="107" t="s">
        <v>239</v>
      </c>
      <c r="AH39" s="107" t="s">
        <v>239</v>
      </c>
      <c r="AI39" s="107" t="s">
        <v>239</v>
      </c>
    </row>
    <row r="40" spans="1:35" s="2" customFormat="1" ht="12.75">
      <c r="A40" s="102"/>
      <c r="B40" s="103" t="s">
        <v>61</v>
      </c>
      <c r="C40" s="118" t="s">
        <v>62</v>
      </c>
      <c r="D40" s="104">
        <v>24948113</v>
      </c>
      <c r="E40" s="104">
        <v>24948113</v>
      </c>
      <c r="F40" s="105" t="s">
        <v>239</v>
      </c>
      <c r="G40" s="105" t="s">
        <v>239</v>
      </c>
      <c r="H40" s="105" t="s">
        <v>239</v>
      </c>
      <c r="I40" s="104">
        <v>26407424</v>
      </c>
      <c r="J40" s="104">
        <v>26407424</v>
      </c>
      <c r="K40" s="105" t="s">
        <v>239</v>
      </c>
      <c r="L40" s="105" t="s">
        <v>239</v>
      </c>
      <c r="M40" s="105" t="s">
        <v>239</v>
      </c>
      <c r="N40" s="105" t="s">
        <v>239</v>
      </c>
      <c r="O40" s="106">
        <v>20723146</v>
      </c>
      <c r="P40" s="106">
        <v>20723146</v>
      </c>
      <c r="Q40" s="107" t="s">
        <v>239</v>
      </c>
      <c r="R40" s="107" t="s">
        <v>239</v>
      </c>
      <c r="S40" s="107" t="s">
        <v>239</v>
      </c>
      <c r="T40" s="107" t="s">
        <v>239</v>
      </c>
      <c r="U40" s="107" t="s">
        <v>239</v>
      </c>
      <c r="V40" s="106">
        <v>24198150</v>
      </c>
      <c r="W40" s="106">
        <v>24198150</v>
      </c>
      <c r="X40" s="107" t="s">
        <v>239</v>
      </c>
      <c r="Y40" s="107" t="s">
        <v>239</v>
      </c>
      <c r="Z40" s="107" t="s">
        <v>239</v>
      </c>
      <c r="AA40" s="107" t="s">
        <v>239</v>
      </c>
      <c r="AB40" s="107" t="s">
        <v>239</v>
      </c>
      <c r="AC40" s="107" t="s">
        <v>239</v>
      </c>
      <c r="AD40" s="107" t="s">
        <v>239</v>
      </c>
      <c r="AE40" s="107" t="s">
        <v>239</v>
      </c>
      <c r="AF40" s="107" t="s">
        <v>239</v>
      </c>
      <c r="AG40" s="107" t="s">
        <v>239</v>
      </c>
      <c r="AH40" s="107" t="s">
        <v>239</v>
      </c>
      <c r="AI40" s="107" t="s">
        <v>239</v>
      </c>
    </row>
    <row r="41" spans="1:35" s="2" customFormat="1" ht="12.75">
      <c r="A41" s="102"/>
      <c r="B41" s="103" t="s">
        <v>63</v>
      </c>
      <c r="C41" s="118" t="s">
        <v>276</v>
      </c>
      <c r="D41" s="104">
        <v>30676469</v>
      </c>
      <c r="E41" s="104">
        <v>30676469</v>
      </c>
      <c r="F41" s="105" t="s">
        <v>239</v>
      </c>
      <c r="G41" s="105" t="s">
        <v>239</v>
      </c>
      <c r="H41" s="105" t="s">
        <v>239</v>
      </c>
      <c r="I41" s="104">
        <v>39337012</v>
      </c>
      <c r="J41" s="104">
        <v>39337012</v>
      </c>
      <c r="K41" s="105" t="s">
        <v>239</v>
      </c>
      <c r="L41" s="105" t="s">
        <v>239</v>
      </c>
      <c r="M41" s="105" t="s">
        <v>239</v>
      </c>
      <c r="N41" s="105" t="s">
        <v>239</v>
      </c>
      <c r="O41" s="106">
        <v>14151201</v>
      </c>
      <c r="P41" s="106">
        <v>14136673</v>
      </c>
      <c r="Q41" s="107" t="s">
        <v>239</v>
      </c>
      <c r="R41" s="106">
        <v>14528</v>
      </c>
      <c r="S41" s="107" t="s">
        <v>239</v>
      </c>
      <c r="T41" s="107" t="s">
        <v>239</v>
      </c>
      <c r="U41" s="107" t="s">
        <v>239</v>
      </c>
      <c r="V41" s="106">
        <v>15518265</v>
      </c>
      <c r="W41" s="106">
        <v>15518265</v>
      </c>
      <c r="X41" s="107" t="s">
        <v>239</v>
      </c>
      <c r="Y41" s="107" t="s">
        <v>239</v>
      </c>
      <c r="Z41" s="107" t="s">
        <v>239</v>
      </c>
      <c r="AA41" s="107" t="s">
        <v>239</v>
      </c>
      <c r="AB41" s="107" t="s">
        <v>239</v>
      </c>
      <c r="AC41" s="106">
        <v>23930</v>
      </c>
      <c r="AD41" s="107" t="s">
        <v>239</v>
      </c>
      <c r="AE41" s="107" t="s">
        <v>239</v>
      </c>
      <c r="AF41" s="106">
        <v>2051</v>
      </c>
      <c r="AG41" s="107" t="s">
        <v>239</v>
      </c>
      <c r="AH41" s="107" t="s">
        <v>239</v>
      </c>
      <c r="AI41" s="106">
        <v>21879</v>
      </c>
    </row>
    <row r="42" spans="1:35" s="2" customFormat="1" ht="12.75">
      <c r="A42" s="102"/>
      <c r="B42" s="117" t="s">
        <v>64</v>
      </c>
      <c r="C42" s="118" t="s">
        <v>65</v>
      </c>
      <c r="D42" s="105" t="s">
        <v>239</v>
      </c>
      <c r="E42" s="105" t="s">
        <v>239</v>
      </c>
      <c r="F42" s="105" t="s">
        <v>239</v>
      </c>
      <c r="G42" s="105" t="s">
        <v>239</v>
      </c>
      <c r="H42" s="105" t="s">
        <v>239</v>
      </c>
      <c r="I42" s="105" t="s">
        <v>239</v>
      </c>
      <c r="J42" s="105" t="s">
        <v>239</v>
      </c>
      <c r="K42" s="105" t="s">
        <v>239</v>
      </c>
      <c r="L42" s="105" t="s">
        <v>239</v>
      </c>
      <c r="M42" s="105" t="s">
        <v>239</v>
      </c>
      <c r="N42" s="105" t="s">
        <v>239</v>
      </c>
      <c r="O42" s="107" t="s">
        <v>239</v>
      </c>
      <c r="P42" s="107" t="s">
        <v>239</v>
      </c>
      <c r="Q42" s="107" t="s">
        <v>239</v>
      </c>
      <c r="R42" s="107" t="s">
        <v>239</v>
      </c>
      <c r="S42" s="107" t="s">
        <v>239</v>
      </c>
      <c r="T42" s="107" t="s">
        <v>239</v>
      </c>
      <c r="U42" s="107" t="s">
        <v>239</v>
      </c>
      <c r="V42" s="106">
        <v>15448</v>
      </c>
      <c r="W42" s="106">
        <v>15448</v>
      </c>
      <c r="X42" s="107" t="s">
        <v>239</v>
      </c>
      <c r="Y42" s="107" t="s">
        <v>239</v>
      </c>
      <c r="Z42" s="107" t="s">
        <v>239</v>
      </c>
      <c r="AA42" s="107" t="s">
        <v>239</v>
      </c>
      <c r="AB42" s="107" t="s">
        <v>239</v>
      </c>
      <c r="AC42" s="106">
        <v>14864782</v>
      </c>
      <c r="AD42" s="106">
        <v>14864782</v>
      </c>
      <c r="AE42" s="107" t="s">
        <v>239</v>
      </c>
      <c r="AF42" s="107" t="s">
        <v>239</v>
      </c>
      <c r="AG42" s="107" t="s">
        <v>239</v>
      </c>
      <c r="AH42" s="107" t="s">
        <v>239</v>
      </c>
      <c r="AI42" s="107" t="s">
        <v>239</v>
      </c>
    </row>
    <row r="43" spans="1:35" s="2" customFormat="1" ht="12.75">
      <c r="A43" s="102"/>
      <c r="B43" s="103" t="s">
        <v>66</v>
      </c>
      <c r="C43" s="118" t="s">
        <v>67</v>
      </c>
      <c r="D43" s="104">
        <v>1556381</v>
      </c>
      <c r="E43" s="104">
        <v>1234207</v>
      </c>
      <c r="F43" s="104">
        <v>322174</v>
      </c>
      <c r="G43" s="105" t="s">
        <v>239</v>
      </c>
      <c r="H43" s="105" t="s">
        <v>239</v>
      </c>
      <c r="I43" s="104">
        <v>1379155</v>
      </c>
      <c r="J43" s="104">
        <v>1134271</v>
      </c>
      <c r="K43" s="104">
        <v>244884</v>
      </c>
      <c r="L43" s="105" t="s">
        <v>239</v>
      </c>
      <c r="M43" s="105" t="s">
        <v>239</v>
      </c>
      <c r="N43" s="105" t="s">
        <v>239</v>
      </c>
      <c r="O43" s="106">
        <v>108051.00000000003</v>
      </c>
      <c r="P43" s="106">
        <v>107985</v>
      </c>
      <c r="Q43" s="107" t="s">
        <v>239</v>
      </c>
      <c r="R43" s="106">
        <v>66</v>
      </c>
      <c r="S43" s="107" t="s">
        <v>239</v>
      </c>
      <c r="T43" s="107" t="s">
        <v>239</v>
      </c>
      <c r="U43" s="107" t="s">
        <v>239</v>
      </c>
      <c r="V43" s="106">
        <v>101979</v>
      </c>
      <c r="W43" s="106">
        <v>101979</v>
      </c>
      <c r="X43" s="107" t="s">
        <v>239</v>
      </c>
      <c r="Y43" s="107" t="s">
        <v>239</v>
      </c>
      <c r="Z43" s="107" t="s">
        <v>239</v>
      </c>
      <c r="AA43" s="107" t="s">
        <v>239</v>
      </c>
      <c r="AB43" s="107" t="s">
        <v>239</v>
      </c>
      <c r="AC43" s="106">
        <v>16474324.999999993</v>
      </c>
      <c r="AD43" s="106">
        <v>16474324.999999993</v>
      </c>
      <c r="AE43" s="107" t="s">
        <v>239</v>
      </c>
      <c r="AF43" s="107" t="s">
        <v>239</v>
      </c>
      <c r="AG43" s="107" t="s">
        <v>239</v>
      </c>
      <c r="AH43" s="107" t="s">
        <v>239</v>
      </c>
      <c r="AI43" s="107" t="s">
        <v>239</v>
      </c>
    </row>
    <row r="44" spans="1:35" s="2" customFormat="1" ht="12.75">
      <c r="A44" s="102"/>
      <c r="B44" s="117" t="s">
        <v>68</v>
      </c>
      <c r="C44" s="118" t="s">
        <v>69</v>
      </c>
      <c r="D44" s="105" t="s">
        <v>239</v>
      </c>
      <c r="E44" s="105" t="s">
        <v>239</v>
      </c>
      <c r="F44" s="105" t="s">
        <v>239</v>
      </c>
      <c r="G44" s="105" t="s">
        <v>239</v>
      </c>
      <c r="H44" s="105" t="s">
        <v>239</v>
      </c>
      <c r="I44" s="104">
        <v>3777</v>
      </c>
      <c r="J44" s="105" t="s">
        <v>239</v>
      </c>
      <c r="K44" s="104">
        <v>3777</v>
      </c>
      <c r="L44" s="105" t="s">
        <v>239</v>
      </c>
      <c r="M44" s="105" t="s">
        <v>239</v>
      </c>
      <c r="N44" s="105" t="s">
        <v>239</v>
      </c>
      <c r="O44" s="107" t="s">
        <v>239</v>
      </c>
      <c r="P44" s="107" t="s">
        <v>239</v>
      </c>
      <c r="Q44" s="107" t="s">
        <v>239</v>
      </c>
      <c r="R44" s="107" t="s">
        <v>239</v>
      </c>
      <c r="S44" s="107" t="s">
        <v>239</v>
      </c>
      <c r="T44" s="107" t="s">
        <v>239</v>
      </c>
      <c r="U44" s="107" t="s">
        <v>239</v>
      </c>
      <c r="V44" s="106">
        <v>2101</v>
      </c>
      <c r="W44" s="106">
        <v>2101</v>
      </c>
      <c r="X44" s="107" t="s">
        <v>239</v>
      </c>
      <c r="Y44" s="107" t="s">
        <v>239</v>
      </c>
      <c r="Z44" s="107" t="s">
        <v>239</v>
      </c>
      <c r="AA44" s="107" t="s">
        <v>239</v>
      </c>
      <c r="AB44" s="107" t="s">
        <v>239</v>
      </c>
      <c r="AC44" s="106">
        <v>9333846</v>
      </c>
      <c r="AD44" s="106">
        <v>9333846</v>
      </c>
      <c r="AE44" s="107" t="s">
        <v>239</v>
      </c>
      <c r="AF44" s="107" t="s">
        <v>239</v>
      </c>
      <c r="AG44" s="107" t="s">
        <v>239</v>
      </c>
      <c r="AH44" s="107" t="s">
        <v>239</v>
      </c>
      <c r="AI44" s="107" t="s">
        <v>239</v>
      </c>
    </row>
    <row r="45" spans="1:35" s="2" customFormat="1" ht="12.75">
      <c r="A45" s="102"/>
      <c r="B45" s="103" t="s">
        <v>74</v>
      </c>
      <c r="C45" s="118" t="s">
        <v>80</v>
      </c>
      <c r="D45" s="104">
        <v>9280</v>
      </c>
      <c r="E45" s="104">
        <v>9280</v>
      </c>
      <c r="F45" s="105" t="s">
        <v>239</v>
      </c>
      <c r="G45" s="105" t="s">
        <v>239</v>
      </c>
      <c r="H45" s="105" t="s">
        <v>239</v>
      </c>
      <c r="I45" s="104">
        <v>3044</v>
      </c>
      <c r="J45" s="104">
        <v>3044</v>
      </c>
      <c r="K45" s="105" t="s">
        <v>239</v>
      </c>
      <c r="L45" s="105" t="s">
        <v>239</v>
      </c>
      <c r="M45" s="105" t="s">
        <v>239</v>
      </c>
      <c r="N45" s="105" t="s">
        <v>239</v>
      </c>
      <c r="O45" s="106">
        <v>1931</v>
      </c>
      <c r="P45" s="106">
        <v>1931</v>
      </c>
      <c r="Q45" s="107" t="s">
        <v>239</v>
      </c>
      <c r="R45" s="107" t="s">
        <v>239</v>
      </c>
      <c r="S45" s="107" t="s">
        <v>239</v>
      </c>
      <c r="T45" s="107" t="s">
        <v>239</v>
      </c>
      <c r="U45" s="107" t="s">
        <v>239</v>
      </c>
      <c r="V45" s="106">
        <v>849</v>
      </c>
      <c r="W45" s="106">
        <v>849</v>
      </c>
      <c r="X45" s="107" t="s">
        <v>239</v>
      </c>
      <c r="Y45" s="107" t="s">
        <v>239</v>
      </c>
      <c r="Z45" s="107" t="s">
        <v>239</v>
      </c>
      <c r="AA45" s="107" t="s">
        <v>239</v>
      </c>
      <c r="AB45" s="107" t="s">
        <v>239</v>
      </c>
      <c r="AC45" s="106">
        <v>37396</v>
      </c>
      <c r="AD45" s="106">
        <v>37396</v>
      </c>
      <c r="AE45" s="107" t="s">
        <v>239</v>
      </c>
      <c r="AF45" s="107" t="s">
        <v>239</v>
      </c>
      <c r="AG45" s="107" t="s">
        <v>239</v>
      </c>
      <c r="AH45" s="107" t="s">
        <v>239</v>
      </c>
      <c r="AI45" s="107" t="s">
        <v>239</v>
      </c>
    </row>
    <row r="46" spans="1:35" s="2" customFormat="1" ht="12.75">
      <c r="A46" s="102"/>
      <c r="B46" s="103" t="s">
        <v>76</v>
      </c>
      <c r="C46" s="118" t="s">
        <v>77</v>
      </c>
      <c r="D46" s="104">
        <v>253529</v>
      </c>
      <c r="E46" s="104">
        <v>253529</v>
      </c>
      <c r="F46" s="105" t="s">
        <v>239</v>
      </c>
      <c r="G46" s="105" t="s">
        <v>239</v>
      </c>
      <c r="H46" s="105" t="s">
        <v>239</v>
      </c>
      <c r="I46" s="105" t="s">
        <v>239</v>
      </c>
      <c r="J46" s="105" t="s">
        <v>239</v>
      </c>
      <c r="K46" s="105" t="s">
        <v>239</v>
      </c>
      <c r="L46" s="105" t="s">
        <v>239</v>
      </c>
      <c r="M46" s="105" t="s">
        <v>239</v>
      </c>
      <c r="N46" s="105" t="s">
        <v>239</v>
      </c>
      <c r="O46" s="106">
        <v>145049</v>
      </c>
      <c r="P46" s="106">
        <v>145049</v>
      </c>
      <c r="Q46" s="107" t="s">
        <v>239</v>
      </c>
      <c r="R46" s="107" t="s">
        <v>239</v>
      </c>
      <c r="S46" s="107" t="s">
        <v>239</v>
      </c>
      <c r="T46" s="107" t="s">
        <v>239</v>
      </c>
      <c r="U46" s="107" t="s">
        <v>239</v>
      </c>
      <c r="V46" s="106">
        <v>60146</v>
      </c>
      <c r="W46" s="106">
        <v>60146</v>
      </c>
      <c r="X46" s="107" t="s">
        <v>239</v>
      </c>
      <c r="Y46" s="107" t="s">
        <v>239</v>
      </c>
      <c r="Z46" s="107" t="s">
        <v>239</v>
      </c>
      <c r="AA46" s="107" t="s">
        <v>239</v>
      </c>
      <c r="AB46" s="107" t="s">
        <v>239</v>
      </c>
      <c r="AC46" s="106">
        <v>171515</v>
      </c>
      <c r="AD46" s="106">
        <v>171515</v>
      </c>
      <c r="AE46" s="107" t="s">
        <v>239</v>
      </c>
      <c r="AF46" s="107" t="s">
        <v>239</v>
      </c>
      <c r="AG46" s="107" t="s">
        <v>239</v>
      </c>
      <c r="AH46" s="107" t="s">
        <v>239</v>
      </c>
      <c r="AI46" s="107" t="s">
        <v>239</v>
      </c>
    </row>
    <row r="47" spans="1:35" s="2" customFormat="1" ht="12.75">
      <c r="A47" s="102"/>
      <c r="B47" s="103" t="s">
        <v>81</v>
      </c>
      <c r="C47" s="118" t="s">
        <v>82</v>
      </c>
      <c r="D47" s="105" t="s">
        <v>239</v>
      </c>
      <c r="E47" s="105" t="s">
        <v>239</v>
      </c>
      <c r="F47" s="105" t="s">
        <v>239</v>
      </c>
      <c r="G47" s="105" t="s">
        <v>239</v>
      </c>
      <c r="H47" s="105" t="s">
        <v>239</v>
      </c>
      <c r="I47" s="104">
        <v>2682</v>
      </c>
      <c r="J47" s="105" t="s">
        <v>239</v>
      </c>
      <c r="K47" s="105" t="s">
        <v>239</v>
      </c>
      <c r="L47" s="105" t="s">
        <v>239</v>
      </c>
      <c r="M47" s="105" t="s">
        <v>239</v>
      </c>
      <c r="N47" s="104">
        <v>2682</v>
      </c>
      <c r="O47" s="106">
        <v>6910.000000000002</v>
      </c>
      <c r="P47" s="106">
        <v>22</v>
      </c>
      <c r="Q47" s="106">
        <v>2567</v>
      </c>
      <c r="R47" s="106">
        <v>18</v>
      </c>
      <c r="S47" s="107" t="s">
        <v>239</v>
      </c>
      <c r="T47" s="107" t="s">
        <v>239</v>
      </c>
      <c r="U47" s="106">
        <v>4303</v>
      </c>
      <c r="V47" s="106">
        <v>17784</v>
      </c>
      <c r="W47" s="107" t="s">
        <v>239</v>
      </c>
      <c r="X47" s="106">
        <v>5587</v>
      </c>
      <c r="Y47" s="107" t="s">
        <v>239</v>
      </c>
      <c r="Z47" s="107" t="s">
        <v>239</v>
      </c>
      <c r="AA47" s="107" t="s">
        <v>239</v>
      </c>
      <c r="AB47" s="106">
        <v>12197</v>
      </c>
      <c r="AC47" s="106">
        <v>486</v>
      </c>
      <c r="AD47" s="106">
        <v>486</v>
      </c>
      <c r="AE47" s="107" t="s">
        <v>239</v>
      </c>
      <c r="AF47" s="107" t="s">
        <v>239</v>
      </c>
      <c r="AG47" s="107" t="s">
        <v>239</v>
      </c>
      <c r="AH47" s="107" t="s">
        <v>239</v>
      </c>
      <c r="AI47" s="107" t="s">
        <v>239</v>
      </c>
    </row>
    <row r="48" spans="1:35" s="2" customFormat="1" ht="12.75">
      <c r="A48" s="102"/>
      <c r="B48" s="103" t="s">
        <v>83</v>
      </c>
      <c r="C48" s="118" t="s">
        <v>84</v>
      </c>
      <c r="D48" s="105" t="s">
        <v>239</v>
      </c>
      <c r="E48" s="105" t="s">
        <v>239</v>
      </c>
      <c r="F48" s="105" t="s">
        <v>239</v>
      </c>
      <c r="G48" s="105" t="s">
        <v>239</v>
      </c>
      <c r="H48" s="105" t="s">
        <v>239</v>
      </c>
      <c r="I48" s="104">
        <v>102282</v>
      </c>
      <c r="J48" s="104">
        <v>102282</v>
      </c>
      <c r="K48" s="105" t="s">
        <v>239</v>
      </c>
      <c r="L48" s="105" t="s">
        <v>239</v>
      </c>
      <c r="M48" s="105" t="s">
        <v>239</v>
      </c>
      <c r="N48" s="105" t="s">
        <v>239</v>
      </c>
      <c r="O48" s="106">
        <v>559</v>
      </c>
      <c r="P48" s="107" t="s">
        <v>239</v>
      </c>
      <c r="Q48" s="107" t="s">
        <v>239</v>
      </c>
      <c r="R48" s="107" t="s">
        <v>239</v>
      </c>
      <c r="S48" s="107" t="s">
        <v>239</v>
      </c>
      <c r="T48" s="107" t="s">
        <v>239</v>
      </c>
      <c r="U48" s="106">
        <v>559</v>
      </c>
      <c r="V48" s="107" t="s">
        <v>239</v>
      </c>
      <c r="W48" s="107" t="s">
        <v>239</v>
      </c>
      <c r="X48" s="107" t="s">
        <v>239</v>
      </c>
      <c r="Y48" s="107" t="s">
        <v>239</v>
      </c>
      <c r="Z48" s="107" t="s">
        <v>239</v>
      </c>
      <c r="AA48" s="107" t="s">
        <v>239</v>
      </c>
      <c r="AB48" s="107" t="s">
        <v>239</v>
      </c>
      <c r="AC48" s="106">
        <v>172597</v>
      </c>
      <c r="AD48" s="106">
        <v>172597</v>
      </c>
      <c r="AE48" s="107" t="s">
        <v>239</v>
      </c>
      <c r="AF48" s="107" t="s">
        <v>239</v>
      </c>
      <c r="AG48" s="107" t="s">
        <v>239</v>
      </c>
      <c r="AH48" s="107" t="s">
        <v>239</v>
      </c>
      <c r="AI48" s="107" t="s">
        <v>239</v>
      </c>
    </row>
    <row r="49" spans="1:35" s="2" customFormat="1" ht="12.75">
      <c r="A49" s="102"/>
      <c r="B49" s="103" t="s">
        <v>85</v>
      </c>
      <c r="C49" s="118" t="s">
        <v>86</v>
      </c>
      <c r="D49" s="105" t="s">
        <v>239</v>
      </c>
      <c r="E49" s="105" t="s">
        <v>239</v>
      </c>
      <c r="F49" s="105" t="s">
        <v>239</v>
      </c>
      <c r="G49" s="105" t="s">
        <v>239</v>
      </c>
      <c r="H49" s="105" t="s">
        <v>239</v>
      </c>
      <c r="I49" s="105" t="s">
        <v>239</v>
      </c>
      <c r="J49" s="105" t="s">
        <v>239</v>
      </c>
      <c r="K49" s="105" t="s">
        <v>239</v>
      </c>
      <c r="L49" s="105" t="s">
        <v>239</v>
      </c>
      <c r="M49" s="105" t="s">
        <v>239</v>
      </c>
      <c r="N49" s="105" t="s">
        <v>239</v>
      </c>
      <c r="O49" s="106">
        <v>120</v>
      </c>
      <c r="P49" s="107" t="s">
        <v>239</v>
      </c>
      <c r="Q49" s="107" t="s">
        <v>239</v>
      </c>
      <c r="R49" s="107" t="s">
        <v>239</v>
      </c>
      <c r="S49" s="107" t="s">
        <v>239</v>
      </c>
      <c r="T49" s="107" t="s">
        <v>239</v>
      </c>
      <c r="U49" s="106">
        <v>120</v>
      </c>
      <c r="V49" s="106">
        <v>1</v>
      </c>
      <c r="W49" s="107" t="s">
        <v>239</v>
      </c>
      <c r="X49" s="107" t="s">
        <v>239</v>
      </c>
      <c r="Y49" s="107" t="s">
        <v>239</v>
      </c>
      <c r="Z49" s="107" t="s">
        <v>239</v>
      </c>
      <c r="AA49" s="107" t="s">
        <v>239</v>
      </c>
      <c r="AB49" s="106">
        <v>1</v>
      </c>
      <c r="AC49" s="107" t="s">
        <v>239</v>
      </c>
      <c r="AD49" s="107" t="s">
        <v>239</v>
      </c>
      <c r="AE49" s="107" t="s">
        <v>239</v>
      </c>
      <c r="AF49" s="107" t="s">
        <v>239</v>
      </c>
      <c r="AG49" s="107" t="s">
        <v>239</v>
      </c>
      <c r="AH49" s="107" t="s">
        <v>239</v>
      </c>
      <c r="AI49" s="107" t="s">
        <v>239</v>
      </c>
    </row>
    <row r="50" spans="1:35" s="2" customFormat="1" ht="12.75">
      <c r="A50" s="102"/>
      <c r="B50" s="103" t="s">
        <v>87</v>
      </c>
      <c r="C50" s="118" t="s">
        <v>88</v>
      </c>
      <c r="D50" s="105" t="s">
        <v>239</v>
      </c>
      <c r="E50" s="105" t="s">
        <v>239</v>
      </c>
      <c r="F50" s="105" t="s">
        <v>239</v>
      </c>
      <c r="G50" s="105" t="s">
        <v>239</v>
      </c>
      <c r="H50" s="105" t="s">
        <v>239</v>
      </c>
      <c r="I50" s="105" t="s">
        <v>239</v>
      </c>
      <c r="J50" s="105" t="s">
        <v>239</v>
      </c>
      <c r="K50" s="105" t="s">
        <v>239</v>
      </c>
      <c r="L50" s="105" t="s">
        <v>239</v>
      </c>
      <c r="M50" s="105" t="s">
        <v>239</v>
      </c>
      <c r="N50" s="105" t="s">
        <v>239</v>
      </c>
      <c r="O50" s="106">
        <v>1198</v>
      </c>
      <c r="P50" s="107" t="s">
        <v>239</v>
      </c>
      <c r="Q50" s="107" t="s">
        <v>239</v>
      </c>
      <c r="R50" s="107" t="s">
        <v>239</v>
      </c>
      <c r="S50" s="107" t="s">
        <v>239</v>
      </c>
      <c r="T50" s="107" t="s">
        <v>239</v>
      </c>
      <c r="U50" s="106">
        <v>1198</v>
      </c>
      <c r="V50" s="107" t="s">
        <v>239</v>
      </c>
      <c r="W50" s="107" t="s">
        <v>239</v>
      </c>
      <c r="X50" s="107" t="s">
        <v>239</v>
      </c>
      <c r="Y50" s="107" t="s">
        <v>239</v>
      </c>
      <c r="Z50" s="107" t="s">
        <v>239</v>
      </c>
      <c r="AA50" s="107" t="s">
        <v>239</v>
      </c>
      <c r="AB50" s="107" t="s">
        <v>239</v>
      </c>
      <c r="AC50" s="107" t="s">
        <v>239</v>
      </c>
      <c r="AD50" s="107" t="s">
        <v>239</v>
      </c>
      <c r="AE50" s="107" t="s">
        <v>239</v>
      </c>
      <c r="AF50" s="107" t="s">
        <v>239</v>
      </c>
      <c r="AG50" s="107" t="s">
        <v>239</v>
      </c>
      <c r="AH50" s="107" t="s">
        <v>239</v>
      </c>
      <c r="AI50" s="107" t="s">
        <v>239</v>
      </c>
    </row>
    <row r="51" spans="1:35" s="2" customFormat="1" ht="12.75">
      <c r="A51" s="118"/>
      <c r="B51" s="103" t="s">
        <v>89</v>
      </c>
      <c r="C51" s="118" t="s">
        <v>90</v>
      </c>
      <c r="D51" s="105" t="s">
        <v>239</v>
      </c>
      <c r="E51" s="105" t="s">
        <v>239</v>
      </c>
      <c r="F51" s="105" t="s">
        <v>239</v>
      </c>
      <c r="G51" s="105" t="s">
        <v>239</v>
      </c>
      <c r="H51" s="105" t="s">
        <v>239</v>
      </c>
      <c r="I51" s="105" t="s">
        <v>239</v>
      </c>
      <c r="J51" s="105" t="s">
        <v>239</v>
      </c>
      <c r="K51" s="105" t="s">
        <v>239</v>
      </c>
      <c r="L51" s="105" t="s">
        <v>239</v>
      </c>
      <c r="M51" s="105" t="s">
        <v>239</v>
      </c>
      <c r="N51" s="105" t="s">
        <v>239</v>
      </c>
      <c r="O51" s="106">
        <v>648</v>
      </c>
      <c r="P51" s="107" t="s">
        <v>239</v>
      </c>
      <c r="Q51" s="107" t="s">
        <v>239</v>
      </c>
      <c r="R51" s="106">
        <v>596</v>
      </c>
      <c r="S51" s="107" t="s">
        <v>239</v>
      </c>
      <c r="T51" s="107" t="s">
        <v>239</v>
      </c>
      <c r="U51" s="106">
        <v>52</v>
      </c>
      <c r="V51" s="107" t="s">
        <v>239</v>
      </c>
      <c r="W51" s="107" t="s">
        <v>239</v>
      </c>
      <c r="X51" s="107" t="s">
        <v>239</v>
      </c>
      <c r="Y51" s="107" t="s">
        <v>239</v>
      </c>
      <c r="Z51" s="107" t="s">
        <v>239</v>
      </c>
      <c r="AA51" s="107" t="s">
        <v>239</v>
      </c>
      <c r="AB51" s="107" t="s">
        <v>239</v>
      </c>
      <c r="AC51" s="107" t="s">
        <v>239</v>
      </c>
      <c r="AD51" s="107" t="s">
        <v>239</v>
      </c>
      <c r="AE51" s="107" t="s">
        <v>239</v>
      </c>
      <c r="AF51" s="107" t="s">
        <v>239</v>
      </c>
      <c r="AG51" s="107" t="s">
        <v>239</v>
      </c>
      <c r="AH51" s="107" t="s">
        <v>239</v>
      </c>
      <c r="AI51" s="107" t="s">
        <v>239</v>
      </c>
    </row>
    <row r="52" spans="1:35" s="2" customFormat="1" ht="12.75">
      <c r="A52" s="119"/>
      <c r="B52" s="103" t="s">
        <v>91</v>
      </c>
      <c r="C52" s="118" t="s">
        <v>92</v>
      </c>
      <c r="D52" s="105" t="s">
        <v>239</v>
      </c>
      <c r="E52" s="105" t="s">
        <v>239</v>
      </c>
      <c r="F52" s="105" t="s">
        <v>239</v>
      </c>
      <c r="G52" s="105" t="s">
        <v>239</v>
      </c>
      <c r="H52" s="105" t="s">
        <v>239</v>
      </c>
      <c r="I52" s="105" t="s">
        <v>239</v>
      </c>
      <c r="J52" s="105" t="s">
        <v>239</v>
      </c>
      <c r="K52" s="105" t="s">
        <v>239</v>
      </c>
      <c r="L52" s="105" t="s">
        <v>239</v>
      </c>
      <c r="M52" s="105" t="s">
        <v>239</v>
      </c>
      <c r="N52" s="105" t="s">
        <v>239</v>
      </c>
      <c r="O52" s="106">
        <v>4</v>
      </c>
      <c r="P52" s="107" t="s">
        <v>239</v>
      </c>
      <c r="Q52" s="107" t="s">
        <v>239</v>
      </c>
      <c r="R52" s="107" t="s">
        <v>239</v>
      </c>
      <c r="S52" s="107" t="s">
        <v>239</v>
      </c>
      <c r="T52" s="107" t="s">
        <v>239</v>
      </c>
      <c r="U52" s="106">
        <v>4</v>
      </c>
      <c r="V52" s="107" t="s">
        <v>239</v>
      </c>
      <c r="W52" s="107" t="s">
        <v>239</v>
      </c>
      <c r="X52" s="107" t="s">
        <v>239</v>
      </c>
      <c r="Y52" s="107" t="s">
        <v>239</v>
      </c>
      <c r="Z52" s="107" t="s">
        <v>239</v>
      </c>
      <c r="AA52" s="107" t="s">
        <v>239</v>
      </c>
      <c r="AB52" s="107" t="s">
        <v>239</v>
      </c>
      <c r="AC52" s="107" t="s">
        <v>239</v>
      </c>
      <c r="AD52" s="107" t="s">
        <v>239</v>
      </c>
      <c r="AE52" s="107" t="s">
        <v>239</v>
      </c>
      <c r="AF52" s="107" t="s">
        <v>239</v>
      </c>
      <c r="AG52" s="107" t="s">
        <v>239</v>
      </c>
      <c r="AH52" s="107" t="s">
        <v>239</v>
      </c>
      <c r="AI52" s="107" t="s">
        <v>239</v>
      </c>
    </row>
    <row r="53" spans="1:35" s="2" customFormat="1" ht="12.75">
      <c r="A53" s="102"/>
      <c r="B53" s="103" t="s">
        <v>98</v>
      </c>
      <c r="C53" s="96"/>
      <c r="D53" s="104">
        <v>210189</v>
      </c>
      <c r="E53" s="104">
        <v>210189</v>
      </c>
      <c r="F53" s="105" t="s">
        <v>239</v>
      </c>
      <c r="G53" s="105" t="s">
        <v>239</v>
      </c>
      <c r="H53" s="105" t="s">
        <v>239</v>
      </c>
      <c r="I53" s="104">
        <v>3540</v>
      </c>
      <c r="J53" s="105" t="s">
        <v>239</v>
      </c>
      <c r="K53" s="105" t="s">
        <v>239</v>
      </c>
      <c r="L53" s="104">
        <v>3540</v>
      </c>
      <c r="M53" s="105" t="s">
        <v>239</v>
      </c>
      <c r="N53" s="105" t="s">
        <v>239</v>
      </c>
      <c r="O53" s="106">
        <v>3805811.9999999995</v>
      </c>
      <c r="P53" s="106">
        <v>3377562</v>
      </c>
      <c r="Q53" s="106">
        <v>426038</v>
      </c>
      <c r="R53" s="106">
        <v>2212</v>
      </c>
      <c r="S53" s="107" t="s">
        <v>239</v>
      </c>
      <c r="T53" s="107" t="s">
        <v>239</v>
      </c>
      <c r="U53" s="107" t="s">
        <v>239</v>
      </c>
      <c r="V53" s="106">
        <v>4344</v>
      </c>
      <c r="W53" s="107" t="s">
        <v>239</v>
      </c>
      <c r="X53" s="107" t="s">
        <v>239</v>
      </c>
      <c r="Y53" s="107" t="s">
        <v>239</v>
      </c>
      <c r="Z53" s="107" t="s">
        <v>239</v>
      </c>
      <c r="AA53" s="107" t="s">
        <v>239</v>
      </c>
      <c r="AB53" s="106">
        <v>4344</v>
      </c>
      <c r="AC53" s="106">
        <v>28683</v>
      </c>
      <c r="AD53" s="107" t="s">
        <v>239</v>
      </c>
      <c r="AE53" s="106">
        <v>12758</v>
      </c>
      <c r="AF53" s="107" t="s">
        <v>239</v>
      </c>
      <c r="AG53" s="107" t="s">
        <v>239</v>
      </c>
      <c r="AH53" s="107" t="s">
        <v>239</v>
      </c>
      <c r="AI53" s="106">
        <v>15925.000000000002</v>
      </c>
    </row>
    <row r="54" spans="1:35" s="18" customFormat="1" ht="12.75">
      <c r="A54" s="120" t="s">
        <v>93</v>
      </c>
      <c r="B54" s="92"/>
      <c r="C54" s="111"/>
      <c r="D54" s="112">
        <v>60169360</v>
      </c>
      <c r="E54" s="113">
        <v>57331787</v>
      </c>
      <c r="F54" s="113">
        <v>322174</v>
      </c>
      <c r="G54" s="113">
        <v>2348308</v>
      </c>
      <c r="H54" s="113">
        <v>167091</v>
      </c>
      <c r="I54" s="112">
        <v>69936306</v>
      </c>
      <c r="J54" s="113">
        <v>66984033</v>
      </c>
      <c r="K54" s="113">
        <v>248661</v>
      </c>
      <c r="L54" s="113">
        <v>2479765</v>
      </c>
      <c r="M54" s="113">
        <v>439</v>
      </c>
      <c r="N54" s="113">
        <v>223408</v>
      </c>
      <c r="O54" s="112">
        <v>43201511</v>
      </c>
      <c r="P54" s="113">
        <v>38511766</v>
      </c>
      <c r="Q54" s="113">
        <v>567203</v>
      </c>
      <c r="R54" s="113">
        <v>4059974</v>
      </c>
      <c r="S54" s="113">
        <v>44151</v>
      </c>
      <c r="T54" s="113">
        <v>0</v>
      </c>
      <c r="U54" s="113">
        <v>18417</v>
      </c>
      <c r="V54" s="112">
        <v>48243633</v>
      </c>
      <c r="W54" s="113">
        <v>39896938</v>
      </c>
      <c r="X54" s="113">
        <v>253528.0000000001</v>
      </c>
      <c r="Y54" s="113">
        <v>7927667.999999994</v>
      </c>
      <c r="Z54" s="113">
        <v>15803</v>
      </c>
      <c r="AA54" s="113">
        <v>487</v>
      </c>
      <c r="AB54" s="113">
        <v>144865</v>
      </c>
      <c r="AC54" s="112">
        <v>49070251.999999985</v>
      </c>
      <c r="AD54" s="113">
        <v>41054946.99999999</v>
      </c>
      <c r="AE54" s="113">
        <v>216222.99999999997</v>
      </c>
      <c r="AF54" s="113">
        <v>7450417.9999999935</v>
      </c>
      <c r="AG54" s="113">
        <v>7914</v>
      </c>
      <c r="AH54" s="121" t="s">
        <v>239</v>
      </c>
      <c r="AI54" s="113">
        <v>340750</v>
      </c>
    </row>
    <row r="55" spans="9:14" s="2" customFormat="1" ht="15">
      <c r="I55" s="40"/>
      <c r="J55" s="40"/>
      <c r="K55" s="40"/>
      <c r="L55" s="40"/>
      <c r="M55" s="40"/>
      <c r="N55" s="40"/>
    </row>
    <row r="56" spans="1:14" s="2" customFormat="1" ht="15">
      <c r="A56" s="62" t="s">
        <v>245</v>
      </c>
      <c r="I56" s="40"/>
      <c r="J56" s="40"/>
      <c r="K56" s="40"/>
      <c r="L56" s="40"/>
      <c r="M56" s="40"/>
      <c r="N56" s="40"/>
    </row>
    <row r="57" spans="9:22" s="2" customFormat="1" ht="15">
      <c r="I57" s="40"/>
      <c r="J57" s="40"/>
      <c r="K57" s="40"/>
      <c r="L57" s="40"/>
      <c r="M57" s="40"/>
      <c r="N57" s="40"/>
      <c r="V57" s="69"/>
    </row>
    <row r="58" spans="9:14" s="2" customFormat="1" ht="15">
      <c r="I58" s="40"/>
      <c r="J58" s="40"/>
      <c r="K58" s="40"/>
      <c r="L58" s="40"/>
      <c r="M58" s="40"/>
      <c r="N58" s="40"/>
    </row>
    <row r="59" spans="9:14" s="2" customFormat="1" ht="15">
      <c r="I59" s="40"/>
      <c r="J59" s="40"/>
      <c r="K59" s="40"/>
      <c r="L59" s="40"/>
      <c r="M59" s="40"/>
      <c r="N59" s="40"/>
    </row>
    <row r="60" spans="9:14" s="2" customFormat="1" ht="15">
      <c r="I60" s="40"/>
      <c r="J60" s="40"/>
      <c r="K60" s="40"/>
      <c r="L60" s="40"/>
      <c r="M60" s="40"/>
      <c r="N60" s="40"/>
    </row>
    <row r="61" spans="9:14" s="2" customFormat="1" ht="15">
      <c r="I61" s="40"/>
      <c r="J61" s="40"/>
      <c r="K61" s="40"/>
      <c r="L61" s="40"/>
      <c r="M61" s="40"/>
      <c r="N61" s="40"/>
    </row>
    <row r="62" spans="9:14" s="2" customFormat="1" ht="15">
      <c r="I62" s="40"/>
      <c r="J62" s="40"/>
      <c r="K62" s="40"/>
      <c r="L62" s="40"/>
      <c r="M62" s="40"/>
      <c r="N62" s="40"/>
    </row>
    <row r="63" spans="9:14" s="2" customFormat="1" ht="15">
      <c r="I63" s="40"/>
      <c r="J63" s="40"/>
      <c r="K63" s="40"/>
      <c r="L63" s="40"/>
      <c r="M63" s="40"/>
      <c r="N63" s="40"/>
    </row>
    <row r="64" spans="9:14" s="2" customFormat="1" ht="15">
      <c r="I64" s="40"/>
      <c r="J64" s="40"/>
      <c r="K64" s="40"/>
      <c r="L64" s="40"/>
      <c r="M64" s="40"/>
      <c r="N64" s="40"/>
    </row>
    <row r="65" spans="9:14" s="2" customFormat="1" ht="15">
      <c r="I65" s="40"/>
      <c r="J65" s="40"/>
      <c r="K65" s="40"/>
      <c r="L65" s="40"/>
      <c r="M65" s="40"/>
      <c r="N65" s="40"/>
    </row>
    <row r="66" spans="9:14" s="2" customFormat="1" ht="15">
      <c r="I66" s="40"/>
      <c r="J66" s="40"/>
      <c r="K66" s="40"/>
      <c r="L66" s="40"/>
      <c r="M66" s="40"/>
      <c r="N66" s="40"/>
    </row>
    <row r="67" spans="9:14" s="2" customFormat="1" ht="15">
      <c r="I67" s="40"/>
      <c r="J67" s="40"/>
      <c r="K67" s="40"/>
      <c r="L67" s="40"/>
      <c r="M67" s="40"/>
      <c r="N67" s="40"/>
    </row>
    <row r="68" spans="4:14" s="2" customFormat="1" ht="15">
      <c r="D68" s="7"/>
      <c r="I68" s="40"/>
      <c r="J68" s="40"/>
      <c r="K68" s="40"/>
      <c r="L68" s="40"/>
      <c r="M68" s="40"/>
      <c r="N68" s="40"/>
    </row>
    <row r="69" spans="4:14" s="2" customFormat="1" ht="15">
      <c r="D69" s="7"/>
      <c r="I69" s="40"/>
      <c r="J69" s="40"/>
      <c r="K69" s="40"/>
      <c r="L69" s="40"/>
      <c r="M69" s="40"/>
      <c r="N69" s="40"/>
    </row>
    <row r="70" spans="4:14" ht="15">
      <c r="D70" s="2"/>
      <c r="E70" s="2"/>
      <c r="F70" s="2"/>
      <c r="G70" s="2"/>
      <c r="H70" s="2"/>
      <c r="I70" s="40"/>
      <c r="J70" s="40"/>
      <c r="K70" s="40"/>
      <c r="L70" s="40"/>
      <c r="M70" s="40"/>
      <c r="N70" s="40"/>
    </row>
    <row r="71" spans="4:14" ht="15">
      <c r="D71" s="2"/>
      <c r="E71" s="2"/>
      <c r="F71" s="2"/>
      <c r="G71" s="2"/>
      <c r="H71" s="2"/>
      <c r="I71" s="40"/>
      <c r="J71" s="40"/>
      <c r="K71" s="40"/>
      <c r="L71" s="40"/>
      <c r="M71" s="40"/>
      <c r="N71" s="40"/>
    </row>
    <row r="72" spans="4:14" ht="15">
      <c r="D72" s="2"/>
      <c r="E72" s="2"/>
      <c r="F72" s="2"/>
      <c r="G72" s="2"/>
      <c r="H72" s="2"/>
      <c r="I72" s="42"/>
      <c r="J72" s="42"/>
      <c r="K72" s="42"/>
      <c r="L72" s="42"/>
      <c r="M72" s="42"/>
      <c r="N72" s="42"/>
    </row>
    <row r="73" spans="4:14" ht="15">
      <c r="D73" s="2"/>
      <c r="E73" s="2"/>
      <c r="F73" s="2"/>
      <c r="G73" s="2"/>
      <c r="H73" s="2"/>
      <c r="I73" s="2"/>
      <c r="J73" s="2"/>
      <c r="K73" s="2"/>
      <c r="L73" s="2"/>
      <c r="M73" s="2"/>
      <c r="N73" s="2"/>
    </row>
    <row r="74" spans="4:14" ht="15">
      <c r="D74" s="2"/>
      <c r="E74" s="7"/>
      <c r="F74" s="7"/>
      <c r="G74" s="7"/>
      <c r="H74" s="7"/>
      <c r="I74" s="2"/>
      <c r="J74" s="2"/>
      <c r="K74" s="2"/>
      <c r="L74" s="2"/>
      <c r="M74" s="2"/>
      <c r="N74" s="2"/>
    </row>
    <row r="75" spans="4:14" ht="15">
      <c r="D75" s="2"/>
      <c r="E75" s="7"/>
      <c r="F75" s="7"/>
      <c r="G75" s="7"/>
      <c r="H75" s="7"/>
      <c r="I75" s="2"/>
      <c r="J75" s="2"/>
      <c r="K75" s="2"/>
      <c r="L75" s="2"/>
      <c r="M75" s="2"/>
      <c r="N75" s="2"/>
    </row>
    <row r="76" spans="4:14" ht="15">
      <c r="D76" s="2"/>
      <c r="E76" s="2"/>
      <c r="F76" s="2"/>
      <c r="G76" s="2"/>
      <c r="H76" s="2"/>
      <c r="I76" s="2"/>
      <c r="J76" s="2"/>
      <c r="K76" s="2"/>
      <c r="L76" s="2"/>
      <c r="M76" s="2"/>
      <c r="N76" s="2"/>
    </row>
    <row r="77" spans="4:14" ht="15">
      <c r="D77" s="2"/>
      <c r="E77" s="2"/>
      <c r="F77" s="2"/>
      <c r="G77" s="2"/>
      <c r="H77" s="2"/>
      <c r="I77" s="2"/>
      <c r="J77" s="2"/>
      <c r="K77" s="2"/>
      <c r="L77" s="2"/>
      <c r="M77" s="2"/>
      <c r="N77" s="2"/>
    </row>
    <row r="78" spans="4:14" ht="15">
      <c r="D78" s="2"/>
      <c r="E78" s="2"/>
      <c r="F78" s="2"/>
      <c r="G78" s="2"/>
      <c r="H78" s="2"/>
      <c r="I78" s="2"/>
      <c r="J78" s="2"/>
      <c r="K78" s="2"/>
      <c r="L78" s="2"/>
      <c r="M78" s="2"/>
      <c r="N78" s="2"/>
    </row>
    <row r="79" spans="4:14" ht="15">
      <c r="D79" s="2"/>
      <c r="E79" s="2"/>
      <c r="F79" s="2"/>
      <c r="G79" s="2"/>
      <c r="H79" s="2"/>
      <c r="I79" s="2"/>
      <c r="J79" s="2"/>
      <c r="K79" s="2"/>
      <c r="L79" s="2"/>
      <c r="M79" s="2"/>
      <c r="N79" s="2"/>
    </row>
    <row r="80" spans="4:14" ht="15">
      <c r="D80" s="2"/>
      <c r="E80" s="2"/>
      <c r="F80" s="2"/>
      <c r="G80" s="2"/>
      <c r="H80" s="2"/>
      <c r="I80" s="2"/>
      <c r="J80" s="2"/>
      <c r="K80" s="2"/>
      <c r="L80" s="2"/>
      <c r="M80" s="2"/>
      <c r="N80" s="2"/>
    </row>
    <row r="81" spans="4:14" ht="15">
      <c r="D81" s="2"/>
      <c r="E81" s="2"/>
      <c r="F81" s="2"/>
      <c r="G81" s="2"/>
      <c r="H81" s="2"/>
      <c r="I81" s="2"/>
      <c r="J81" s="2"/>
      <c r="K81" s="2"/>
      <c r="L81" s="2"/>
      <c r="M81" s="2"/>
      <c r="N81" s="2"/>
    </row>
    <row r="82" spans="4:14" ht="15">
      <c r="D82" s="2"/>
      <c r="E82" s="2"/>
      <c r="F82" s="2"/>
      <c r="G82" s="2"/>
      <c r="H82" s="2"/>
      <c r="I82" s="2"/>
      <c r="J82" s="2"/>
      <c r="K82" s="2"/>
      <c r="L82" s="2"/>
      <c r="M82" s="2"/>
      <c r="N82" s="2"/>
    </row>
    <row r="83" spans="4:14" ht="15">
      <c r="D83" s="2"/>
      <c r="E83" s="2"/>
      <c r="F83" s="2"/>
      <c r="G83" s="2"/>
      <c r="H83" s="2"/>
      <c r="I83" s="2"/>
      <c r="J83" s="2"/>
      <c r="K83" s="2"/>
      <c r="L83" s="2"/>
      <c r="M83" s="2"/>
      <c r="N83" s="2"/>
    </row>
    <row r="84" spans="4:14" ht="15">
      <c r="D84" s="2"/>
      <c r="E84" s="2"/>
      <c r="F84" s="2"/>
      <c r="G84" s="2"/>
      <c r="H84" s="2"/>
      <c r="I84" s="2"/>
      <c r="J84" s="2"/>
      <c r="K84" s="2"/>
      <c r="L84" s="2"/>
      <c r="M84" s="2"/>
      <c r="N84" s="2"/>
    </row>
    <row r="85" spans="5:14" ht="15">
      <c r="E85" s="2"/>
      <c r="F85" s="2"/>
      <c r="G85" s="2"/>
      <c r="H85" s="2"/>
      <c r="I85" s="2"/>
      <c r="J85" s="2"/>
      <c r="K85" s="2"/>
      <c r="L85" s="2"/>
      <c r="M85" s="2"/>
      <c r="N85" s="2"/>
    </row>
    <row r="86" spans="5:14" ht="15">
      <c r="E86" s="2"/>
      <c r="F86" s="2"/>
      <c r="G86" s="2"/>
      <c r="H86" s="2"/>
      <c r="I86" s="2"/>
      <c r="J86" s="2"/>
      <c r="K86" s="2"/>
      <c r="L86" s="2"/>
      <c r="M86" s="2"/>
      <c r="N86" s="2"/>
    </row>
    <row r="87" spans="5:14" ht="15">
      <c r="E87" s="2"/>
      <c r="F87" s="2"/>
      <c r="G87" s="2"/>
      <c r="H87" s="2"/>
      <c r="I87" s="2"/>
      <c r="J87" s="2"/>
      <c r="K87" s="2"/>
      <c r="L87" s="2"/>
      <c r="M87" s="2"/>
      <c r="N87" s="2"/>
    </row>
    <row r="88" spans="5:14" ht="15">
      <c r="E88" s="2"/>
      <c r="F88" s="2"/>
      <c r="G88" s="2"/>
      <c r="H88" s="2"/>
      <c r="I88" s="2"/>
      <c r="J88" s="2"/>
      <c r="K88" s="2"/>
      <c r="L88" s="2"/>
      <c r="M88" s="2"/>
      <c r="N88" s="2"/>
    </row>
    <row r="89" spans="5:14" ht="15">
      <c r="E89" s="2"/>
      <c r="F89" s="2"/>
      <c r="G89" s="2"/>
      <c r="H89" s="2"/>
      <c r="I89" s="2"/>
      <c r="J89" s="2"/>
      <c r="K89" s="2"/>
      <c r="L89" s="2"/>
      <c r="M89" s="2"/>
      <c r="N89" s="2"/>
    </row>
    <row r="90" spans="5:14" ht="15">
      <c r="E90" s="2"/>
      <c r="F90" s="2"/>
      <c r="G90" s="2"/>
      <c r="H90" s="2"/>
      <c r="I90" s="2"/>
      <c r="J90" s="2"/>
      <c r="K90" s="2"/>
      <c r="L90" s="2"/>
      <c r="M90" s="2"/>
      <c r="N90" s="2"/>
    </row>
    <row r="91" spans="9:14" ht="15">
      <c r="I91" s="2"/>
      <c r="J91" s="2"/>
      <c r="K91" s="2"/>
      <c r="L91" s="2"/>
      <c r="M91" s="2"/>
      <c r="N91" s="2"/>
    </row>
    <row r="92" spans="9:14" ht="15">
      <c r="I92" s="7"/>
      <c r="J92" s="7"/>
      <c r="K92" s="7"/>
      <c r="L92" s="7"/>
      <c r="M92" s="7"/>
      <c r="N92" s="7"/>
    </row>
    <row r="93" spans="9:14" ht="15">
      <c r="I93" s="7"/>
      <c r="J93" s="7"/>
      <c r="K93" s="7"/>
      <c r="L93" s="7"/>
      <c r="M93" s="7"/>
      <c r="N93" s="7"/>
    </row>
    <row r="94" spans="9:14" ht="15">
      <c r="I94" s="2"/>
      <c r="J94" s="2"/>
      <c r="K94" s="2"/>
      <c r="L94" s="2"/>
      <c r="M94" s="2"/>
      <c r="N94" s="2"/>
    </row>
    <row r="95" spans="9:14" ht="15">
      <c r="I95" s="2"/>
      <c r="J95" s="2"/>
      <c r="K95" s="2"/>
      <c r="L95" s="2"/>
      <c r="M95" s="2"/>
      <c r="N95" s="2"/>
    </row>
    <row r="96" spans="9:14" ht="15">
      <c r="I96" s="2"/>
      <c r="J96" s="2"/>
      <c r="K96" s="2"/>
      <c r="L96" s="2"/>
      <c r="M96" s="2"/>
      <c r="N96" s="2"/>
    </row>
    <row r="97" spans="9:14" ht="15">
      <c r="I97" s="2"/>
      <c r="J97" s="2"/>
      <c r="K97" s="2"/>
      <c r="L97" s="2"/>
      <c r="M97" s="2"/>
      <c r="N97" s="2"/>
    </row>
    <row r="98" spans="9:14" ht="15">
      <c r="I98" s="2"/>
      <c r="J98" s="2"/>
      <c r="K98" s="2"/>
      <c r="L98" s="2"/>
      <c r="M98" s="2"/>
      <c r="N98" s="2"/>
    </row>
    <row r="99" spans="9:14" ht="15">
      <c r="I99" s="2"/>
      <c r="J99" s="2"/>
      <c r="K99" s="2"/>
      <c r="L99" s="2"/>
      <c r="M99" s="2"/>
      <c r="N99" s="2"/>
    </row>
    <row r="100" spans="9:14" ht="15">
      <c r="I100" s="2"/>
      <c r="J100" s="2"/>
      <c r="K100" s="2"/>
      <c r="L100" s="2"/>
      <c r="M100" s="2"/>
      <c r="N100" s="2"/>
    </row>
    <row r="101" spans="9:14" ht="15">
      <c r="I101" s="2"/>
      <c r="J101" s="2"/>
      <c r="K101" s="2"/>
      <c r="L101" s="2"/>
      <c r="M101" s="2"/>
      <c r="N101" s="2"/>
    </row>
    <row r="102" spans="9:14" ht="15">
      <c r="I102" s="2"/>
      <c r="J102" s="2"/>
      <c r="K102" s="2"/>
      <c r="L102" s="2"/>
      <c r="M102" s="2"/>
      <c r="N102" s="2"/>
    </row>
    <row r="103" spans="9:14" ht="15">
      <c r="I103" s="2"/>
      <c r="J103" s="2"/>
      <c r="K103" s="2"/>
      <c r="L103" s="2"/>
      <c r="M103" s="2"/>
      <c r="N103" s="2"/>
    </row>
    <row r="104" spans="9:14" ht="15">
      <c r="I104" s="2"/>
      <c r="J104" s="2"/>
      <c r="K104" s="2"/>
      <c r="L104" s="2"/>
      <c r="M104" s="2"/>
      <c r="N104" s="2"/>
    </row>
    <row r="105" spans="9:14" ht="15">
      <c r="I105" s="2"/>
      <c r="J105" s="2"/>
      <c r="K105" s="2"/>
      <c r="L105" s="2"/>
      <c r="M105" s="2"/>
      <c r="N105" s="2"/>
    </row>
    <row r="106" spans="9:14" ht="15">
      <c r="I106" s="2"/>
      <c r="J106" s="2"/>
      <c r="K106" s="2"/>
      <c r="L106" s="2"/>
      <c r="M106" s="2"/>
      <c r="N106" s="2"/>
    </row>
    <row r="107" spans="9:14" ht="15">
      <c r="I107" s="2"/>
      <c r="J107" s="2"/>
      <c r="K107" s="2"/>
      <c r="L107" s="2"/>
      <c r="M107" s="2"/>
      <c r="N107" s="2"/>
    </row>
    <row r="108" spans="9:14" ht="15">
      <c r="I108" s="2"/>
      <c r="J108" s="2"/>
      <c r="K108" s="2"/>
      <c r="L108" s="2"/>
      <c r="M108" s="2"/>
      <c r="N108" s="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63"/>
  <sheetViews>
    <sheetView zoomScalePageLayoutView="0" workbookViewId="0" topLeftCell="A1">
      <selection activeCell="A2" sqref="A2"/>
    </sheetView>
  </sheetViews>
  <sheetFormatPr defaultColWidth="10.7109375" defaultRowHeight="15"/>
  <cols>
    <col min="1" max="2" width="10.7109375" style="26" customWidth="1"/>
    <col min="3" max="3" width="32.8515625" style="26" customWidth="1"/>
    <col min="4" max="6" width="10.7109375" style="26" customWidth="1"/>
    <col min="7" max="7" width="13.7109375" style="26" customWidth="1"/>
    <col min="8" max="8" width="10.00390625" style="26" bestFit="1" customWidth="1"/>
    <col min="9" max="16384" width="10.7109375" style="26" customWidth="1"/>
  </cols>
  <sheetData>
    <row r="1" spans="1:19" ht="12">
      <c r="A1" s="45" t="s">
        <v>106</v>
      </c>
      <c r="B1" s="45"/>
      <c r="C1" s="45"/>
      <c r="D1" s="45"/>
      <c r="E1" s="45"/>
      <c r="F1" s="45"/>
      <c r="G1" s="45"/>
      <c r="H1" s="45"/>
      <c r="I1" s="45"/>
      <c r="J1" s="45"/>
      <c r="K1" s="45"/>
      <c r="L1" s="45"/>
      <c r="M1" s="45"/>
      <c r="O1" s="45"/>
      <c r="P1" s="45"/>
      <c r="Q1" s="45"/>
      <c r="R1" s="45"/>
      <c r="S1" s="45"/>
    </row>
    <row r="2" spans="1:19" ht="12">
      <c r="A2" s="45" t="s">
        <v>237</v>
      </c>
      <c r="B2" s="45"/>
      <c r="C2" s="45"/>
      <c r="D2" s="45"/>
      <c r="E2" s="45"/>
      <c r="F2" s="45"/>
      <c r="G2" s="45"/>
      <c r="H2" s="45"/>
      <c r="I2" s="45"/>
      <c r="J2" s="45"/>
      <c r="K2" s="45"/>
      <c r="L2" s="45"/>
      <c r="M2" s="45"/>
      <c r="O2" s="45"/>
      <c r="P2" s="45"/>
      <c r="Q2" s="45"/>
      <c r="R2" s="45"/>
      <c r="S2" s="45"/>
    </row>
    <row r="4" ht="12.75" thickBot="1"/>
    <row r="5" spans="1:31" s="29" customFormat="1" ht="12.75" thickBot="1">
      <c r="A5" s="46"/>
      <c r="D5" s="29">
        <v>2009</v>
      </c>
      <c r="I5" s="29">
        <v>2010</v>
      </c>
      <c r="N5" s="230">
        <v>2011</v>
      </c>
      <c r="O5" s="230"/>
      <c r="P5" s="230"/>
      <c r="Q5" s="230"/>
      <c r="R5" s="230"/>
      <c r="S5" s="230"/>
      <c r="T5" s="230">
        <v>2012</v>
      </c>
      <c r="U5" s="230"/>
      <c r="V5" s="230"/>
      <c r="W5" s="230"/>
      <c r="X5" s="230"/>
      <c r="Y5" s="230"/>
      <c r="Z5" s="230" t="s">
        <v>238</v>
      </c>
      <c r="AA5" s="230"/>
      <c r="AB5" s="230"/>
      <c r="AC5" s="230"/>
      <c r="AD5" s="230"/>
      <c r="AE5" s="230"/>
    </row>
    <row r="7" ht="19.5" customHeight="1"/>
    <row r="8" spans="1:31" ht="38.25">
      <c r="A8" s="122"/>
      <c r="B8" s="122"/>
      <c r="C8" s="122"/>
      <c r="D8" s="123"/>
      <c r="E8" s="124" t="s">
        <v>20</v>
      </c>
      <c r="F8" s="124" t="s">
        <v>272</v>
      </c>
      <c r="G8" s="124" t="s">
        <v>273</v>
      </c>
      <c r="H8" s="124" t="s">
        <v>22</v>
      </c>
      <c r="I8" s="123"/>
      <c r="J8" s="124" t="s">
        <v>20</v>
      </c>
      <c r="K8" s="124" t="s">
        <v>272</v>
      </c>
      <c r="L8" s="124" t="s">
        <v>273</v>
      </c>
      <c r="M8" s="124" t="s">
        <v>22</v>
      </c>
      <c r="N8" s="123"/>
      <c r="O8" s="124" t="s">
        <v>20</v>
      </c>
      <c r="P8" s="124" t="s">
        <v>21</v>
      </c>
      <c r="Q8" s="124" t="s">
        <v>272</v>
      </c>
      <c r="R8" s="124" t="s">
        <v>273</v>
      </c>
      <c r="S8" s="124" t="s">
        <v>22</v>
      </c>
      <c r="T8" s="123"/>
      <c r="U8" s="124" t="s">
        <v>20</v>
      </c>
      <c r="V8" s="124" t="s">
        <v>21</v>
      </c>
      <c r="W8" s="124" t="s">
        <v>272</v>
      </c>
      <c r="X8" s="124" t="s">
        <v>273</v>
      </c>
      <c r="Y8" s="124" t="s">
        <v>22</v>
      </c>
      <c r="Z8" s="125"/>
      <c r="AA8" s="124" t="s">
        <v>20</v>
      </c>
      <c r="AB8" s="124" t="s">
        <v>21</v>
      </c>
      <c r="AC8" s="124" t="s">
        <v>272</v>
      </c>
      <c r="AD8" s="124" t="s">
        <v>273</v>
      </c>
      <c r="AE8" s="124" t="s">
        <v>22</v>
      </c>
    </row>
    <row r="9" spans="1:31" s="47" customFormat="1" ht="15" customHeight="1">
      <c r="A9" s="126" t="s">
        <v>23</v>
      </c>
      <c r="B9" s="126" t="s">
        <v>105</v>
      </c>
      <c r="C9" s="126" t="s">
        <v>208</v>
      </c>
      <c r="D9" s="127" t="s">
        <v>13</v>
      </c>
      <c r="E9" s="128" t="s">
        <v>15</v>
      </c>
      <c r="F9" s="128" t="s">
        <v>16</v>
      </c>
      <c r="G9" s="128" t="s">
        <v>17</v>
      </c>
      <c r="H9" s="128" t="s">
        <v>18</v>
      </c>
      <c r="I9" s="127" t="s">
        <v>13</v>
      </c>
      <c r="J9" s="128" t="s">
        <v>15</v>
      </c>
      <c r="K9" s="128" t="s">
        <v>16</v>
      </c>
      <c r="L9" s="128" t="s">
        <v>17</v>
      </c>
      <c r="M9" s="128" t="s">
        <v>18</v>
      </c>
      <c r="N9" s="127" t="s">
        <v>13</v>
      </c>
      <c r="O9" s="128" t="s">
        <v>15</v>
      </c>
      <c r="P9" s="128" t="s">
        <v>3</v>
      </c>
      <c r="Q9" s="128" t="s">
        <v>16</v>
      </c>
      <c r="R9" s="128" t="s">
        <v>17</v>
      </c>
      <c r="S9" s="128" t="s">
        <v>18</v>
      </c>
      <c r="T9" s="127" t="s">
        <v>13</v>
      </c>
      <c r="U9" s="128" t="s">
        <v>15</v>
      </c>
      <c r="V9" s="128" t="s">
        <v>3</v>
      </c>
      <c r="W9" s="128" t="s">
        <v>16</v>
      </c>
      <c r="X9" s="128" t="s">
        <v>17</v>
      </c>
      <c r="Y9" s="128" t="s">
        <v>18</v>
      </c>
      <c r="Z9" s="129" t="s">
        <v>13</v>
      </c>
      <c r="AA9" s="128" t="s">
        <v>15</v>
      </c>
      <c r="AB9" s="128" t="s">
        <v>3</v>
      </c>
      <c r="AC9" s="128" t="s">
        <v>16</v>
      </c>
      <c r="AD9" s="128" t="s">
        <v>17</v>
      </c>
      <c r="AE9" s="128" t="s">
        <v>18</v>
      </c>
    </row>
    <row r="10" spans="1:31" s="48" customFormat="1" ht="12.75">
      <c r="A10" s="130">
        <v>1</v>
      </c>
      <c r="B10" s="131"/>
      <c r="C10" s="131"/>
      <c r="D10" s="131"/>
      <c r="E10" s="131"/>
      <c r="F10" s="131"/>
      <c r="G10" s="131"/>
      <c r="H10" s="131"/>
      <c r="I10" s="122"/>
      <c r="J10" s="122"/>
      <c r="K10" s="122"/>
      <c r="L10" s="122"/>
      <c r="M10" s="122"/>
      <c r="N10" s="132"/>
      <c r="O10" s="131" t="s">
        <v>104</v>
      </c>
      <c r="P10" s="131"/>
      <c r="Q10" s="131"/>
      <c r="R10" s="131"/>
      <c r="S10" s="131"/>
      <c r="T10" s="132"/>
      <c r="U10" s="131" t="s">
        <v>104</v>
      </c>
      <c r="V10" s="131"/>
      <c r="W10" s="131"/>
      <c r="X10" s="131"/>
      <c r="Y10" s="131"/>
      <c r="Z10" s="133"/>
      <c r="AA10" s="229"/>
      <c r="AB10" s="229"/>
      <c r="AC10" s="229"/>
      <c r="AD10" s="229"/>
      <c r="AE10" s="229"/>
    </row>
    <row r="11" spans="1:31" ht="12.75">
      <c r="A11" s="122" t="s">
        <v>209</v>
      </c>
      <c r="B11" s="134" t="s">
        <v>41</v>
      </c>
      <c r="C11" s="180" t="s">
        <v>42</v>
      </c>
      <c r="D11" s="135">
        <v>340</v>
      </c>
      <c r="E11" s="136" t="s">
        <v>239</v>
      </c>
      <c r="F11" s="136" t="s">
        <v>239</v>
      </c>
      <c r="G11" s="135">
        <v>110</v>
      </c>
      <c r="H11" s="135">
        <v>230</v>
      </c>
      <c r="I11" s="135">
        <v>1271</v>
      </c>
      <c r="J11" s="136" t="s">
        <v>239</v>
      </c>
      <c r="K11" s="135">
        <v>26</v>
      </c>
      <c r="L11" s="135">
        <v>847</v>
      </c>
      <c r="M11" s="135">
        <v>398</v>
      </c>
      <c r="N11" s="137" t="s">
        <v>239</v>
      </c>
      <c r="O11" s="138" t="s">
        <v>239</v>
      </c>
      <c r="P11" s="138" t="s">
        <v>239</v>
      </c>
      <c r="Q11" s="138" t="s">
        <v>239</v>
      </c>
      <c r="R11" s="138" t="s">
        <v>239</v>
      </c>
      <c r="S11" s="138" t="s">
        <v>239</v>
      </c>
      <c r="T11" s="137" t="s">
        <v>239</v>
      </c>
      <c r="U11" s="139" t="s">
        <v>239</v>
      </c>
      <c r="V11" s="139" t="s">
        <v>239</v>
      </c>
      <c r="W11" s="139" t="s">
        <v>239</v>
      </c>
      <c r="X11" s="139" t="s">
        <v>239</v>
      </c>
      <c r="Y11" s="139" t="s">
        <v>239</v>
      </c>
      <c r="Z11" s="140">
        <v>93</v>
      </c>
      <c r="AA11" s="141" t="s">
        <v>239</v>
      </c>
      <c r="AB11" s="141" t="s">
        <v>239</v>
      </c>
      <c r="AC11" s="141" t="s">
        <v>239</v>
      </c>
      <c r="AD11" s="142">
        <v>93</v>
      </c>
      <c r="AE11" s="141" t="s">
        <v>239</v>
      </c>
    </row>
    <row r="12" spans="1:31" ht="12.75">
      <c r="A12" s="122"/>
      <c r="B12" s="122" t="s">
        <v>43</v>
      </c>
      <c r="C12" s="180" t="s">
        <v>44</v>
      </c>
      <c r="D12" s="135">
        <v>4151</v>
      </c>
      <c r="E12" s="136" t="s">
        <v>239</v>
      </c>
      <c r="F12" s="136" t="s">
        <v>239</v>
      </c>
      <c r="G12" s="135">
        <v>4151</v>
      </c>
      <c r="H12" s="136" t="s">
        <v>239</v>
      </c>
      <c r="I12" s="135">
        <v>9502</v>
      </c>
      <c r="J12" s="136" t="s">
        <v>239</v>
      </c>
      <c r="K12" s="136" t="s">
        <v>239</v>
      </c>
      <c r="L12" s="135">
        <v>1452</v>
      </c>
      <c r="M12" s="135">
        <v>8050</v>
      </c>
      <c r="N12" s="135">
        <v>590</v>
      </c>
      <c r="O12" s="141" t="s">
        <v>239</v>
      </c>
      <c r="P12" s="141" t="s">
        <v>239</v>
      </c>
      <c r="Q12" s="141" t="s">
        <v>239</v>
      </c>
      <c r="R12" s="142">
        <v>590</v>
      </c>
      <c r="S12" s="141" t="s">
        <v>239</v>
      </c>
      <c r="T12" s="135">
        <v>19866</v>
      </c>
      <c r="U12" s="142">
        <v>11918</v>
      </c>
      <c r="V12" s="141" t="s">
        <v>239</v>
      </c>
      <c r="W12" s="141" t="s">
        <v>239</v>
      </c>
      <c r="X12" s="142">
        <v>7948</v>
      </c>
      <c r="Y12" s="141" t="s">
        <v>239</v>
      </c>
      <c r="Z12" s="140">
        <v>166947.99999999997</v>
      </c>
      <c r="AA12" s="142">
        <v>843</v>
      </c>
      <c r="AB12" s="142">
        <v>144</v>
      </c>
      <c r="AC12" s="142">
        <v>3952</v>
      </c>
      <c r="AD12" s="142">
        <v>68313.99999999997</v>
      </c>
      <c r="AE12" s="142">
        <v>93695</v>
      </c>
    </row>
    <row r="13" spans="1:31" ht="12.75">
      <c r="A13" s="122"/>
      <c r="B13" s="122" t="s">
        <v>47</v>
      </c>
      <c r="C13" s="180" t="s">
        <v>48</v>
      </c>
      <c r="D13" s="136" t="s">
        <v>239</v>
      </c>
      <c r="E13" s="136" t="s">
        <v>239</v>
      </c>
      <c r="F13" s="136" t="s">
        <v>239</v>
      </c>
      <c r="G13" s="136" t="s">
        <v>239</v>
      </c>
      <c r="H13" s="136" t="s">
        <v>239</v>
      </c>
      <c r="I13" s="136" t="s">
        <v>239</v>
      </c>
      <c r="J13" s="136" t="s">
        <v>239</v>
      </c>
      <c r="K13" s="136" t="s">
        <v>239</v>
      </c>
      <c r="L13" s="136" t="s">
        <v>239</v>
      </c>
      <c r="M13" s="136" t="s">
        <v>239</v>
      </c>
      <c r="N13" s="136" t="s">
        <v>239</v>
      </c>
      <c r="O13" s="141" t="s">
        <v>239</v>
      </c>
      <c r="P13" s="141" t="s">
        <v>239</v>
      </c>
      <c r="Q13" s="141" t="s">
        <v>239</v>
      </c>
      <c r="R13" s="141" t="s">
        <v>239</v>
      </c>
      <c r="S13" s="141" t="s">
        <v>239</v>
      </c>
      <c r="T13" s="135">
        <v>305</v>
      </c>
      <c r="U13" s="141" t="s">
        <v>239</v>
      </c>
      <c r="V13" s="141" t="s">
        <v>239</v>
      </c>
      <c r="W13" s="141" t="s">
        <v>239</v>
      </c>
      <c r="X13" s="142">
        <v>305</v>
      </c>
      <c r="Y13" s="141" t="s">
        <v>239</v>
      </c>
      <c r="Z13" s="143" t="s">
        <v>239</v>
      </c>
      <c r="AA13" s="141" t="s">
        <v>239</v>
      </c>
      <c r="AB13" s="141" t="s">
        <v>239</v>
      </c>
      <c r="AC13" s="141" t="s">
        <v>239</v>
      </c>
      <c r="AD13" s="141" t="s">
        <v>239</v>
      </c>
      <c r="AE13" s="141" t="s">
        <v>239</v>
      </c>
    </row>
    <row r="14" spans="1:31" ht="12.75">
      <c r="A14" s="122"/>
      <c r="B14" s="122" t="s">
        <v>51</v>
      </c>
      <c r="C14" s="180" t="s">
        <v>52</v>
      </c>
      <c r="D14" s="136" t="s">
        <v>239</v>
      </c>
      <c r="E14" s="136" t="s">
        <v>239</v>
      </c>
      <c r="F14" s="136" t="s">
        <v>239</v>
      </c>
      <c r="G14" s="136" t="s">
        <v>239</v>
      </c>
      <c r="H14" s="136" t="s">
        <v>239</v>
      </c>
      <c r="I14" s="136" t="s">
        <v>239</v>
      </c>
      <c r="J14" s="136" t="s">
        <v>239</v>
      </c>
      <c r="K14" s="136" t="s">
        <v>239</v>
      </c>
      <c r="L14" s="136" t="s">
        <v>239</v>
      </c>
      <c r="M14" s="136" t="s">
        <v>239</v>
      </c>
      <c r="N14" s="135">
        <v>41892</v>
      </c>
      <c r="O14" s="141" t="s">
        <v>239</v>
      </c>
      <c r="P14" s="141" t="s">
        <v>239</v>
      </c>
      <c r="Q14" s="141" t="s">
        <v>239</v>
      </c>
      <c r="R14" s="141" t="s">
        <v>239</v>
      </c>
      <c r="S14" s="142">
        <v>41892</v>
      </c>
      <c r="T14" s="135">
        <v>176</v>
      </c>
      <c r="U14" s="142">
        <v>176</v>
      </c>
      <c r="V14" s="141" t="s">
        <v>239</v>
      </c>
      <c r="W14" s="141" t="s">
        <v>239</v>
      </c>
      <c r="X14" s="141" t="s">
        <v>239</v>
      </c>
      <c r="Y14" s="141" t="s">
        <v>239</v>
      </c>
      <c r="Z14" s="140">
        <v>6330</v>
      </c>
      <c r="AA14" s="141" t="s">
        <v>239</v>
      </c>
      <c r="AB14" s="141" t="s">
        <v>239</v>
      </c>
      <c r="AC14" s="141" t="s">
        <v>239</v>
      </c>
      <c r="AD14" s="141" t="s">
        <v>239</v>
      </c>
      <c r="AE14" s="142">
        <v>6330</v>
      </c>
    </row>
    <row r="15" spans="1:31" ht="12.75">
      <c r="A15" s="122"/>
      <c r="B15" s="122" t="s">
        <v>55</v>
      </c>
      <c r="C15" s="180" t="s">
        <v>56</v>
      </c>
      <c r="D15" s="135">
        <v>69154</v>
      </c>
      <c r="E15" s="135">
        <v>333</v>
      </c>
      <c r="F15" s="135">
        <v>19226</v>
      </c>
      <c r="G15" s="135">
        <v>31754</v>
      </c>
      <c r="H15" s="135">
        <v>17841</v>
      </c>
      <c r="I15" s="135">
        <v>1278845</v>
      </c>
      <c r="J15" s="135">
        <v>2797</v>
      </c>
      <c r="K15" s="135">
        <v>43981</v>
      </c>
      <c r="L15" s="135">
        <v>101215</v>
      </c>
      <c r="M15" s="135">
        <v>1130852</v>
      </c>
      <c r="N15" s="135">
        <v>6703</v>
      </c>
      <c r="O15" s="141" t="s">
        <v>239</v>
      </c>
      <c r="P15" s="142">
        <v>58</v>
      </c>
      <c r="Q15" s="141" t="s">
        <v>239</v>
      </c>
      <c r="R15" s="141" t="s">
        <v>239</v>
      </c>
      <c r="S15" s="142">
        <v>6645</v>
      </c>
      <c r="T15" s="135">
        <v>6764</v>
      </c>
      <c r="U15" s="141" t="s">
        <v>239</v>
      </c>
      <c r="V15" s="141" t="s">
        <v>239</v>
      </c>
      <c r="W15" s="141" t="s">
        <v>239</v>
      </c>
      <c r="X15" s="141" t="s">
        <v>239</v>
      </c>
      <c r="Y15" s="142">
        <v>6764</v>
      </c>
      <c r="Z15" s="140">
        <v>300670</v>
      </c>
      <c r="AA15" s="141" t="s">
        <v>239</v>
      </c>
      <c r="AB15" s="142">
        <v>369</v>
      </c>
      <c r="AC15" s="141" t="s">
        <v>239</v>
      </c>
      <c r="AD15" s="141" t="s">
        <v>239</v>
      </c>
      <c r="AE15" s="142">
        <v>300301</v>
      </c>
    </row>
    <row r="16" spans="1:31" ht="12.75">
      <c r="A16" s="122"/>
      <c r="B16" s="122" t="s">
        <v>59</v>
      </c>
      <c r="C16" s="180" t="s">
        <v>60</v>
      </c>
      <c r="D16" s="136" t="s">
        <v>239</v>
      </c>
      <c r="E16" s="136" t="s">
        <v>239</v>
      </c>
      <c r="F16" s="136" t="s">
        <v>239</v>
      </c>
      <c r="G16" s="136" t="s">
        <v>239</v>
      </c>
      <c r="H16" s="136" t="s">
        <v>239</v>
      </c>
      <c r="I16" s="136" t="s">
        <v>239</v>
      </c>
      <c r="J16" s="136" t="s">
        <v>239</v>
      </c>
      <c r="K16" s="136" t="s">
        <v>239</v>
      </c>
      <c r="L16" s="136" t="s">
        <v>239</v>
      </c>
      <c r="M16" s="136" t="s">
        <v>239</v>
      </c>
      <c r="N16" s="136" t="s">
        <v>239</v>
      </c>
      <c r="O16" s="141" t="s">
        <v>239</v>
      </c>
      <c r="P16" s="141" t="s">
        <v>239</v>
      </c>
      <c r="Q16" s="141" t="s">
        <v>239</v>
      </c>
      <c r="R16" s="141" t="s">
        <v>239</v>
      </c>
      <c r="S16" s="141" t="s">
        <v>239</v>
      </c>
      <c r="T16" s="135">
        <v>594959</v>
      </c>
      <c r="U16" s="142">
        <v>222</v>
      </c>
      <c r="V16" s="142">
        <v>6607</v>
      </c>
      <c r="W16" s="141" t="s">
        <v>239</v>
      </c>
      <c r="X16" s="141" t="s">
        <v>239</v>
      </c>
      <c r="Y16" s="142">
        <v>588130</v>
      </c>
      <c r="Z16" s="140">
        <v>106443</v>
      </c>
      <c r="AA16" s="142">
        <v>55</v>
      </c>
      <c r="AB16" s="142">
        <v>123</v>
      </c>
      <c r="AC16" s="142">
        <v>2154</v>
      </c>
      <c r="AD16" s="142">
        <v>38181</v>
      </c>
      <c r="AE16" s="142">
        <v>65930</v>
      </c>
    </row>
    <row r="17" spans="1:31" ht="12.75">
      <c r="A17" s="122"/>
      <c r="B17" s="122" t="s">
        <v>63</v>
      </c>
      <c r="C17" s="180" t="s">
        <v>207</v>
      </c>
      <c r="D17" s="136" t="s">
        <v>239</v>
      </c>
      <c r="E17" s="136" t="s">
        <v>239</v>
      </c>
      <c r="F17" s="136" t="s">
        <v>239</v>
      </c>
      <c r="G17" s="136" t="s">
        <v>239</v>
      </c>
      <c r="H17" s="136" t="s">
        <v>239</v>
      </c>
      <c r="I17" s="136" t="s">
        <v>239</v>
      </c>
      <c r="J17" s="136" t="s">
        <v>239</v>
      </c>
      <c r="K17" s="136" t="s">
        <v>239</v>
      </c>
      <c r="L17" s="136" t="s">
        <v>239</v>
      </c>
      <c r="M17" s="136" t="s">
        <v>239</v>
      </c>
      <c r="N17" s="136" t="s">
        <v>239</v>
      </c>
      <c r="O17" s="141" t="s">
        <v>239</v>
      </c>
      <c r="P17" s="141" t="s">
        <v>239</v>
      </c>
      <c r="Q17" s="141" t="s">
        <v>239</v>
      </c>
      <c r="R17" s="141" t="s">
        <v>239</v>
      </c>
      <c r="S17" s="141" t="s">
        <v>239</v>
      </c>
      <c r="T17" s="135">
        <v>52</v>
      </c>
      <c r="U17" s="141" t="s">
        <v>239</v>
      </c>
      <c r="V17" s="141" t="s">
        <v>239</v>
      </c>
      <c r="W17" s="141" t="s">
        <v>239</v>
      </c>
      <c r="X17" s="142">
        <v>49</v>
      </c>
      <c r="Y17" s="142">
        <v>3</v>
      </c>
      <c r="Z17" s="143" t="s">
        <v>239</v>
      </c>
      <c r="AA17" s="141" t="s">
        <v>239</v>
      </c>
      <c r="AB17" s="141" t="s">
        <v>239</v>
      </c>
      <c r="AC17" s="141" t="s">
        <v>239</v>
      </c>
      <c r="AD17" s="141" t="s">
        <v>239</v>
      </c>
      <c r="AE17" s="141" t="s">
        <v>239</v>
      </c>
    </row>
    <row r="18" spans="1:31" ht="12.75">
      <c r="A18" s="122"/>
      <c r="B18" s="122" t="s">
        <v>81</v>
      </c>
      <c r="C18" s="180" t="s">
        <v>82</v>
      </c>
      <c r="D18" s="136" t="s">
        <v>239</v>
      </c>
      <c r="E18" s="136" t="s">
        <v>239</v>
      </c>
      <c r="F18" s="136" t="s">
        <v>239</v>
      </c>
      <c r="G18" s="136" t="s">
        <v>239</v>
      </c>
      <c r="H18" s="136" t="s">
        <v>239</v>
      </c>
      <c r="I18" s="136" t="s">
        <v>239</v>
      </c>
      <c r="J18" s="136" t="s">
        <v>239</v>
      </c>
      <c r="K18" s="136" t="s">
        <v>239</v>
      </c>
      <c r="L18" s="136" t="s">
        <v>239</v>
      </c>
      <c r="M18" s="136" t="s">
        <v>239</v>
      </c>
      <c r="N18" s="136" t="s">
        <v>239</v>
      </c>
      <c r="O18" s="141" t="s">
        <v>239</v>
      </c>
      <c r="P18" s="141" t="s">
        <v>239</v>
      </c>
      <c r="Q18" s="141" t="s">
        <v>239</v>
      </c>
      <c r="R18" s="141" t="s">
        <v>239</v>
      </c>
      <c r="S18" s="141" t="s">
        <v>239</v>
      </c>
      <c r="T18" s="135">
        <v>87283</v>
      </c>
      <c r="U18" s="142">
        <v>87283</v>
      </c>
      <c r="V18" s="141" t="s">
        <v>239</v>
      </c>
      <c r="W18" s="141" t="s">
        <v>239</v>
      </c>
      <c r="X18" s="141" t="s">
        <v>239</v>
      </c>
      <c r="Y18" s="141" t="s">
        <v>239</v>
      </c>
      <c r="Z18" s="143" t="s">
        <v>239</v>
      </c>
      <c r="AA18" s="141" t="s">
        <v>239</v>
      </c>
      <c r="AB18" s="141" t="s">
        <v>239</v>
      </c>
      <c r="AC18" s="141" t="s">
        <v>239</v>
      </c>
      <c r="AD18" s="141" t="s">
        <v>239</v>
      </c>
      <c r="AE18" s="141" t="s">
        <v>239</v>
      </c>
    </row>
    <row r="19" spans="1:31" ht="12.75">
      <c r="A19" s="122"/>
      <c r="B19" s="122"/>
      <c r="C19" s="182" t="s">
        <v>58</v>
      </c>
      <c r="D19" s="136" t="s">
        <v>239</v>
      </c>
      <c r="E19" s="136" t="s">
        <v>239</v>
      </c>
      <c r="F19" s="136" t="s">
        <v>239</v>
      </c>
      <c r="G19" s="136" t="s">
        <v>239</v>
      </c>
      <c r="H19" s="136" t="s">
        <v>239</v>
      </c>
      <c r="I19" s="136" t="s">
        <v>239</v>
      </c>
      <c r="J19" s="136" t="s">
        <v>239</v>
      </c>
      <c r="K19" s="136" t="s">
        <v>239</v>
      </c>
      <c r="L19" s="136" t="s">
        <v>239</v>
      </c>
      <c r="M19" s="136" t="s">
        <v>239</v>
      </c>
      <c r="N19" s="136" t="s">
        <v>239</v>
      </c>
      <c r="O19" s="141" t="s">
        <v>239</v>
      </c>
      <c r="P19" s="141" t="s">
        <v>239</v>
      </c>
      <c r="Q19" s="141" t="s">
        <v>239</v>
      </c>
      <c r="R19" s="141" t="s">
        <v>239</v>
      </c>
      <c r="S19" s="141" t="s">
        <v>239</v>
      </c>
      <c r="T19" s="135">
        <v>200</v>
      </c>
      <c r="U19" s="141" t="s">
        <v>239</v>
      </c>
      <c r="V19" s="141" t="s">
        <v>239</v>
      </c>
      <c r="W19" s="141" t="s">
        <v>239</v>
      </c>
      <c r="X19" s="142">
        <v>200</v>
      </c>
      <c r="Y19" s="141" t="s">
        <v>239</v>
      </c>
      <c r="Z19" s="143" t="s">
        <v>239</v>
      </c>
      <c r="AA19" s="141" t="s">
        <v>239</v>
      </c>
      <c r="AB19" s="141" t="s">
        <v>239</v>
      </c>
      <c r="AC19" s="141" t="s">
        <v>239</v>
      </c>
      <c r="AD19" s="141" t="s">
        <v>239</v>
      </c>
      <c r="AE19" s="141" t="s">
        <v>239</v>
      </c>
    </row>
    <row r="20" spans="1:31" s="47" customFormat="1" ht="12.75">
      <c r="A20" s="126" t="s">
        <v>29</v>
      </c>
      <c r="B20" s="128"/>
      <c r="C20" s="151"/>
      <c r="D20" s="144">
        <v>73645</v>
      </c>
      <c r="E20" s="145">
        <v>333</v>
      </c>
      <c r="F20" s="145">
        <v>19226</v>
      </c>
      <c r="G20" s="145">
        <v>36015</v>
      </c>
      <c r="H20" s="145">
        <v>18071</v>
      </c>
      <c r="I20" s="144">
        <v>1289618</v>
      </c>
      <c r="J20" s="145">
        <v>2797</v>
      </c>
      <c r="K20" s="145">
        <v>44007</v>
      </c>
      <c r="L20" s="145">
        <v>103514</v>
      </c>
      <c r="M20" s="145">
        <v>1139300</v>
      </c>
      <c r="N20" s="144">
        <v>49185</v>
      </c>
      <c r="O20" s="146">
        <v>0</v>
      </c>
      <c r="P20" s="146">
        <v>58</v>
      </c>
      <c r="Q20" s="146">
        <v>0</v>
      </c>
      <c r="R20" s="146">
        <v>590</v>
      </c>
      <c r="S20" s="146">
        <v>48537</v>
      </c>
      <c r="T20" s="144">
        <v>709605</v>
      </c>
      <c r="U20" s="146">
        <v>99599</v>
      </c>
      <c r="V20" s="146">
        <v>6607</v>
      </c>
      <c r="W20" s="146">
        <v>0</v>
      </c>
      <c r="X20" s="146">
        <v>8502</v>
      </c>
      <c r="Y20" s="146">
        <v>594897</v>
      </c>
      <c r="Z20" s="147">
        <v>580484</v>
      </c>
      <c r="AA20" s="146">
        <v>898</v>
      </c>
      <c r="AB20" s="146">
        <v>636</v>
      </c>
      <c r="AC20" s="146">
        <v>6106</v>
      </c>
      <c r="AD20" s="146">
        <v>106587.99999999997</v>
      </c>
      <c r="AE20" s="146">
        <v>466256</v>
      </c>
    </row>
    <row r="21" spans="1:31" ht="12.75">
      <c r="A21" s="148">
        <v>2</v>
      </c>
      <c r="B21" s="122" t="s">
        <v>41</v>
      </c>
      <c r="C21" s="132" t="s">
        <v>42</v>
      </c>
      <c r="D21" s="137" t="s">
        <v>239</v>
      </c>
      <c r="E21" s="137" t="s">
        <v>239</v>
      </c>
      <c r="F21" s="137" t="s">
        <v>239</v>
      </c>
      <c r="G21" s="137" t="s">
        <v>239</v>
      </c>
      <c r="H21" s="137" t="s">
        <v>239</v>
      </c>
      <c r="I21" s="136" t="s">
        <v>239</v>
      </c>
      <c r="J21" s="136" t="s">
        <v>239</v>
      </c>
      <c r="K21" s="136" t="s">
        <v>239</v>
      </c>
      <c r="L21" s="136" t="s">
        <v>239</v>
      </c>
      <c r="M21" s="136" t="s">
        <v>239</v>
      </c>
      <c r="N21" s="136" t="s">
        <v>239</v>
      </c>
      <c r="O21" s="141" t="s">
        <v>239</v>
      </c>
      <c r="P21" s="141" t="s">
        <v>239</v>
      </c>
      <c r="Q21" s="141" t="s">
        <v>239</v>
      </c>
      <c r="R21" s="141" t="s">
        <v>239</v>
      </c>
      <c r="S21" s="141" t="s">
        <v>239</v>
      </c>
      <c r="T21" s="135" t="s">
        <v>266</v>
      </c>
      <c r="U21" s="142">
        <v>2001</v>
      </c>
      <c r="V21" s="141" t="s">
        <v>239</v>
      </c>
      <c r="W21" s="142">
        <v>2343</v>
      </c>
      <c r="X21" s="141" t="s">
        <v>239</v>
      </c>
      <c r="Y21" s="141" t="s">
        <v>239</v>
      </c>
      <c r="Z21" s="143" t="s">
        <v>239</v>
      </c>
      <c r="AA21" s="141" t="s">
        <v>239</v>
      </c>
      <c r="AB21" s="141" t="s">
        <v>239</v>
      </c>
      <c r="AC21" s="141" t="s">
        <v>239</v>
      </c>
      <c r="AD21" s="141" t="s">
        <v>239</v>
      </c>
      <c r="AE21" s="141" t="s">
        <v>239</v>
      </c>
    </row>
    <row r="22" spans="1:31" ht="12.75">
      <c r="A22" s="122" t="s">
        <v>211</v>
      </c>
      <c r="B22" s="122" t="s">
        <v>43</v>
      </c>
      <c r="C22" s="180" t="s">
        <v>44</v>
      </c>
      <c r="D22" s="135">
        <v>17225</v>
      </c>
      <c r="E22" s="136" t="s">
        <v>239</v>
      </c>
      <c r="F22" s="135">
        <v>12758</v>
      </c>
      <c r="G22" s="135">
        <v>4467</v>
      </c>
      <c r="H22" s="136" t="s">
        <v>239</v>
      </c>
      <c r="I22" s="135">
        <v>6430</v>
      </c>
      <c r="J22" s="136" t="s">
        <v>239</v>
      </c>
      <c r="K22" s="136" t="s">
        <v>239</v>
      </c>
      <c r="L22" s="135">
        <v>6430</v>
      </c>
      <c r="M22" s="136" t="s">
        <v>239</v>
      </c>
      <c r="N22" s="136" t="s">
        <v>239</v>
      </c>
      <c r="O22" s="141" t="s">
        <v>239</v>
      </c>
      <c r="P22" s="141" t="s">
        <v>239</v>
      </c>
      <c r="Q22" s="141" t="s">
        <v>239</v>
      </c>
      <c r="R22" s="141" t="s">
        <v>239</v>
      </c>
      <c r="S22" s="141" t="s">
        <v>239</v>
      </c>
      <c r="T22" s="135">
        <v>47130</v>
      </c>
      <c r="U22" s="142">
        <v>340</v>
      </c>
      <c r="V22" s="141" t="s">
        <v>239</v>
      </c>
      <c r="W22" s="142">
        <v>1340</v>
      </c>
      <c r="X22" s="142">
        <v>17327</v>
      </c>
      <c r="Y22" s="142">
        <v>28123</v>
      </c>
      <c r="Z22" s="140">
        <v>271604.99999999994</v>
      </c>
      <c r="AA22" s="142">
        <v>1164</v>
      </c>
      <c r="AB22" s="142">
        <v>8</v>
      </c>
      <c r="AC22" s="142">
        <v>15640</v>
      </c>
      <c r="AD22" s="142">
        <v>81304.99999999999</v>
      </c>
      <c r="AE22" s="142">
        <v>173453.99999999997</v>
      </c>
    </row>
    <row r="23" spans="1:31" ht="12.75">
      <c r="A23" s="122"/>
      <c r="B23" s="122" t="s">
        <v>47</v>
      </c>
      <c r="C23" s="180" t="s">
        <v>48</v>
      </c>
      <c r="D23" s="136" t="s">
        <v>239</v>
      </c>
      <c r="E23" s="136" t="s">
        <v>239</v>
      </c>
      <c r="F23" s="136" t="s">
        <v>239</v>
      </c>
      <c r="G23" s="136" t="s">
        <v>239</v>
      </c>
      <c r="H23" s="136" t="s">
        <v>239</v>
      </c>
      <c r="I23" s="136" t="s">
        <v>239</v>
      </c>
      <c r="J23" s="136" t="s">
        <v>239</v>
      </c>
      <c r="K23" s="136" t="s">
        <v>239</v>
      </c>
      <c r="L23" s="136" t="s">
        <v>239</v>
      </c>
      <c r="M23" s="136" t="s">
        <v>239</v>
      </c>
      <c r="N23" s="135">
        <v>13</v>
      </c>
      <c r="O23" s="141" t="s">
        <v>239</v>
      </c>
      <c r="P23" s="141" t="s">
        <v>239</v>
      </c>
      <c r="Q23" s="141" t="s">
        <v>239</v>
      </c>
      <c r="R23" s="142">
        <v>12</v>
      </c>
      <c r="S23" s="142">
        <v>1</v>
      </c>
      <c r="T23" s="135">
        <v>70</v>
      </c>
      <c r="U23" s="141" t="s">
        <v>239</v>
      </c>
      <c r="V23" s="141" t="s">
        <v>239</v>
      </c>
      <c r="W23" s="141" t="s">
        <v>239</v>
      </c>
      <c r="X23" s="142">
        <v>22</v>
      </c>
      <c r="Y23" s="142">
        <v>48</v>
      </c>
      <c r="Z23" s="140">
        <v>5567</v>
      </c>
      <c r="AA23" s="142">
        <v>1</v>
      </c>
      <c r="AB23" s="142">
        <v>39</v>
      </c>
      <c r="AC23" s="142">
        <v>196</v>
      </c>
      <c r="AD23" s="142">
        <v>3217</v>
      </c>
      <c r="AE23" s="142">
        <v>2114</v>
      </c>
    </row>
    <row r="24" spans="1:31" ht="12.75">
      <c r="A24" s="122"/>
      <c r="B24" s="122" t="s">
        <v>51</v>
      </c>
      <c r="C24" s="180" t="s">
        <v>52</v>
      </c>
      <c r="D24" s="136" t="s">
        <v>239</v>
      </c>
      <c r="E24" s="136" t="s">
        <v>239</v>
      </c>
      <c r="F24" s="136" t="s">
        <v>239</v>
      </c>
      <c r="G24" s="136" t="s">
        <v>239</v>
      </c>
      <c r="H24" s="136" t="s">
        <v>239</v>
      </c>
      <c r="I24" s="136" t="s">
        <v>239</v>
      </c>
      <c r="J24" s="136" t="s">
        <v>239</v>
      </c>
      <c r="K24" s="136" t="s">
        <v>239</v>
      </c>
      <c r="L24" s="136" t="s">
        <v>239</v>
      </c>
      <c r="M24" s="136" t="s">
        <v>239</v>
      </c>
      <c r="N24" s="136" t="s">
        <v>239</v>
      </c>
      <c r="O24" s="141" t="s">
        <v>239</v>
      </c>
      <c r="P24" s="141" t="s">
        <v>239</v>
      </c>
      <c r="Q24" s="141" t="s">
        <v>239</v>
      </c>
      <c r="R24" s="141" t="s">
        <v>239</v>
      </c>
      <c r="S24" s="141" t="s">
        <v>239</v>
      </c>
      <c r="T24" s="135">
        <v>118</v>
      </c>
      <c r="U24" s="141" t="s">
        <v>239</v>
      </c>
      <c r="V24" s="141" t="s">
        <v>239</v>
      </c>
      <c r="W24" s="141" t="s">
        <v>239</v>
      </c>
      <c r="X24" s="142">
        <v>7</v>
      </c>
      <c r="Y24" s="142">
        <v>111</v>
      </c>
      <c r="Z24" s="140">
        <v>108</v>
      </c>
      <c r="AA24" s="141" t="s">
        <v>239</v>
      </c>
      <c r="AB24" s="141" t="s">
        <v>239</v>
      </c>
      <c r="AC24" s="141" t="s">
        <v>239</v>
      </c>
      <c r="AD24" s="142">
        <v>72</v>
      </c>
      <c r="AE24" s="142">
        <v>36</v>
      </c>
    </row>
    <row r="25" spans="1:31" ht="12.75">
      <c r="A25" s="122"/>
      <c r="B25" s="122" t="s">
        <v>55</v>
      </c>
      <c r="C25" s="180" t="s">
        <v>56</v>
      </c>
      <c r="D25" s="135">
        <v>149713</v>
      </c>
      <c r="E25" s="136" t="s">
        <v>239</v>
      </c>
      <c r="F25" s="135">
        <v>118216</v>
      </c>
      <c r="G25" s="135">
        <v>24074</v>
      </c>
      <c r="H25" s="135">
        <v>7423</v>
      </c>
      <c r="I25" s="135">
        <v>213927</v>
      </c>
      <c r="J25" s="136" t="s">
        <v>239</v>
      </c>
      <c r="K25" s="135">
        <v>154080</v>
      </c>
      <c r="L25" s="135">
        <v>59389</v>
      </c>
      <c r="M25" s="135">
        <v>458</v>
      </c>
      <c r="N25" s="135">
        <v>2341</v>
      </c>
      <c r="O25" s="141" t="s">
        <v>239</v>
      </c>
      <c r="P25" s="141" t="s">
        <v>239</v>
      </c>
      <c r="Q25" s="141" t="s">
        <v>239</v>
      </c>
      <c r="R25" s="142">
        <v>2</v>
      </c>
      <c r="S25" s="142">
        <v>2339</v>
      </c>
      <c r="T25" s="135">
        <v>11293</v>
      </c>
      <c r="U25" s="141" t="s">
        <v>239</v>
      </c>
      <c r="V25" s="141" t="s">
        <v>239</v>
      </c>
      <c r="W25" s="142">
        <v>10050</v>
      </c>
      <c r="X25" s="141" t="s">
        <v>239</v>
      </c>
      <c r="Y25" s="142">
        <v>1243</v>
      </c>
      <c r="Z25" s="143" t="s">
        <v>239</v>
      </c>
      <c r="AA25" s="141" t="s">
        <v>239</v>
      </c>
      <c r="AB25" s="141" t="s">
        <v>239</v>
      </c>
      <c r="AC25" s="141" t="s">
        <v>239</v>
      </c>
      <c r="AD25" s="141" t="s">
        <v>239</v>
      </c>
      <c r="AE25" s="141" t="s">
        <v>239</v>
      </c>
    </row>
    <row r="26" spans="1:31" ht="12.75">
      <c r="A26" s="122"/>
      <c r="B26" s="122" t="s">
        <v>57</v>
      </c>
      <c r="C26" s="180" t="s">
        <v>58</v>
      </c>
      <c r="D26" s="136" t="s">
        <v>239</v>
      </c>
      <c r="E26" s="136" t="s">
        <v>239</v>
      </c>
      <c r="F26" s="136" t="s">
        <v>239</v>
      </c>
      <c r="G26" s="136" t="s">
        <v>239</v>
      </c>
      <c r="H26" s="136" t="s">
        <v>239</v>
      </c>
      <c r="I26" s="136" t="s">
        <v>239</v>
      </c>
      <c r="J26" s="136" t="s">
        <v>239</v>
      </c>
      <c r="K26" s="136" t="s">
        <v>239</v>
      </c>
      <c r="L26" s="136" t="s">
        <v>239</v>
      </c>
      <c r="M26" s="136" t="s">
        <v>239</v>
      </c>
      <c r="N26" s="135">
        <v>9747</v>
      </c>
      <c r="O26" s="141" t="s">
        <v>239</v>
      </c>
      <c r="P26" s="142">
        <v>3</v>
      </c>
      <c r="Q26" s="142">
        <v>5245</v>
      </c>
      <c r="R26" s="142">
        <v>965</v>
      </c>
      <c r="S26" s="142">
        <v>3534</v>
      </c>
      <c r="T26" s="135">
        <v>39897</v>
      </c>
      <c r="U26" s="142">
        <v>680</v>
      </c>
      <c r="V26" s="142">
        <v>240</v>
      </c>
      <c r="W26" s="141" t="s">
        <v>239</v>
      </c>
      <c r="X26" s="142">
        <v>4</v>
      </c>
      <c r="Y26" s="142">
        <v>38973</v>
      </c>
      <c r="Z26" s="140">
        <v>25666</v>
      </c>
      <c r="AA26" s="142">
        <v>557</v>
      </c>
      <c r="AB26" s="142">
        <v>25</v>
      </c>
      <c r="AC26" s="141" t="s">
        <v>239</v>
      </c>
      <c r="AD26" s="142">
        <v>2</v>
      </c>
      <c r="AE26" s="142">
        <v>25012</v>
      </c>
    </row>
    <row r="27" spans="1:31" ht="12.75">
      <c r="A27" s="122"/>
      <c r="B27" s="122" t="s">
        <v>78</v>
      </c>
      <c r="C27" s="180" t="s">
        <v>79</v>
      </c>
      <c r="D27" s="136" t="s">
        <v>239</v>
      </c>
      <c r="E27" s="136" t="s">
        <v>239</v>
      </c>
      <c r="F27" s="136" t="s">
        <v>239</v>
      </c>
      <c r="G27" s="136" t="s">
        <v>239</v>
      </c>
      <c r="H27" s="136" t="s">
        <v>239</v>
      </c>
      <c r="I27" s="136" t="s">
        <v>239</v>
      </c>
      <c r="J27" s="136" t="s">
        <v>239</v>
      </c>
      <c r="K27" s="136" t="s">
        <v>239</v>
      </c>
      <c r="L27" s="136" t="s">
        <v>239</v>
      </c>
      <c r="M27" s="136" t="s">
        <v>239</v>
      </c>
      <c r="N27" s="135">
        <v>80</v>
      </c>
      <c r="O27" s="141" t="s">
        <v>239</v>
      </c>
      <c r="P27" s="141" t="s">
        <v>239</v>
      </c>
      <c r="Q27" s="141" t="s">
        <v>239</v>
      </c>
      <c r="R27" s="142">
        <v>53</v>
      </c>
      <c r="S27" s="142">
        <v>27</v>
      </c>
      <c r="T27" s="136" t="s">
        <v>239</v>
      </c>
      <c r="U27" s="141" t="s">
        <v>239</v>
      </c>
      <c r="V27" s="141" t="s">
        <v>239</v>
      </c>
      <c r="W27" s="141" t="s">
        <v>239</v>
      </c>
      <c r="X27" s="141" t="s">
        <v>239</v>
      </c>
      <c r="Y27" s="141" t="s">
        <v>239</v>
      </c>
      <c r="Z27" s="140">
        <v>21879</v>
      </c>
      <c r="AA27" s="142">
        <v>140</v>
      </c>
      <c r="AB27" s="142">
        <v>1</v>
      </c>
      <c r="AC27" s="142">
        <v>7224</v>
      </c>
      <c r="AD27" s="142">
        <v>2877</v>
      </c>
      <c r="AE27" s="142">
        <v>11637</v>
      </c>
    </row>
    <row r="28" spans="1:31" ht="12.75">
      <c r="A28" s="122"/>
      <c r="B28" s="122" t="s">
        <v>81</v>
      </c>
      <c r="C28" s="180" t="s">
        <v>82</v>
      </c>
      <c r="D28" s="136" t="s">
        <v>239</v>
      </c>
      <c r="E28" s="136" t="s">
        <v>239</v>
      </c>
      <c r="F28" s="136" t="s">
        <v>239</v>
      </c>
      <c r="G28" s="136" t="s">
        <v>239</v>
      </c>
      <c r="H28" s="136" t="s">
        <v>239</v>
      </c>
      <c r="I28" s="136" t="s">
        <v>239</v>
      </c>
      <c r="J28" s="136" t="s">
        <v>239</v>
      </c>
      <c r="K28" s="136" t="s">
        <v>239</v>
      </c>
      <c r="L28" s="136" t="s">
        <v>239</v>
      </c>
      <c r="M28" s="136" t="s">
        <v>239</v>
      </c>
      <c r="N28" s="135">
        <v>4303</v>
      </c>
      <c r="O28" s="142">
        <v>2313</v>
      </c>
      <c r="P28" s="142">
        <v>31</v>
      </c>
      <c r="Q28" s="142">
        <v>516</v>
      </c>
      <c r="R28" s="142">
        <v>585</v>
      </c>
      <c r="S28" s="142">
        <v>858</v>
      </c>
      <c r="T28" s="135">
        <v>34159</v>
      </c>
      <c r="U28" s="142">
        <v>16</v>
      </c>
      <c r="V28" s="142">
        <v>45</v>
      </c>
      <c r="W28" s="142">
        <v>8330</v>
      </c>
      <c r="X28" s="142">
        <v>3526.9999999999995</v>
      </c>
      <c r="Y28" s="142">
        <v>22241</v>
      </c>
      <c r="Z28" s="143" t="s">
        <v>239</v>
      </c>
      <c r="AA28" s="141" t="s">
        <v>239</v>
      </c>
      <c r="AB28" s="141" t="s">
        <v>239</v>
      </c>
      <c r="AC28" s="141" t="s">
        <v>239</v>
      </c>
      <c r="AD28" s="141" t="s">
        <v>239</v>
      </c>
      <c r="AE28" s="141" t="s">
        <v>239</v>
      </c>
    </row>
    <row r="29" spans="1:31" ht="12.75">
      <c r="A29" s="122"/>
      <c r="B29" s="122" t="s">
        <v>94</v>
      </c>
      <c r="C29" s="180" t="s">
        <v>95</v>
      </c>
      <c r="D29" s="136" t="s">
        <v>239</v>
      </c>
      <c r="E29" s="136" t="s">
        <v>239</v>
      </c>
      <c r="F29" s="136" t="s">
        <v>239</v>
      </c>
      <c r="G29" s="136" t="s">
        <v>239</v>
      </c>
      <c r="H29" s="136" t="s">
        <v>239</v>
      </c>
      <c r="I29" s="136" t="s">
        <v>239</v>
      </c>
      <c r="J29" s="136" t="s">
        <v>239</v>
      </c>
      <c r="K29" s="136" t="s">
        <v>239</v>
      </c>
      <c r="L29" s="136" t="s">
        <v>239</v>
      </c>
      <c r="M29" s="136" t="s">
        <v>239</v>
      </c>
      <c r="N29" s="136" t="s">
        <v>239</v>
      </c>
      <c r="O29" s="141" t="s">
        <v>239</v>
      </c>
      <c r="P29" s="141" t="s">
        <v>239</v>
      </c>
      <c r="Q29" s="141" t="s">
        <v>239</v>
      </c>
      <c r="R29" s="141" t="s">
        <v>239</v>
      </c>
      <c r="S29" s="141" t="s">
        <v>239</v>
      </c>
      <c r="T29" s="135">
        <v>12197</v>
      </c>
      <c r="U29" s="142">
        <v>7325</v>
      </c>
      <c r="V29" s="141" t="s">
        <v>239</v>
      </c>
      <c r="W29" s="142">
        <v>204</v>
      </c>
      <c r="X29" s="142">
        <v>1046</v>
      </c>
      <c r="Y29" s="142">
        <v>3622</v>
      </c>
      <c r="Z29" s="140">
        <v>15925</v>
      </c>
      <c r="AA29" s="142">
        <v>7946</v>
      </c>
      <c r="AB29" s="141" t="s">
        <v>239</v>
      </c>
      <c r="AC29" s="142">
        <v>514</v>
      </c>
      <c r="AD29" s="142">
        <v>2526</v>
      </c>
      <c r="AE29" s="142">
        <v>4939</v>
      </c>
    </row>
    <row r="30" spans="1:31" ht="12.75">
      <c r="A30" s="122"/>
      <c r="B30" s="122" t="s">
        <v>83</v>
      </c>
      <c r="C30" s="180" t="s">
        <v>84</v>
      </c>
      <c r="D30" s="136" t="s">
        <v>239</v>
      </c>
      <c r="E30" s="136" t="s">
        <v>239</v>
      </c>
      <c r="F30" s="136" t="s">
        <v>239</v>
      </c>
      <c r="G30" s="136" t="s">
        <v>239</v>
      </c>
      <c r="H30" s="136" t="s">
        <v>239</v>
      </c>
      <c r="I30" s="136" t="s">
        <v>239</v>
      </c>
      <c r="J30" s="136" t="s">
        <v>239</v>
      </c>
      <c r="K30" s="136" t="s">
        <v>239</v>
      </c>
      <c r="L30" s="136" t="s">
        <v>239</v>
      </c>
      <c r="M30" s="136" t="s">
        <v>239</v>
      </c>
      <c r="N30" s="135">
        <v>559</v>
      </c>
      <c r="O30" s="141" t="s">
        <v>239</v>
      </c>
      <c r="P30" s="141" t="s">
        <v>239</v>
      </c>
      <c r="Q30" s="141" t="s">
        <v>239</v>
      </c>
      <c r="R30" s="141" t="s">
        <v>239</v>
      </c>
      <c r="S30" s="142">
        <v>559</v>
      </c>
      <c r="T30" s="136" t="s">
        <v>239</v>
      </c>
      <c r="U30" s="141" t="s">
        <v>239</v>
      </c>
      <c r="V30" s="141" t="s">
        <v>239</v>
      </c>
      <c r="W30" s="141" t="s">
        <v>239</v>
      </c>
      <c r="X30" s="141" t="s">
        <v>239</v>
      </c>
      <c r="Y30" s="141" t="s">
        <v>239</v>
      </c>
      <c r="Z30" s="143" t="s">
        <v>239</v>
      </c>
      <c r="AA30" s="141" t="s">
        <v>239</v>
      </c>
      <c r="AB30" s="141" t="s">
        <v>239</v>
      </c>
      <c r="AC30" s="141" t="s">
        <v>239</v>
      </c>
      <c r="AD30" s="141" t="s">
        <v>239</v>
      </c>
      <c r="AE30" s="141" t="s">
        <v>239</v>
      </c>
    </row>
    <row r="31" spans="1:31" ht="12.75">
      <c r="A31" s="122"/>
      <c r="B31" s="122" t="s">
        <v>85</v>
      </c>
      <c r="C31" s="180" t="s">
        <v>86</v>
      </c>
      <c r="D31" s="136" t="s">
        <v>239</v>
      </c>
      <c r="E31" s="136" t="s">
        <v>239</v>
      </c>
      <c r="F31" s="136" t="s">
        <v>239</v>
      </c>
      <c r="G31" s="136" t="s">
        <v>239</v>
      </c>
      <c r="H31" s="136" t="s">
        <v>239</v>
      </c>
      <c r="I31" s="136" t="s">
        <v>239</v>
      </c>
      <c r="J31" s="137" t="s">
        <v>239</v>
      </c>
      <c r="K31" s="136" t="s">
        <v>239</v>
      </c>
      <c r="L31" s="136" t="s">
        <v>239</v>
      </c>
      <c r="M31" s="136" t="s">
        <v>239</v>
      </c>
      <c r="N31" s="135">
        <v>120</v>
      </c>
      <c r="O31" s="141" t="s">
        <v>239</v>
      </c>
      <c r="P31" s="141" t="s">
        <v>239</v>
      </c>
      <c r="Q31" s="141" t="s">
        <v>239</v>
      </c>
      <c r="R31" s="141" t="s">
        <v>239</v>
      </c>
      <c r="S31" s="142">
        <v>120</v>
      </c>
      <c r="T31" s="136" t="s">
        <v>239</v>
      </c>
      <c r="U31" s="141" t="s">
        <v>239</v>
      </c>
      <c r="V31" s="141" t="s">
        <v>239</v>
      </c>
      <c r="W31" s="141" t="s">
        <v>239</v>
      </c>
      <c r="X31" s="141" t="s">
        <v>239</v>
      </c>
      <c r="Y31" s="141" t="s">
        <v>239</v>
      </c>
      <c r="Z31" s="143" t="s">
        <v>239</v>
      </c>
      <c r="AA31" s="141" t="s">
        <v>239</v>
      </c>
      <c r="AB31" s="141" t="s">
        <v>239</v>
      </c>
      <c r="AC31" s="141" t="s">
        <v>239</v>
      </c>
      <c r="AD31" s="141" t="s">
        <v>239</v>
      </c>
      <c r="AE31" s="141" t="s">
        <v>239</v>
      </c>
    </row>
    <row r="32" spans="1:31" ht="12.75">
      <c r="A32" s="122"/>
      <c r="B32" s="122" t="s">
        <v>87</v>
      </c>
      <c r="C32" s="180" t="s">
        <v>88</v>
      </c>
      <c r="D32" s="136" t="s">
        <v>239</v>
      </c>
      <c r="E32" s="136" t="s">
        <v>239</v>
      </c>
      <c r="F32" s="136" t="s">
        <v>239</v>
      </c>
      <c r="G32" s="136" t="s">
        <v>239</v>
      </c>
      <c r="H32" s="136" t="s">
        <v>239</v>
      </c>
      <c r="I32" s="136" t="s">
        <v>239</v>
      </c>
      <c r="J32" s="136" t="s">
        <v>239</v>
      </c>
      <c r="K32" s="136" t="s">
        <v>239</v>
      </c>
      <c r="L32" s="136" t="s">
        <v>239</v>
      </c>
      <c r="M32" s="136" t="s">
        <v>239</v>
      </c>
      <c r="N32" s="135">
        <v>1198</v>
      </c>
      <c r="O32" s="141" t="s">
        <v>239</v>
      </c>
      <c r="P32" s="142">
        <v>76</v>
      </c>
      <c r="Q32" s="141" t="s">
        <v>239</v>
      </c>
      <c r="R32" s="142">
        <v>364</v>
      </c>
      <c r="S32" s="142">
        <v>758</v>
      </c>
      <c r="T32" s="136" t="s">
        <v>239</v>
      </c>
      <c r="U32" s="141" t="s">
        <v>239</v>
      </c>
      <c r="V32" s="141" t="s">
        <v>239</v>
      </c>
      <c r="W32" s="141" t="s">
        <v>239</v>
      </c>
      <c r="X32" s="141" t="s">
        <v>239</v>
      </c>
      <c r="Y32" s="141" t="s">
        <v>239</v>
      </c>
      <c r="Z32" s="143" t="s">
        <v>239</v>
      </c>
      <c r="AA32" s="141" t="s">
        <v>239</v>
      </c>
      <c r="AB32" s="141" t="s">
        <v>239</v>
      </c>
      <c r="AC32" s="141" t="s">
        <v>239</v>
      </c>
      <c r="AD32" s="141" t="s">
        <v>239</v>
      </c>
      <c r="AE32" s="141" t="s">
        <v>239</v>
      </c>
    </row>
    <row r="33" spans="1:31" ht="12.75">
      <c r="A33" s="149"/>
      <c r="B33" s="122" t="s">
        <v>89</v>
      </c>
      <c r="C33" s="180" t="s">
        <v>90</v>
      </c>
      <c r="D33" s="136" t="s">
        <v>239</v>
      </c>
      <c r="E33" s="136" t="s">
        <v>239</v>
      </c>
      <c r="F33" s="136" t="s">
        <v>239</v>
      </c>
      <c r="G33" s="136" t="s">
        <v>239</v>
      </c>
      <c r="H33" s="136" t="s">
        <v>239</v>
      </c>
      <c r="I33" s="136" t="s">
        <v>239</v>
      </c>
      <c r="J33" s="136" t="s">
        <v>239</v>
      </c>
      <c r="K33" s="136" t="s">
        <v>239</v>
      </c>
      <c r="L33" s="136" t="s">
        <v>239</v>
      </c>
      <c r="M33" s="136" t="s">
        <v>239</v>
      </c>
      <c r="N33" s="135">
        <v>52</v>
      </c>
      <c r="O33" s="141" t="s">
        <v>239</v>
      </c>
      <c r="P33" s="141" t="s">
        <v>239</v>
      </c>
      <c r="Q33" s="141" t="s">
        <v>239</v>
      </c>
      <c r="R33" s="142">
        <v>32</v>
      </c>
      <c r="S33" s="142">
        <v>20</v>
      </c>
      <c r="T33" s="136" t="s">
        <v>239</v>
      </c>
      <c r="U33" s="141" t="s">
        <v>239</v>
      </c>
      <c r="V33" s="141" t="s">
        <v>239</v>
      </c>
      <c r="W33" s="141" t="s">
        <v>239</v>
      </c>
      <c r="X33" s="141" t="s">
        <v>239</v>
      </c>
      <c r="Y33" s="141" t="s">
        <v>239</v>
      </c>
      <c r="Z33" s="143" t="s">
        <v>239</v>
      </c>
      <c r="AA33" s="141" t="s">
        <v>239</v>
      </c>
      <c r="AB33" s="141" t="s">
        <v>239</v>
      </c>
      <c r="AC33" s="141" t="s">
        <v>239</v>
      </c>
      <c r="AD33" s="141" t="s">
        <v>239</v>
      </c>
      <c r="AE33" s="141" t="s">
        <v>239</v>
      </c>
    </row>
    <row r="34" spans="1:31" ht="12.75">
      <c r="A34" s="149"/>
      <c r="B34" s="149"/>
      <c r="C34" s="182" t="s">
        <v>12</v>
      </c>
      <c r="D34" s="136" t="s">
        <v>239</v>
      </c>
      <c r="E34" s="136" t="s">
        <v>239</v>
      </c>
      <c r="F34" s="136" t="s">
        <v>239</v>
      </c>
      <c r="G34" s="136" t="s">
        <v>239</v>
      </c>
      <c r="H34" s="136" t="s">
        <v>239</v>
      </c>
      <c r="I34" s="136" t="s">
        <v>239</v>
      </c>
      <c r="J34" s="136" t="s">
        <v>239</v>
      </c>
      <c r="K34" s="136" t="s">
        <v>239</v>
      </c>
      <c r="L34" s="136" t="s">
        <v>239</v>
      </c>
      <c r="M34" s="136" t="s">
        <v>239</v>
      </c>
      <c r="N34" s="135">
        <v>4</v>
      </c>
      <c r="O34" s="141" t="s">
        <v>239</v>
      </c>
      <c r="P34" s="141" t="s">
        <v>239</v>
      </c>
      <c r="Q34" s="141" t="s">
        <v>239</v>
      </c>
      <c r="R34" s="141" t="s">
        <v>239</v>
      </c>
      <c r="S34" s="142">
        <v>4</v>
      </c>
      <c r="T34" s="136">
        <v>4345</v>
      </c>
      <c r="U34" s="141" t="s">
        <v>239</v>
      </c>
      <c r="V34" s="141" t="s">
        <v>239</v>
      </c>
      <c r="W34" s="141" t="s">
        <v>239</v>
      </c>
      <c r="X34" s="141" t="s">
        <v>239</v>
      </c>
      <c r="Y34" s="141" t="s">
        <v>239</v>
      </c>
      <c r="Z34" s="140">
        <v>340749.99999999994</v>
      </c>
      <c r="AA34" s="150">
        <v>9808</v>
      </c>
      <c r="AB34" s="150">
        <v>73</v>
      </c>
      <c r="AC34" s="150">
        <v>23574</v>
      </c>
      <c r="AD34" s="150">
        <v>89998.99999999999</v>
      </c>
      <c r="AE34" s="150">
        <v>217191.99999999997</v>
      </c>
    </row>
    <row r="35" spans="1:31" s="47" customFormat="1" ht="14.25" customHeight="1">
      <c r="A35" s="127" t="s">
        <v>28</v>
      </c>
      <c r="B35" s="151"/>
      <c r="C35" s="151"/>
      <c r="D35" s="144">
        <v>166938</v>
      </c>
      <c r="E35" s="145"/>
      <c r="F35" s="145">
        <v>130974</v>
      </c>
      <c r="G35" s="145">
        <v>28541</v>
      </c>
      <c r="H35" s="145">
        <v>7423</v>
      </c>
      <c r="I35" s="144">
        <v>220357</v>
      </c>
      <c r="J35" s="145"/>
      <c r="K35" s="145">
        <v>154080</v>
      </c>
      <c r="L35" s="145">
        <v>65819</v>
      </c>
      <c r="M35" s="145">
        <v>458</v>
      </c>
      <c r="N35" s="144">
        <v>18417</v>
      </c>
      <c r="O35" s="145">
        <v>2313</v>
      </c>
      <c r="P35" s="145">
        <v>110</v>
      </c>
      <c r="Q35" s="145">
        <v>5761</v>
      </c>
      <c r="R35" s="145">
        <v>2013</v>
      </c>
      <c r="S35" s="145">
        <v>8220</v>
      </c>
      <c r="T35" s="152">
        <v>149209</v>
      </c>
      <c r="U35" s="145">
        <v>10362</v>
      </c>
      <c r="V35" s="145">
        <v>285</v>
      </c>
      <c r="W35" s="145">
        <v>22267</v>
      </c>
      <c r="X35" s="145">
        <v>21933</v>
      </c>
      <c r="Y35" s="145">
        <v>94362</v>
      </c>
      <c r="Z35" s="147">
        <v>681499.9999999999</v>
      </c>
      <c r="AA35" s="147">
        <v>19616</v>
      </c>
      <c r="AB35" s="147">
        <v>146</v>
      </c>
      <c r="AC35" s="147">
        <v>47148</v>
      </c>
      <c r="AD35" s="147">
        <v>179997.99999999997</v>
      </c>
      <c r="AE35" s="147">
        <v>434383.99999999994</v>
      </c>
    </row>
    <row r="36" spans="4:12" ht="12">
      <c r="D36" s="49"/>
      <c r="E36" s="49"/>
      <c r="F36" s="49"/>
      <c r="G36" s="49"/>
      <c r="H36" s="49"/>
      <c r="J36" s="49"/>
      <c r="K36" s="49"/>
      <c r="L36" s="49"/>
    </row>
    <row r="37" spans="1:12" ht="12">
      <c r="A37" s="62" t="s">
        <v>245</v>
      </c>
      <c r="J37" s="49"/>
      <c r="K37" s="49"/>
      <c r="L37" s="49"/>
    </row>
    <row r="38" spans="10:12" ht="12">
      <c r="J38" s="49"/>
      <c r="K38" s="49"/>
      <c r="L38" s="49"/>
    </row>
    <row r="39" spans="9:13" ht="11.25" customHeight="1">
      <c r="I39" s="51"/>
      <c r="J39" s="49"/>
      <c r="K39" s="49"/>
      <c r="L39" s="49"/>
      <c r="M39" s="51"/>
    </row>
    <row r="40" ht="12">
      <c r="J40" s="49"/>
    </row>
    <row r="41" spans="10:12" ht="12">
      <c r="J41" s="49"/>
      <c r="K41" s="49"/>
      <c r="L41" s="49"/>
    </row>
    <row r="42" spans="10:12" ht="12">
      <c r="J42" s="49"/>
      <c r="K42" s="49"/>
      <c r="L42" s="49"/>
    </row>
    <row r="43" spans="10:12" ht="12">
      <c r="J43" s="49"/>
      <c r="K43" s="49"/>
      <c r="L43" s="49"/>
    </row>
    <row r="44" spans="4:12" ht="12">
      <c r="D44" s="51"/>
      <c r="E44" s="51"/>
      <c r="F44" s="51"/>
      <c r="G44" s="51"/>
      <c r="H44" s="51"/>
      <c r="I44" s="51"/>
      <c r="J44" s="49"/>
      <c r="K44" s="49"/>
      <c r="L44" s="49"/>
    </row>
    <row r="45" spans="10:12" ht="12">
      <c r="J45" s="49"/>
      <c r="K45" s="49"/>
      <c r="L45" s="49"/>
    </row>
    <row r="46" spans="10:12" ht="12">
      <c r="J46" s="49"/>
      <c r="K46" s="49"/>
      <c r="L46" s="49"/>
    </row>
    <row r="47" spans="11:12" ht="12">
      <c r="K47" s="49"/>
      <c r="L47" s="49"/>
    </row>
    <row r="48" spans="11:12" ht="12">
      <c r="K48" s="49"/>
      <c r="L48" s="49"/>
    </row>
    <row r="49" spans="11:12" ht="12">
      <c r="K49" s="49"/>
      <c r="L49" s="49"/>
    </row>
    <row r="50" spans="11:12" ht="12">
      <c r="K50" s="49"/>
      <c r="L50" s="49"/>
    </row>
    <row r="51" spans="11:12" ht="12">
      <c r="K51" s="49"/>
      <c r="L51" s="49"/>
    </row>
    <row r="52" spans="11:12" ht="12">
      <c r="K52" s="49"/>
      <c r="L52" s="49"/>
    </row>
    <row r="53" spans="11:12" ht="12">
      <c r="K53" s="49"/>
      <c r="L53" s="49"/>
    </row>
    <row r="54" spans="9:13" ht="12">
      <c r="I54" s="51"/>
      <c r="J54" s="51"/>
      <c r="K54" s="49"/>
      <c r="L54" s="49"/>
      <c r="M54" s="51"/>
    </row>
    <row r="55" spans="11:12" ht="12">
      <c r="K55" s="49"/>
      <c r="L55" s="49"/>
    </row>
    <row r="63" spans="11:12" ht="12">
      <c r="K63" s="51"/>
      <c r="L63" s="51"/>
    </row>
  </sheetData>
  <sheetProtection/>
  <mergeCells count="4">
    <mergeCell ref="AA10:AE10"/>
    <mergeCell ref="N5:S5"/>
    <mergeCell ref="T5:Y5"/>
    <mergeCell ref="Z5:AE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62"/>
  <sheetViews>
    <sheetView zoomScalePageLayoutView="0" workbookViewId="0" topLeftCell="A1">
      <selection activeCell="D6" sqref="D6"/>
    </sheetView>
  </sheetViews>
  <sheetFormatPr defaultColWidth="9.140625" defaultRowHeight="15"/>
  <cols>
    <col min="1" max="1" width="9.140625" style="1" customWidth="1"/>
    <col min="2" max="2" width="33.421875" style="1" customWidth="1"/>
    <col min="3" max="3" width="11.28125" style="1" bestFit="1" customWidth="1"/>
    <col min="4" max="4" width="12.421875" style="1" customWidth="1"/>
    <col min="5" max="6" width="11.28125" style="1" bestFit="1" customWidth="1"/>
    <col min="7" max="12" width="11.421875" style="1" bestFit="1" customWidth="1"/>
    <col min="13" max="16384" width="9.140625" style="1" customWidth="1"/>
  </cols>
  <sheetData>
    <row r="1" ht="12">
      <c r="A1" s="30" t="s">
        <v>206</v>
      </c>
    </row>
    <row r="2" ht="12">
      <c r="A2" s="30" t="s">
        <v>246</v>
      </c>
    </row>
    <row r="3" ht="12.75" thickBot="1"/>
    <row r="4" spans="1:12" s="44" customFormat="1" ht="15.75" customHeight="1" thickBot="1">
      <c r="A4" s="43"/>
      <c r="C4" s="52">
        <v>2009</v>
      </c>
      <c r="D4" s="52"/>
      <c r="E4" s="52">
        <v>2010</v>
      </c>
      <c r="F4" s="52"/>
      <c r="G4" s="52">
        <v>2011</v>
      </c>
      <c r="H4" s="52"/>
      <c r="I4" s="52">
        <v>2012</v>
      </c>
      <c r="J4" s="52"/>
      <c r="K4" s="35" t="s">
        <v>238</v>
      </c>
      <c r="L4" s="52"/>
    </row>
    <row r="5" spans="7:12" s="16" customFormat="1" ht="12">
      <c r="G5" s="6"/>
      <c r="H5" s="6"/>
      <c r="I5" s="6"/>
      <c r="J5" s="6"/>
      <c r="K5" s="6"/>
      <c r="L5" s="6"/>
    </row>
    <row r="6" spans="7:12" s="16" customFormat="1" ht="12">
      <c r="G6" s="6"/>
      <c r="H6" s="6"/>
      <c r="I6" s="6"/>
      <c r="J6" s="6"/>
      <c r="K6" s="6"/>
      <c r="L6" s="6"/>
    </row>
    <row r="7" spans="3:12" s="14" customFormat="1" ht="12">
      <c r="C7" s="55"/>
      <c r="H7" s="17"/>
      <c r="I7" s="17"/>
      <c r="J7" s="17"/>
      <c r="K7" s="17"/>
      <c r="L7" s="17"/>
    </row>
    <row r="8" spans="1:13" s="14" customFormat="1" ht="12.75">
      <c r="A8" s="153" t="s">
        <v>107</v>
      </c>
      <c r="B8" s="222"/>
      <c r="C8" s="154" t="s">
        <v>209</v>
      </c>
      <c r="D8" s="154" t="s">
        <v>210</v>
      </c>
      <c r="E8" s="154" t="s">
        <v>209</v>
      </c>
      <c r="F8" s="154" t="s">
        <v>210</v>
      </c>
      <c r="G8" s="154" t="s">
        <v>209</v>
      </c>
      <c r="H8" s="154" t="s">
        <v>210</v>
      </c>
      <c r="I8" s="154" t="s">
        <v>209</v>
      </c>
      <c r="J8" s="154" t="s">
        <v>210</v>
      </c>
      <c r="K8" s="154" t="s">
        <v>209</v>
      </c>
      <c r="L8" s="154" t="s">
        <v>210</v>
      </c>
      <c r="M8" s="15"/>
    </row>
    <row r="9" spans="1:12" ht="12.75">
      <c r="A9" s="155" t="s">
        <v>108</v>
      </c>
      <c r="B9" s="223" t="s">
        <v>110</v>
      </c>
      <c r="C9" s="156" t="s">
        <v>239</v>
      </c>
      <c r="D9" s="156" t="s">
        <v>239</v>
      </c>
      <c r="E9" s="156" t="s">
        <v>239</v>
      </c>
      <c r="F9" s="156" t="s">
        <v>239</v>
      </c>
      <c r="G9" s="157">
        <v>28</v>
      </c>
      <c r="H9" s="158" t="s">
        <v>239</v>
      </c>
      <c r="I9" s="157">
        <v>371</v>
      </c>
      <c r="J9" s="157">
        <v>8570</v>
      </c>
      <c r="K9" s="159">
        <v>126</v>
      </c>
      <c r="L9" s="159">
        <v>1332</v>
      </c>
    </row>
    <row r="10" spans="1:12" ht="12.75">
      <c r="A10" s="155" t="s">
        <v>109</v>
      </c>
      <c r="B10" s="224" t="s">
        <v>112</v>
      </c>
      <c r="C10" s="156" t="s">
        <v>239</v>
      </c>
      <c r="D10" s="156" t="s">
        <v>239</v>
      </c>
      <c r="E10" s="156" t="s">
        <v>239</v>
      </c>
      <c r="F10" s="156" t="s">
        <v>239</v>
      </c>
      <c r="G10" s="157">
        <v>706</v>
      </c>
      <c r="H10" s="157">
        <v>1640</v>
      </c>
      <c r="I10" s="157">
        <v>399</v>
      </c>
      <c r="J10" s="157">
        <v>2851</v>
      </c>
      <c r="K10" s="159">
        <v>328</v>
      </c>
      <c r="L10" s="159">
        <v>4471</v>
      </c>
    </row>
    <row r="11" spans="1:12" ht="12.75">
      <c r="A11" s="155" t="s">
        <v>111</v>
      </c>
      <c r="B11" s="224" t="s">
        <v>114</v>
      </c>
      <c r="C11" s="156" t="s">
        <v>239</v>
      </c>
      <c r="D11" s="156" t="s">
        <v>239</v>
      </c>
      <c r="E11" s="156" t="s">
        <v>239</v>
      </c>
      <c r="F11" s="86">
        <v>2772</v>
      </c>
      <c r="G11" s="157">
        <v>291089</v>
      </c>
      <c r="H11" s="157">
        <v>83556</v>
      </c>
      <c r="I11" s="157">
        <v>346038</v>
      </c>
      <c r="J11" s="157">
        <v>130528</v>
      </c>
      <c r="K11" s="159">
        <v>279564</v>
      </c>
      <c r="L11" s="159">
        <v>100853</v>
      </c>
    </row>
    <row r="12" spans="1:12" ht="12.75">
      <c r="A12" s="155" t="s">
        <v>113</v>
      </c>
      <c r="B12" s="224" t="s">
        <v>116</v>
      </c>
      <c r="C12" s="156" t="s">
        <v>239</v>
      </c>
      <c r="D12" s="156" t="s">
        <v>239</v>
      </c>
      <c r="E12" s="156" t="s">
        <v>239</v>
      </c>
      <c r="F12" s="91" t="s">
        <v>239</v>
      </c>
      <c r="G12" s="157">
        <v>95658</v>
      </c>
      <c r="H12" s="157">
        <v>150895</v>
      </c>
      <c r="I12" s="157">
        <v>111424</v>
      </c>
      <c r="J12" s="157">
        <v>222584</v>
      </c>
      <c r="K12" s="159">
        <v>117364</v>
      </c>
      <c r="L12" s="159">
        <v>196608</v>
      </c>
    </row>
    <row r="13" spans="1:12" ht="12.75">
      <c r="A13" s="155" t="s">
        <v>115</v>
      </c>
      <c r="B13" s="224" t="s">
        <v>118</v>
      </c>
      <c r="C13" s="156" t="s">
        <v>239</v>
      </c>
      <c r="D13" s="156" t="s">
        <v>239</v>
      </c>
      <c r="E13" s="156" t="s">
        <v>239</v>
      </c>
      <c r="F13" s="86">
        <v>2723</v>
      </c>
      <c r="G13" s="157">
        <v>3490468</v>
      </c>
      <c r="H13" s="157">
        <v>1056461</v>
      </c>
      <c r="I13" s="157">
        <v>3778930</v>
      </c>
      <c r="J13" s="157">
        <v>1313434</v>
      </c>
      <c r="K13" s="159">
        <v>3932428</v>
      </c>
      <c r="L13" s="159">
        <v>1151802</v>
      </c>
    </row>
    <row r="14" spans="1:12" ht="12.75">
      <c r="A14" s="155" t="s">
        <v>117</v>
      </c>
      <c r="B14" s="224" t="s">
        <v>120</v>
      </c>
      <c r="C14" s="156" t="s">
        <v>239</v>
      </c>
      <c r="D14" s="156" t="s">
        <v>239</v>
      </c>
      <c r="E14" s="156" t="s">
        <v>239</v>
      </c>
      <c r="F14" s="91" t="s">
        <v>239</v>
      </c>
      <c r="G14" s="157">
        <v>142472</v>
      </c>
      <c r="H14" s="157">
        <v>127511</v>
      </c>
      <c r="I14" s="157">
        <v>165089</v>
      </c>
      <c r="J14" s="157">
        <v>227428</v>
      </c>
      <c r="K14" s="159">
        <v>163014</v>
      </c>
      <c r="L14" s="159">
        <v>220124</v>
      </c>
    </row>
    <row r="15" spans="1:12" ht="12.75">
      <c r="A15" s="155" t="s">
        <v>119</v>
      </c>
      <c r="B15" s="224" t="s">
        <v>122</v>
      </c>
      <c r="C15" s="156" t="s">
        <v>239</v>
      </c>
      <c r="D15" s="156" t="s">
        <v>239</v>
      </c>
      <c r="E15" s="156" t="s">
        <v>239</v>
      </c>
      <c r="F15" s="91" t="s">
        <v>239</v>
      </c>
      <c r="G15" s="157">
        <v>1126104.0000000002</v>
      </c>
      <c r="H15" s="157">
        <v>178620</v>
      </c>
      <c r="I15" s="157">
        <v>1175986</v>
      </c>
      <c r="J15" s="157">
        <v>89772</v>
      </c>
      <c r="K15" s="159">
        <v>1297860</v>
      </c>
      <c r="L15" s="159">
        <v>16103</v>
      </c>
    </row>
    <row r="16" spans="1:12" ht="25.5">
      <c r="A16" s="155" t="s">
        <v>121</v>
      </c>
      <c r="B16" s="224" t="s">
        <v>124</v>
      </c>
      <c r="C16" s="156" t="s">
        <v>239</v>
      </c>
      <c r="D16" s="156" t="s">
        <v>239</v>
      </c>
      <c r="E16" s="156" t="s">
        <v>239</v>
      </c>
      <c r="F16" s="91" t="s">
        <v>239</v>
      </c>
      <c r="G16" s="157">
        <v>18</v>
      </c>
      <c r="H16" s="158" t="s">
        <v>239</v>
      </c>
      <c r="I16" s="158" t="s">
        <v>239</v>
      </c>
      <c r="J16" s="158" t="s">
        <v>239</v>
      </c>
      <c r="K16" s="159">
        <v>35</v>
      </c>
      <c r="L16" s="160" t="s">
        <v>239</v>
      </c>
    </row>
    <row r="17" spans="1:12" ht="12.75">
      <c r="A17" s="155" t="s">
        <v>123</v>
      </c>
      <c r="B17" s="224"/>
      <c r="C17" s="156" t="s">
        <v>239</v>
      </c>
      <c r="D17" s="156" t="s">
        <v>239</v>
      </c>
      <c r="E17" s="156" t="s">
        <v>239</v>
      </c>
      <c r="F17" s="91" t="s">
        <v>239</v>
      </c>
      <c r="G17" s="157">
        <v>753662</v>
      </c>
      <c r="H17" s="157">
        <v>420269.0000000001</v>
      </c>
      <c r="I17" s="157">
        <v>796792.9999999999</v>
      </c>
      <c r="J17" s="157">
        <v>754001.0000000001</v>
      </c>
      <c r="K17" s="159">
        <v>676979</v>
      </c>
      <c r="L17" s="159">
        <v>764655</v>
      </c>
    </row>
    <row r="18" spans="1:12" ht="12.75">
      <c r="A18" s="161" t="s">
        <v>25</v>
      </c>
      <c r="B18" s="224" t="s">
        <v>126</v>
      </c>
      <c r="C18" s="156" t="s">
        <v>239</v>
      </c>
      <c r="D18" s="156" t="s">
        <v>239</v>
      </c>
      <c r="E18" s="156" t="s">
        <v>239</v>
      </c>
      <c r="F18" s="91" t="s">
        <v>239</v>
      </c>
      <c r="G18" s="158" t="s">
        <v>239</v>
      </c>
      <c r="H18" s="158" t="s">
        <v>239</v>
      </c>
      <c r="I18" s="158" t="s">
        <v>239</v>
      </c>
      <c r="J18" s="157">
        <v>327300</v>
      </c>
      <c r="K18" s="160" t="s">
        <v>239</v>
      </c>
      <c r="L18" s="159">
        <v>66159</v>
      </c>
    </row>
    <row r="19" spans="1:12" ht="12.75">
      <c r="A19" s="155" t="s">
        <v>125</v>
      </c>
      <c r="B19" s="224" t="s">
        <v>128</v>
      </c>
      <c r="C19" s="156" t="s">
        <v>239</v>
      </c>
      <c r="D19" s="156" t="s">
        <v>239</v>
      </c>
      <c r="E19" s="156" t="s">
        <v>239</v>
      </c>
      <c r="F19" s="91" t="s">
        <v>239</v>
      </c>
      <c r="G19" s="157">
        <v>201034</v>
      </c>
      <c r="H19" s="157">
        <v>62371</v>
      </c>
      <c r="I19" s="157">
        <v>335549</v>
      </c>
      <c r="J19" s="157">
        <v>253473</v>
      </c>
      <c r="K19" s="159">
        <v>363722</v>
      </c>
      <c r="L19" s="159">
        <v>259489</v>
      </c>
    </row>
    <row r="20" spans="1:12" ht="25.5">
      <c r="A20" s="155" t="s">
        <v>127</v>
      </c>
      <c r="B20" s="224" t="s">
        <v>130</v>
      </c>
      <c r="C20" s="86">
        <v>94</v>
      </c>
      <c r="D20" s="156" t="s">
        <v>239</v>
      </c>
      <c r="E20" s="156" t="s">
        <v>239</v>
      </c>
      <c r="F20" s="91" t="s">
        <v>239</v>
      </c>
      <c r="G20" s="157">
        <v>1186354</v>
      </c>
      <c r="H20" s="157">
        <v>1475043</v>
      </c>
      <c r="I20" s="157">
        <v>1185234</v>
      </c>
      <c r="J20" s="157">
        <v>2653087</v>
      </c>
      <c r="K20" s="159">
        <v>1221686.9999999998</v>
      </c>
      <c r="L20" s="159">
        <v>2604588</v>
      </c>
    </row>
    <row r="21" spans="1:12" ht="25.5">
      <c r="A21" s="155" t="s">
        <v>129</v>
      </c>
      <c r="B21" s="224" t="s">
        <v>132</v>
      </c>
      <c r="C21" s="86">
        <v>19486</v>
      </c>
      <c r="D21" s="156" t="s">
        <v>239</v>
      </c>
      <c r="E21" s="86">
        <v>1289</v>
      </c>
      <c r="F21" s="91" t="s">
        <v>239</v>
      </c>
      <c r="G21" s="157">
        <v>1085986</v>
      </c>
      <c r="H21" s="157">
        <v>793531.0000000001</v>
      </c>
      <c r="I21" s="157">
        <v>1301370</v>
      </c>
      <c r="J21" s="157">
        <v>1543475</v>
      </c>
      <c r="K21" s="159">
        <v>1354229</v>
      </c>
      <c r="L21" s="159">
        <v>1378050</v>
      </c>
    </row>
    <row r="22" spans="1:12" ht="25.5">
      <c r="A22" s="155" t="s">
        <v>131</v>
      </c>
      <c r="B22" s="224" t="s">
        <v>134</v>
      </c>
      <c r="C22" s="91" t="s">
        <v>239</v>
      </c>
      <c r="D22" s="156" t="s">
        <v>239</v>
      </c>
      <c r="E22" s="91" t="s">
        <v>239</v>
      </c>
      <c r="F22" s="91" t="s">
        <v>239</v>
      </c>
      <c r="G22" s="157">
        <v>2830833</v>
      </c>
      <c r="H22" s="157">
        <v>2092365</v>
      </c>
      <c r="I22" s="157">
        <v>2981487</v>
      </c>
      <c r="J22" s="157">
        <v>3343873</v>
      </c>
      <c r="K22" s="159">
        <v>3134511</v>
      </c>
      <c r="L22" s="159">
        <v>3602386.9999999995</v>
      </c>
    </row>
    <row r="23" spans="1:12" ht="12.75">
      <c r="A23" s="155" t="s">
        <v>133</v>
      </c>
      <c r="B23" s="224" t="s">
        <v>136</v>
      </c>
      <c r="C23" s="91" t="s">
        <v>239</v>
      </c>
      <c r="D23" s="156" t="s">
        <v>239</v>
      </c>
      <c r="E23" s="91" t="s">
        <v>239</v>
      </c>
      <c r="F23" s="91" t="s">
        <v>239</v>
      </c>
      <c r="G23" s="157">
        <v>1334158</v>
      </c>
      <c r="H23" s="157">
        <v>859934.0000000001</v>
      </c>
      <c r="I23" s="157">
        <v>1436668</v>
      </c>
      <c r="J23" s="157">
        <v>1278067.9999999998</v>
      </c>
      <c r="K23" s="159">
        <v>1474372.9999999998</v>
      </c>
      <c r="L23" s="159">
        <v>1327439</v>
      </c>
    </row>
    <row r="24" spans="1:12" ht="12.75">
      <c r="A24" s="155" t="s">
        <v>135</v>
      </c>
      <c r="B24" s="224" t="s">
        <v>138</v>
      </c>
      <c r="C24" s="91" t="s">
        <v>239</v>
      </c>
      <c r="D24" s="156" t="s">
        <v>239</v>
      </c>
      <c r="E24" s="91" t="s">
        <v>239</v>
      </c>
      <c r="F24" s="91" t="s">
        <v>239</v>
      </c>
      <c r="G24" s="157">
        <v>338917</v>
      </c>
      <c r="H24" s="157">
        <v>436330</v>
      </c>
      <c r="I24" s="157">
        <v>341125</v>
      </c>
      <c r="J24" s="157">
        <v>748911</v>
      </c>
      <c r="K24" s="159">
        <v>258793</v>
      </c>
      <c r="L24" s="159">
        <v>894407</v>
      </c>
    </row>
    <row r="25" spans="1:12" ht="12.75">
      <c r="A25" s="155" t="s">
        <v>137</v>
      </c>
      <c r="B25" s="224" t="s">
        <v>140</v>
      </c>
      <c r="C25" s="91" t="s">
        <v>239</v>
      </c>
      <c r="D25" s="156" t="s">
        <v>239</v>
      </c>
      <c r="E25" s="91" t="s">
        <v>239</v>
      </c>
      <c r="F25" s="91" t="s">
        <v>239</v>
      </c>
      <c r="G25" s="157">
        <v>515040</v>
      </c>
      <c r="H25" s="157">
        <v>184216.00000000003</v>
      </c>
      <c r="I25" s="157">
        <v>551576</v>
      </c>
      <c r="J25" s="157">
        <v>248746</v>
      </c>
      <c r="K25" s="159">
        <v>658810</v>
      </c>
      <c r="L25" s="159">
        <v>267120</v>
      </c>
    </row>
    <row r="26" spans="1:12" ht="12.75">
      <c r="A26" s="155" t="s">
        <v>139</v>
      </c>
      <c r="B26" s="224" t="s">
        <v>142</v>
      </c>
      <c r="C26" s="91" t="s">
        <v>239</v>
      </c>
      <c r="D26" s="156" t="s">
        <v>239</v>
      </c>
      <c r="E26" s="91" t="s">
        <v>239</v>
      </c>
      <c r="F26" s="91" t="s">
        <v>239</v>
      </c>
      <c r="G26" s="157">
        <v>46963</v>
      </c>
      <c r="H26" s="157">
        <v>7695</v>
      </c>
      <c r="I26" s="157">
        <v>43931</v>
      </c>
      <c r="J26" s="157">
        <v>5321</v>
      </c>
      <c r="K26" s="159">
        <v>51434</v>
      </c>
      <c r="L26" s="159">
        <v>8118</v>
      </c>
    </row>
    <row r="27" spans="1:12" ht="12.75">
      <c r="A27" s="155" t="s">
        <v>141</v>
      </c>
      <c r="B27" s="224" t="s">
        <v>143</v>
      </c>
      <c r="C27" s="91" t="s">
        <v>239</v>
      </c>
      <c r="D27" s="156" t="s">
        <v>239</v>
      </c>
      <c r="E27" s="91" t="s">
        <v>239</v>
      </c>
      <c r="F27" s="91" t="s">
        <v>239</v>
      </c>
      <c r="G27" s="157">
        <v>143827</v>
      </c>
      <c r="H27" s="157">
        <v>73789</v>
      </c>
      <c r="I27" s="157">
        <v>198259</v>
      </c>
      <c r="J27" s="157">
        <v>175417</v>
      </c>
      <c r="K27" s="159">
        <v>268870</v>
      </c>
      <c r="L27" s="159">
        <v>235180</v>
      </c>
    </row>
    <row r="28" spans="1:12" ht="12.75">
      <c r="A28" s="155" t="s">
        <v>0</v>
      </c>
      <c r="B28" s="224"/>
      <c r="C28" s="91" t="s">
        <v>239</v>
      </c>
      <c r="D28" s="156" t="s">
        <v>239</v>
      </c>
      <c r="E28" s="91" t="s">
        <v>239</v>
      </c>
      <c r="F28" s="91" t="s">
        <v>239</v>
      </c>
      <c r="G28" s="157">
        <v>1772</v>
      </c>
      <c r="H28" s="157">
        <v>1541</v>
      </c>
      <c r="I28" s="157">
        <v>12367</v>
      </c>
      <c r="J28" s="157">
        <v>8562</v>
      </c>
      <c r="K28" s="159">
        <v>3120</v>
      </c>
      <c r="L28" s="159">
        <v>18551</v>
      </c>
    </row>
    <row r="29" spans="1:12" ht="12.75">
      <c r="A29" s="161" t="s">
        <v>35</v>
      </c>
      <c r="B29" s="224" t="s">
        <v>144</v>
      </c>
      <c r="C29" s="91" t="s">
        <v>239</v>
      </c>
      <c r="D29" s="156" t="s">
        <v>239</v>
      </c>
      <c r="E29" s="91" t="s">
        <v>239</v>
      </c>
      <c r="F29" s="91" t="s">
        <v>239</v>
      </c>
      <c r="G29" s="158" t="s">
        <v>239</v>
      </c>
      <c r="H29" s="158" t="s">
        <v>239</v>
      </c>
      <c r="I29" s="157">
        <v>24</v>
      </c>
      <c r="J29" s="157">
        <v>405</v>
      </c>
      <c r="K29" s="159">
        <v>566</v>
      </c>
      <c r="L29" s="159">
        <v>627</v>
      </c>
    </row>
    <row r="30" spans="1:12" ht="12.75">
      <c r="A30" s="155" t="s">
        <v>14</v>
      </c>
      <c r="B30" s="224" t="s">
        <v>145</v>
      </c>
      <c r="C30" s="91" t="s">
        <v>239</v>
      </c>
      <c r="D30" s="156" t="s">
        <v>239</v>
      </c>
      <c r="E30" s="91" t="s">
        <v>239</v>
      </c>
      <c r="F30" s="91" t="s">
        <v>239</v>
      </c>
      <c r="G30" s="157">
        <v>1049</v>
      </c>
      <c r="H30" s="157">
        <v>258</v>
      </c>
      <c r="I30" s="157">
        <v>555</v>
      </c>
      <c r="J30" s="157">
        <v>211</v>
      </c>
      <c r="K30" s="159">
        <v>643</v>
      </c>
      <c r="L30" s="159">
        <v>704</v>
      </c>
    </row>
    <row r="31" spans="1:12" ht="12.75">
      <c r="A31" s="155" t="s">
        <v>15</v>
      </c>
      <c r="B31" s="224" t="s">
        <v>146</v>
      </c>
      <c r="C31" s="91" t="s">
        <v>239</v>
      </c>
      <c r="D31" s="156" t="s">
        <v>239</v>
      </c>
      <c r="E31" s="91" t="s">
        <v>239</v>
      </c>
      <c r="F31" s="86">
        <v>439</v>
      </c>
      <c r="G31" s="157">
        <v>27216</v>
      </c>
      <c r="H31" s="157">
        <v>27348</v>
      </c>
      <c r="I31" s="157">
        <v>22207</v>
      </c>
      <c r="J31" s="157">
        <v>30647</v>
      </c>
      <c r="K31" s="159">
        <v>32043</v>
      </c>
      <c r="L31" s="159">
        <v>44119.99999999999</v>
      </c>
    </row>
    <row r="32" spans="1:12" ht="12.75">
      <c r="A32" s="155" t="s">
        <v>3</v>
      </c>
      <c r="B32" s="224" t="s">
        <v>148</v>
      </c>
      <c r="C32" s="91" t="s">
        <v>239</v>
      </c>
      <c r="D32" s="156" t="s">
        <v>239</v>
      </c>
      <c r="E32" s="91" t="s">
        <v>239</v>
      </c>
      <c r="F32" s="91" t="s">
        <v>239</v>
      </c>
      <c r="G32" s="157">
        <v>5718</v>
      </c>
      <c r="H32" s="157">
        <v>916</v>
      </c>
      <c r="I32" s="157">
        <v>5759</v>
      </c>
      <c r="J32" s="157">
        <v>1290</v>
      </c>
      <c r="K32" s="159">
        <v>6756.999999999999</v>
      </c>
      <c r="L32" s="159">
        <v>1501</v>
      </c>
    </row>
    <row r="33" spans="1:12" ht="12.75">
      <c r="A33" s="155" t="s">
        <v>147</v>
      </c>
      <c r="B33" s="224" t="s">
        <v>150</v>
      </c>
      <c r="C33" s="91" t="s">
        <v>239</v>
      </c>
      <c r="D33" s="156" t="s">
        <v>239</v>
      </c>
      <c r="E33" s="86">
        <v>68</v>
      </c>
      <c r="F33" s="91" t="s">
        <v>239</v>
      </c>
      <c r="G33" s="157">
        <v>96907.00000000001</v>
      </c>
      <c r="H33" s="157">
        <v>168673</v>
      </c>
      <c r="I33" s="157">
        <v>109248</v>
      </c>
      <c r="J33" s="157">
        <v>350682</v>
      </c>
      <c r="K33" s="159">
        <v>126205</v>
      </c>
      <c r="L33" s="159">
        <v>324989</v>
      </c>
    </row>
    <row r="34" spans="1:12" ht="12.75">
      <c r="A34" s="155" t="s">
        <v>149</v>
      </c>
      <c r="B34" s="224" t="s">
        <v>152</v>
      </c>
      <c r="C34" s="91" t="s">
        <v>239</v>
      </c>
      <c r="D34" s="156" t="s">
        <v>239</v>
      </c>
      <c r="E34" s="91" t="s">
        <v>239</v>
      </c>
      <c r="F34" s="91" t="s">
        <v>239</v>
      </c>
      <c r="G34" s="157">
        <v>6194</v>
      </c>
      <c r="H34" s="157">
        <v>7789</v>
      </c>
      <c r="I34" s="157">
        <v>2492</v>
      </c>
      <c r="J34" s="157">
        <v>9671</v>
      </c>
      <c r="K34" s="159">
        <v>4533</v>
      </c>
      <c r="L34" s="159">
        <v>5396</v>
      </c>
    </row>
    <row r="35" spans="1:12" ht="25.5">
      <c r="A35" s="155" t="s">
        <v>151</v>
      </c>
      <c r="B35" s="224" t="s">
        <v>154</v>
      </c>
      <c r="C35" s="91" t="s">
        <v>239</v>
      </c>
      <c r="D35" s="156" t="s">
        <v>239</v>
      </c>
      <c r="E35" s="91" t="s">
        <v>239</v>
      </c>
      <c r="F35" s="91" t="s">
        <v>239</v>
      </c>
      <c r="G35" s="157">
        <v>221737</v>
      </c>
      <c r="H35" s="157">
        <v>452548</v>
      </c>
      <c r="I35" s="157">
        <v>293790</v>
      </c>
      <c r="J35" s="157">
        <v>479988</v>
      </c>
      <c r="K35" s="159">
        <v>287730</v>
      </c>
      <c r="L35" s="159">
        <v>464267</v>
      </c>
    </row>
    <row r="36" spans="1:12" ht="12.75">
      <c r="A36" s="155" t="s">
        <v>153</v>
      </c>
      <c r="B36" s="224" t="s">
        <v>156</v>
      </c>
      <c r="C36" s="91" t="s">
        <v>239</v>
      </c>
      <c r="D36" s="156" t="s">
        <v>239</v>
      </c>
      <c r="E36" s="91" t="s">
        <v>239</v>
      </c>
      <c r="F36" s="91" t="s">
        <v>239</v>
      </c>
      <c r="G36" s="157">
        <v>459967</v>
      </c>
      <c r="H36" s="157">
        <v>540717</v>
      </c>
      <c r="I36" s="157">
        <v>460730</v>
      </c>
      <c r="J36" s="157">
        <v>662154</v>
      </c>
      <c r="K36" s="159">
        <v>356467</v>
      </c>
      <c r="L36" s="159">
        <v>604590</v>
      </c>
    </row>
    <row r="37" spans="1:12" ht="12.75">
      <c r="A37" s="155" t="s">
        <v>155</v>
      </c>
      <c r="B37" s="224" t="s">
        <v>158</v>
      </c>
      <c r="C37" s="86">
        <v>3258</v>
      </c>
      <c r="D37" s="156" t="s">
        <v>239</v>
      </c>
      <c r="E37" s="91" t="s">
        <v>239</v>
      </c>
      <c r="F37" s="86">
        <v>2612</v>
      </c>
      <c r="G37" s="157">
        <v>913770.0000000002</v>
      </c>
      <c r="H37" s="157">
        <v>106628.99999999999</v>
      </c>
      <c r="I37" s="157">
        <v>999918.9999999998</v>
      </c>
      <c r="J37" s="157">
        <v>41783</v>
      </c>
      <c r="K37" s="159">
        <v>940176.9999999999</v>
      </c>
      <c r="L37" s="159">
        <v>12403</v>
      </c>
    </row>
    <row r="38" spans="1:12" ht="38.25">
      <c r="A38" s="155" t="s">
        <v>157</v>
      </c>
      <c r="B38" s="224" t="s">
        <v>160</v>
      </c>
      <c r="C38" s="86">
        <v>3204</v>
      </c>
      <c r="D38" s="156" t="s">
        <v>239</v>
      </c>
      <c r="E38" s="91" t="s">
        <v>239</v>
      </c>
      <c r="F38" s="91" t="s">
        <v>239</v>
      </c>
      <c r="G38" s="157">
        <v>62642</v>
      </c>
      <c r="H38" s="157">
        <v>58290</v>
      </c>
      <c r="I38" s="157">
        <v>61610</v>
      </c>
      <c r="J38" s="157">
        <v>2919</v>
      </c>
      <c r="K38" s="159">
        <v>55038</v>
      </c>
      <c r="L38" s="159">
        <v>727</v>
      </c>
    </row>
    <row r="39" spans="1:12" ht="12.75">
      <c r="A39" s="155" t="s">
        <v>159</v>
      </c>
      <c r="B39" s="224" t="s">
        <v>162</v>
      </c>
      <c r="C39" s="86">
        <v>4750</v>
      </c>
      <c r="D39" s="156" t="s">
        <v>239</v>
      </c>
      <c r="E39" s="91" t="s">
        <v>239</v>
      </c>
      <c r="F39" s="91" t="s">
        <v>239</v>
      </c>
      <c r="G39" s="157">
        <v>183721</v>
      </c>
      <c r="H39" s="157">
        <v>109070</v>
      </c>
      <c r="I39" s="157">
        <v>190670</v>
      </c>
      <c r="J39" s="157">
        <v>13650</v>
      </c>
      <c r="K39" s="159">
        <v>208067</v>
      </c>
      <c r="L39" s="159">
        <v>9439</v>
      </c>
    </row>
    <row r="40" spans="1:12" ht="25.5">
      <c r="A40" s="155" t="s">
        <v>161</v>
      </c>
      <c r="B40" s="224" t="s">
        <v>164</v>
      </c>
      <c r="C40" s="86">
        <v>1171</v>
      </c>
      <c r="D40" s="86">
        <v>551</v>
      </c>
      <c r="E40" s="91" t="s">
        <v>239</v>
      </c>
      <c r="F40" s="91" t="s">
        <v>239</v>
      </c>
      <c r="G40" s="157">
        <v>237331.99999999997</v>
      </c>
      <c r="H40" s="157">
        <v>373949</v>
      </c>
      <c r="I40" s="157">
        <v>203798</v>
      </c>
      <c r="J40" s="157">
        <v>41635</v>
      </c>
      <c r="K40" s="159">
        <v>195132</v>
      </c>
      <c r="L40" s="159">
        <v>16368</v>
      </c>
    </row>
    <row r="41" spans="1:12" ht="12.75">
      <c r="A41" s="155" t="s">
        <v>163</v>
      </c>
      <c r="B41" s="224" t="s">
        <v>166</v>
      </c>
      <c r="C41" s="86">
        <v>324</v>
      </c>
      <c r="D41" s="91" t="s">
        <v>239</v>
      </c>
      <c r="E41" s="91" t="s">
        <v>239</v>
      </c>
      <c r="F41" s="91" t="s">
        <v>239</v>
      </c>
      <c r="G41" s="157">
        <v>137551</v>
      </c>
      <c r="H41" s="157">
        <v>97903</v>
      </c>
      <c r="I41" s="157">
        <v>141237</v>
      </c>
      <c r="J41" s="157">
        <v>25289</v>
      </c>
      <c r="K41" s="159">
        <v>125973</v>
      </c>
      <c r="L41" s="159">
        <v>25721</v>
      </c>
    </row>
    <row r="42" spans="1:12" ht="12.75">
      <c r="A42" s="155" t="s">
        <v>165</v>
      </c>
      <c r="B42" s="224" t="s">
        <v>168</v>
      </c>
      <c r="C42" s="91" t="s">
        <v>239</v>
      </c>
      <c r="D42" s="91" t="s">
        <v>239</v>
      </c>
      <c r="E42" s="86">
        <v>21720</v>
      </c>
      <c r="F42" s="91" t="s">
        <v>239</v>
      </c>
      <c r="G42" s="157">
        <v>2124722</v>
      </c>
      <c r="H42" s="157">
        <v>409882</v>
      </c>
      <c r="I42" s="157">
        <v>1639098.0000000005</v>
      </c>
      <c r="J42" s="157">
        <v>32110</v>
      </c>
      <c r="K42" s="159">
        <v>1242565</v>
      </c>
      <c r="L42" s="159">
        <v>14750.999999999998</v>
      </c>
    </row>
    <row r="43" spans="1:12" ht="12.75">
      <c r="A43" s="155" t="s">
        <v>167</v>
      </c>
      <c r="B43" s="224" t="s">
        <v>170</v>
      </c>
      <c r="C43" s="91" t="s">
        <v>239</v>
      </c>
      <c r="D43" s="91" t="s">
        <v>239</v>
      </c>
      <c r="E43" s="91" t="s">
        <v>239</v>
      </c>
      <c r="F43" s="91" t="s">
        <v>239</v>
      </c>
      <c r="G43" s="157">
        <v>101098</v>
      </c>
      <c r="H43" s="157">
        <v>82065</v>
      </c>
      <c r="I43" s="157">
        <v>134923</v>
      </c>
      <c r="J43" s="157">
        <v>139587</v>
      </c>
      <c r="K43" s="159">
        <v>134418</v>
      </c>
      <c r="L43" s="159">
        <v>146155</v>
      </c>
    </row>
    <row r="44" spans="1:12" ht="12.75">
      <c r="A44" s="155" t="s">
        <v>169</v>
      </c>
      <c r="B44" s="224" t="s">
        <v>172</v>
      </c>
      <c r="C44" s="91" t="s">
        <v>239</v>
      </c>
      <c r="D44" s="91" t="s">
        <v>239</v>
      </c>
      <c r="E44" s="91" t="s">
        <v>239</v>
      </c>
      <c r="F44" s="91" t="s">
        <v>239</v>
      </c>
      <c r="G44" s="157">
        <v>65378</v>
      </c>
      <c r="H44" s="157">
        <v>60437</v>
      </c>
      <c r="I44" s="157">
        <v>91404</v>
      </c>
      <c r="J44" s="157">
        <v>120779</v>
      </c>
      <c r="K44" s="159">
        <v>32717</v>
      </c>
      <c r="L44" s="159">
        <v>76751</v>
      </c>
    </row>
    <row r="45" spans="1:12" ht="12.75">
      <c r="A45" s="155" t="s">
        <v>171</v>
      </c>
      <c r="B45" s="224" t="s">
        <v>174</v>
      </c>
      <c r="C45" s="91" t="s">
        <v>239</v>
      </c>
      <c r="D45" s="91" t="s">
        <v>239</v>
      </c>
      <c r="E45" s="91" t="s">
        <v>239</v>
      </c>
      <c r="F45" s="91" t="s">
        <v>239</v>
      </c>
      <c r="G45" s="157">
        <v>555771</v>
      </c>
      <c r="H45" s="157">
        <v>207827</v>
      </c>
      <c r="I45" s="157">
        <v>576833</v>
      </c>
      <c r="J45" s="157">
        <v>289540</v>
      </c>
      <c r="K45" s="159">
        <v>509306</v>
      </c>
      <c r="L45" s="159">
        <v>295790</v>
      </c>
    </row>
    <row r="46" spans="1:12" ht="12.75">
      <c r="A46" s="155" t="s">
        <v>173</v>
      </c>
      <c r="B46" s="224" t="s">
        <v>176</v>
      </c>
      <c r="C46" s="91" t="s">
        <v>239</v>
      </c>
      <c r="D46" s="91" t="s">
        <v>239</v>
      </c>
      <c r="E46" s="91" t="s">
        <v>239</v>
      </c>
      <c r="F46" s="91" t="s">
        <v>239</v>
      </c>
      <c r="G46" s="157">
        <v>53180</v>
      </c>
      <c r="H46" s="157">
        <v>25906</v>
      </c>
      <c r="I46" s="157">
        <v>59407</v>
      </c>
      <c r="J46" s="157">
        <v>49079</v>
      </c>
      <c r="K46" s="159">
        <v>43907</v>
      </c>
      <c r="L46" s="159">
        <v>45050</v>
      </c>
    </row>
    <row r="47" spans="1:12" ht="12.75">
      <c r="A47" s="155" t="s">
        <v>175</v>
      </c>
      <c r="B47" s="224" t="s">
        <v>178</v>
      </c>
      <c r="C47" s="91" t="s">
        <v>239</v>
      </c>
      <c r="D47" s="91" t="s">
        <v>239</v>
      </c>
      <c r="E47" s="91" t="s">
        <v>239</v>
      </c>
      <c r="F47" s="91" t="s">
        <v>239</v>
      </c>
      <c r="G47" s="157">
        <v>131</v>
      </c>
      <c r="H47" s="157">
        <v>574</v>
      </c>
      <c r="I47" s="157">
        <v>541</v>
      </c>
      <c r="J47" s="157">
        <v>1236</v>
      </c>
      <c r="K47" s="159">
        <v>356</v>
      </c>
      <c r="L47" s="159">
        <v>993</v>
      </c>
    </row>
    <row r="48" spans="1:12" ht="12.75">
      <c r="A48" s="155" t="s">
        <v>177</v>
      </c>
      <c r="B48" s="224" t="s">
        <v>180</v>
      </c>
      <c r="C48" s="91" t="s">
        <v>239</v>
      </c>
      <c r="D48" s="91" t="s">
        <v>239</v>
      </c>
      <c r="E48" s="86">
        <v>145</v>
      </c>
      <c r="F48" s="91" t="s">
        <v>239</v>
      </c>
      <c r="G48" s="157">
        <v>1017308</v>
      </c>
      <c r="H48" s="157">
        <v>572691</v>
      </c>
      <c r="I48" s="157">
        <v>1062565</v>
      </c>
      <c r="J48" s="157">
        <v>807031</v>
      </c>
      <c r="K48" s="159">
        <v>1027215</v>
      </c>
      <c r="L48" s="159">
        <v>765410</v>
      </c>
    </row>
    <row r="49" spans="1:12" ht="12.75">
      <c r="A49" s="155" t="s">
        <v>179</v>
      </c>
      <c r="B49" s="224" t="s">
        <v>181</v>
      </c>
      <c r="C49" s="91" t="s">
        <v>239</v>
      </c>
      <c r="D49" s="91" t="s">
        <v>239</v>
      </c>
      <c r="E49" s="91" t="s">
        <v>239</v>
      </c>
      <c r="F49" s="91" t="s">
        <v>239</v>
      </c>
      <c r="G49" s="157">
        <v>377</v>
      </c>
      <c r="H49" s="157">
        <v>31663</v>
      </c>
      <c r="I49" s="157">
        <v>1718</v>
      </c>
      <c r="J49" s="157">
        <v>62338</v>
      </c>
      <c r="K49" s="159">
        <v>7418</v>
      </c>
      <c r="L49" s="159">
        <v>73158</v>
      </c>
    </row>
    <row r="50" spans="1:12" ht="12.75">
      <c r="A50" s="155" t="s">
        <v>16</v>
      </c>
      <c r="B50" s="224" t="s">
        <v>182</v>
      </c>
      <c r="C50" s="91" t="s">
        <v>239</v>
      </c>
      <c r="D50" s="91" t="s">
        <v>239</v>
      </c>
      <c r="E50" s="91" t="s">
        <v>239</v>
      </c>
      <c r="F50" s="91" t="s">
        <v>239</v>
      </c>
      <c r="G50" s="157">
        <v>337699</v>
      </c>
      <c r="H50" s="157">
        <v>251219</v>
      </c>
      <c r="I50" s="157">
        <v>540280</v>
      </c>
      <c r="J50" s="157">
        <v>513853</v>
      </c>
      <c r="K50" s="159">
        <v>361774</v>
      </c>
      <c r="L50" s="159">
        <v>513675</v>
      </c>
    </row>
    <row r="51" spans="1:12" ht="12.75">
      <c r="A51" s="155" t="s">
        <v>17</v>
      </c>
      <c r="B51" s="224" t="s">
        <v>184</v>
      </c>
      <c r="C51" s="91" t="s">
        <v>239</v>
      </c>
      <c r="D51" s="91" t="s">
        <v>239</v>
      </c>
      <c r="E51" s="91" t="s">
        <v>239</v>
      </c>
      <c r="F51" s="91" t="s">
        <v>239</v>
      </c>
      <c r="G51" s="157">
        <v>2197945.000000001</v>
      </c>
      <c r="H51" s="157">
        <v>1407366.000000001</v>
      </c>
      <c r="I51" s="157">
        <v>2535528.0000000014</v>
      </c>
      <c r="J51" s="157">
        <v>2520226</v>
      </c>
      <c r="K51" s="159">
        <v>2417391.999999999</v>
      </c>
      <c r="L51" s="159">
        <v>2498217.9999999977</v>
      </c>
    </row>
    <row r="52" spans="1:12" ht="25.5">
      <c r="A52" s="155" t="s">
        <v>183</v>
      </c>
      <c r="B52" s="224" t="s">
        <v>186</v>
      </c>
      <c r="C52" s="91" t="s">
        <v>239</v>
      </c>
      <c r="D52" s="91" t="s">
        <v>239</v>
      </c>
      <c r="E52" s="91" t="s">
        <v>239</v>
      </c>
      <c r="F52" s="91" t="s">
        <v>239</v>
      </c>
      <c r="G52" s="157">
        <v>29607</v>
      </c>
      <c r="H52" s="157">
        <v>59766</v>
      </c>
      <c r="I52" s="157">
        <v>31526</v>
      </c>
      <c r="J52" s="157">
        <v>118806</v>
      </c>
      <c r="K52" s="159">
        <v>35220</v>
      </c>
      <c r="L52" s="159">
        <v>101150</v>
      </c>
    </row>
    <row r="53" spans="1:12" ht="12.75">
      <c r="A53" s="155" t="s">
        <v>185</v>
      </c>
      <c r="B53" s="224" t="s">
        <v>188</v>
      </c>
      <c r="C53" s="91" t="s">
        <v>239</v>
      </c>
      <c r="D53" s="91" t="s">
        <v>239</v>
      </c>
      <c r="E53" s="91" t="s">
        <v>239</v>
      </c>
      <c r="F53" s="86">
        <v>115</v>
      </c>
      <c r="G53" s="157">
        <v>42833</v>
      </c>
      <c r="H53" s="157">
        <v>27753.000000000007</v>
      </c>
      <c r="I53" s="157">
        <v>44577</v>
      </c>
      <c r="J53" s="157">
        <v>48934.00000000001</v>
      </c>
      <c r="K53" s="159">
        <v>48283.99999999999</v>
      </c>
      <c r="L53" s="159">
        <v>41762</v>
      </c>
    </row>
    <row r="54" spans="1:12" ht="12.75">
      <c r="A54" s="155" t="s">
        <v>187</v>
      </c>
      <c r="B54" s="224" t="s">
        <v>189</v>
      </c>
      <c r="C54" s="86">
        <v>2862</v>
      </c>
      <c r="D54" s="91" t="s">
        <v>239</v>
      </c>
      <c r="E54" s="86">
        <v>2690</v>
      </c>
      <c r="F54" s="91" t="s">
        <v>239</v>
      </c>
      <c r="G54" s="157">
        <v>1050724</v>
      </c>
      <c r="H54" s="157">
        <v>1858393</v>
      </c>
      <c r="I54" s="157">
        <v>1259730</v>
      </c>
      <c r="J54" s="157">
        <v>1718337</v>
      </c>
      <c r="K54" s="159">
        <v>1107668</v>
      </c>
      <c r="L54" s="159">
        <v>2281017</v>
      </c>
    </row>
    <row r="55" spans="1:12" ht="12.75">
      <c r="A55" s="155" t="s">
        <v>18</v>
      </c>
      <c r="B55" s="224" t="s">
        <v>191</v>
      </c>
      <c r="C55" s="91" t="s">
        <v>239</v>
      </c>
      <c r="D55" s="91" t="s">
        <v>239</v>
      </c>
      <c r="E55" s="86">
        <v>9262</v>
      </c>
      <c r="F55" s="91" t="s">
        <v>239</v>
      </c>
      <c r="G55" s="157">
        <v>2061607.0000000005</v>
      </c>
      <c r="H55" s="157">
        <v>2372866.9999999995</v>
      </c>
      <c r="I55" s="157">
        <v>2547787.9999999995</v>
      </c>
      <c r="J55" s="157">
        <v>4861440.999999996</v>
      </c>
      <c r="K55" s="159">
        <v>2329846</v>
      </c>
      <c r="L55" s="159">
        <v>4392200.000000003</v>
      </c>
    </row>
    <row r="56" spans="1:12" ht="12.75">
      <c r="A56" s="155" t="s">
        <v>190</v>
      </c>
      <c r="B56" s="224" t="s">
        <v>193</v>
      </c>
      <c r="C56" s="86">
        <v>1620</v>
      </c>
      <c r="D56" s="86">
        <v>11297</v>
      </c>
      <c r="E56" s="86">
        <v>1930</v>
      </c>
      <c r="F56" s="91" t="s">
        <v>239</v>
      </c>
      <c r="G56" s="157">
        <v>1060140</v>
      </c>
      <c r="H56" s="157">
        <v>812464.9999999999</v>
      </c>
      <c r="I56" s="157">
        <v>990185.0000000001</v>
      </c>
      <c r="J56" s="157">
        <v>2506163</v>
      </c>
      <c r="K56" s="159">
        <v>1040437.9999999999</v>
      </c>
      <c r="L56" s="159">
        <v>1364478.9999999998</v>
      </c>
    </row>
    <row r="57" spans="1:12" ht="25.5">
      <c r="A57" s="155" t="s">
        <v>192</v>
      </c>
      <c r="B57" s="224" t="s">
        <v>195</v>
      </c>
      <c r="C57" s="91" t="s">
        <v>239</v>
      </c>
      <c r="D57" s="91" t="s">
        <v>239</v>
      </c>
      <c r="E57" s="91" t="s">
        <v>239</v>
      </c>
      <c r="F57" s="91" t="s">
        <v>239</v>
      </c>
      <c r="G57" s="157">
        <v>49697</v>
      </c>
      <c r="H57" s="157">
        <v>67110</v>
      </c>
      <c r="I57" s="157">
        <v>65699</v>
      </c>
      <c r="J57" s="157">
        <v>130908</v>
      </c>
      <c r="K57" s="159">
        <v>67446</v>
      </c>
      <c r="L57" s="159">
        <v>114432.99999999999</v>
      </c>
    </row>
    <row r="58" spans="1:12" ht="12.75">
      <c r="A58" s="155" t="s">
        <v>194</v>
      </c>
      <c r="B58" s="224" t="s">
        <v>197</v>
      </c>
      <c r="C58" s="86">
        <v>158</v>
      </c>
      <c r="D58" s="86">
        <v>3510</v>
      </c>
      <c r="E58" s="91" t="s">
        <v>239</v>
      </c>
      <c r="F58" s="91" t="s">
        <v>239</v>
      </c>
      <c r="G58" s="157">
        <v>3015946.0000000005</v>
      </c>
      <c r="H58" s="157">
        <v>1343698</v>
      </c>
      <c r="I58" s="157">
        <v>3389725.999999999</v>
      </c>
      <c r="J58" s="157">
        <v>3737778.999999999</v>
      </c>
      <c r="K58" s="159">
        <v>3136418.999999999</v>
      </c>
      <c r="L58" s="159">
        <v>2594220.0000000005</v>
      </c>
    </row>
    <row r="59" spans="1:12" ht="12.75">
      <c r="A59" s="155" t="s">
        <v>196</v>
      </c>
      <c r="B59" s="224" t="s">
        <v>199</v>
      </c>
      <c r="C59" s="91" t="s">
        <v>239</v>
      </c>
      <c r="D59" s="91" t="s">
        <v>239</v>
      </c>
      <c r="E59" s="91" t="s">
        <v>239</v>
      </c>
      <c r="F59" s="91" t="s">
        <v>239</v>
      </c>
      <c r="G59" s="157">
        <v>1025902.9999999999</v>
      </c>
      <c r="H59" s="157">
        <v>560466</v>
      </c>
      <c r="I59" s="157">
        <v>1136073</v>
      </c>
      <c r="J59" s="157">
        <v>267760.00000000006</v>
      </c>
      <c r="K59" s="159">
        <v>1117536.9999999998</v>
      </c>
      <c r="L59" s="159">
        <v>232216</v>
      </c>
    </row>
    <row r="60" spans="1:12" ht="12.75">
      <c r="A60" s="155" t="s">
        <v>198</v>
      </c>
      <c r="B60" s="224" t="s">
        <v>201</v>
      </c>
      <c r="C60" s="91" t="s">
        <v>239</v>
      </c>
      <c r="D60" s="91" t="s">
        <v>239</v>
      </c>
      <c r="E60" s="91" t="s">
        <v>239</v>
      </c>
      <c r="F60" s="91" t="s">
        <v>239</v>
      </c>
      <c r="G60" s="157">
        <v>527288</v>
      </c>
      <c r="H60" s="157">
        <v>211564</v>
      </c>
      <c r="I60" s="157">
        <v>563572</v>
      </c>
      <c r="J60" s="157">
        <v>615233</v>
      </c>
      <c r="K60" s="159">
        <v>541905</v>
      </c>
      <c r="L60" s="159">
        <v>516859</v>
      </c>
    </row>
    <row r="61" spans="1:12" ht="12.75">
      <c r="A61" s="155" t="s">
        <v>200</v>
      </c>
      <c r="B61" s="224" t="s">
        <v>203</v>
      </c>
      <c r="C61" s="91" t="s">
        <v>239</v>
      </c>
      <c r="D61" s="91" t="s">
        <v>239</v>
      </c>
      <c r="E61" s="86">
        <v>268</v>
      </c>
      <c r="F61" s="91" t="s">
        <v>239</v>
      </c>
      <c r="G61" s="157">
        <v>2930857</v>
      </c>
      <c r="H61" s="157">
        <v>673645.0000000001</v>
      </c>
      <c r="I61" s="157">
        <v>2693680</v>
      </c>
      <c r="J61" s="157">
        <v>1365890</v>
      </c>
      <c r="K61" s="159">
        <v>2690190</v>
      </c>
      <c r="L61" s="159">
        <v>1222805</v>
      </c>
    </row>
    <row r="62" spans="1:12" ht="12.75">
      <c r="A62" s="155" t="s">
        <v>202</v>
      </c>
      <c r="B62" s="224" t="s">
        <v>205</v>
      </c>
      <c r="C62" s="91" t="s">
        <v>239</v>
      </c>
      <c r="D62" s="91" t="s">
        <v>239</v>
      </c>
      <c r="E62" s="91" t="s">
        <v>239</v>
      </c>
      <c r="F62" s="86">
        <v>30408</v>
      </c>
      <c r="G62" s="157">
        <v>5977092</v>
      </c>
      <c r="H62" s="157">
        <v>3028910</v>
      </c>
      <c r="I62" s="157">
        <v>6179621.999999998</v>
      </c>
      <c r="J62" s="157">
        <v>6122379.000000001</v>
      </c>
      <c r="K62" s="159">
        <v>5918099.000000001</v>
      </c>
      <c r="L62" s="159">
        <v>5423119.000000001</v>
      </c>
    </row>
    <row r="63" spans="1:12" ht="12.75">
      <c r="A63" s="155" t="s">
        <v>204</v>
      </c>
      <c r="B63" s="155"/>
      <c r="C63" s="86">
        <v>47710609</v>
      </c>
      <c r="D63" s="86">
        <v>54818071</v>
      </c>
      <c r="E63" s="86">
        <v>54548891</v>
      </c>
      <c r="F63" s="86">
        <v>56033578</v>
      </c>
      <c r="G63" s="157">
        <v>2013108.0000000002</v>
      </c>
      <c r="H63" s="157">
        <v>40400</v>
      </c>
      <c r="I63" s="157">
        <v>2102014.9999999995</v>
      </c>
      <c r="J63" s="157">
        <v>78038.00000000001</v>
      </c>
      <c r="K63" s="159">
        <v>2006407</v>
      </c>
      <c r="L63" s="159">
        <v>95001</v>
      </c>
    </row>
    <row r="64" spans="1:12" s="16" customFormat="1" ht="12.75">
      <c r="A64" s="162" t="s">
        <v>12</v>
      </c>
      <c r="B64" s="225"/>
      <c r="C64" s="91" t="s">
        <v>239</v>
      </c>
      <c r="D64" s="91" t="s">
        <v>239</v>
      </c>
      <c r="E64" s="91" t="s">
        <v>239</v>
      </c>
      <c r="F64" s="91" t="s">
        <v>239</v>
      </c>
      <c r="G64" s="157">
        <v>10245893</v>
      </c>
      <c r="H64" s="157">
        <v>18175685</v>
      </c>
      <c r="I64" s="157">
        <v>6346270</v>
      </c>
      <c r="J64" s="157">
        <v>4864620</v>
      </c>
      <c r="K64" s="159">
        <v>7594361</v>
      </c>
      <c r="L64" s="159">
        <v>3901134.9999999995</v>
      </c>
    </row>
    <row r="65" spans="1:12" s="15" customFormat="1" ht="12.75">
      <c r="A65" s="163" t="s">
        <v>13</v>
      </c>
      <c r="B65" s="92"/>
      <c r="C65" s="93">
        <v>47747536</v>
      </c>
      <c r="D65" s="93">
        <v>54833429</v>
      </c>
      <c r="E65" s="93">
        <v>54586263</v>
      </c>
      <c r="F65" s="93">
        <v>56072647</v>
      </c>
      <c r="G65" s="93">
        <v>52423197</v>
      </c>
      <c r="H65" s="93">
        <v>42232209</v>
      </c>
      <c r="I65" s="93">
        <v>51247395</v>
      </c>
      <c r="J65" s="93">
        <v>45967792</v>
      </c>
      <c r="K65" s="93">
        <v>51007466</v>
      </c>
      <c r="L65" s="93">
        <v>41338635</v>
      </c>
    </row>
    <row r="66" spans="3:12" ht="12">
      <c r="C66" s="21"/>
      <c r="D66" s="23"/>
      <c r="E66" s="41"/>
      <c r="F66" s="23"/>
      <c r="G66" s="22"/>
      <c r="H66" s="22"/>
      <c r="I66" s="22"/>
      <c r="J66" s="22"/>
      <c r="K66" s="22"/>
      <c r="L66" s="22"/>
    </row>
    <row r="67" spans="1:5" ht="12">
      <c r="A67" s="1" t="s">
        <v>245</v>
      </c>
      <c r="C67" s="21"/>
      <c r="D67" s="41"/>
      <c r="E67" s="23"/>
    </row>
    <row r="68" spans="3:6" ht="12">
      <c r="C68" s="21"/>
      <c r="D68" s="41"/>
      <c r="E68" s="23"/>
      <c r="F68" s="21"/>
    </row>
    <row r="69" spans="3:6" ht="12">
      <c r="C69" s="21"/>
      <c r="D69" s="41"/>
      <c r="E69" s="23"/>
      <c r="F69" s="21"/>
    </row>
    <row r="70" spans="3:6" ht="12">
      <c r="C70" s="21"/>
      <c r="D70" s="41"/>
      <c r="E70" s="23"/>
      <c r="F70" s="21"/>
    </row>
    <row r="71" spans="3:6" ht="12">
      <c r="C71" s="21"/>
      <c r="D71" s="41"/>
      <c r="E71" s="23"/>
      <c r="F71" s="21"/>
    </row>
    <row r="72" spans="3:6" ht="12">
      <c r="C72" s="21"/>
      <c r="D72" s="23"/>
      <c r="E72" s="23"/>
      <c r="F72" s="21"/>
    </row>
    <row r="73" spans="3:6" ht="12">
      <c r="C73" s="21"/>
      <c r="D73" s="23"/>
      <c r="E73" s="23"/>
      <c r="F73" s="21"/>
    </row>
    <row r="74" spans="3:6" ht="12">
      <c r="C74" s="21"/>
      <c r="D74" s="23"/>
      <c r="E74" s="23"/>
      <c r="F74" s="21"/>
    </row>
    <row r="75" spans="3:6" ht="12">
      <c r="C75" s="21"/>
      <c r="D75" s="23"/>
      <c r="E75" s="23"/>
      <c r="F75" s="21"/>
    </row>
    <row r="76" spans="3:6" ht="12">
      <c r="C76" s="21"/>
      <c r="D76" s="23"/>
      <c r="E76" s="23"/>
      <c r="F76" s="21"/>
    </row>
    <row r="77" spans="3:6" ht="12">
      <c r="C77" s="21"/>
      <c r="D77" s="23"/>
      <c r="E77" s="23"/>
      <c r="F77" s="21"/>
    </row>
    <row r="78" spans="3:6" ht="12">
      <c r="C78" s="21"/>
      <c r="D78" s="23"/>
      <c r="E78" s="23"/>
      <c r="F78" s="21"/>
    </row>
    <row r="79" spans="3:6" ht="12">
      <c r="C79" s="21"/>
      <c r="D79" s="23"/>
      <c r="E79" s="23"/>
      <c r="F79" s="21"/>
    </row>
    <row r="80" spans="3:6" ht="12">
      <c r="C80" s="21"/>
      <c r="D80" s="23"/>
      <c r="E80" s="23"/>
      <c r="F80" s="21"/>
    </row>
    <row r="81" spans="3:6" ht="12">
      <c r="C81" s="21"/>
      <c r="D81" s="23"/>
      <c r="E81" s="23"/>
      <c r="F81" s="21"/>
    </row>
    <row r="82" spans="3:6" ht="12">
      <c r="C82" s="21"/>
      <c r="D82" s="23"/>
      <c r="E82" s="23"/>
      <c r="F82" s="21"/>
    </row>
    <row r="83" spans="3:6" ht="12">
      <c r="C83" s="21"/>
      <c r="D83" s="23"/>
      <c r="E83" s="23"/>
      <c r="F83" s="21"/>
    </row>
    <row r="84" spans="3:6" ht="12">
      <c r="C84" s="21"/>
      <c r="D84" s="23"/>
      <c r="E84" s="23"/>
      <c r="F84" s="21"/>
    </row>
    <row r="85" spans="3:6" ht="12">
      <c r="C85" s="21"/>
      <c r="D85" s="23"/>
      <c r="E85" s="23"/>
      <c r="F85" s="21"/>
    </row>
    <row r="86" spans="3:6" ht="12">
      <c r="C86" s="21"/>
      <c r="D86" s="23"/>
      <c r="E86" s="23"/>
      <c r="F86" s="21"/>
    </row>
    <row r="87" spans="3:6" ht="12">
      <c r="C87" s="21"/>
      <c r="D87" s="23"/>
      <c r="E87" s="23"/>
      <c r="F87" s="21"/>
    </row>
    <row r="88" spans="3:6" ht="12">
      <c r="C88" s="21"/>
      <c r="D88" s="23"/>
      <c r="E88" s="23"/>
      <c r="F88" s="21"/>
    </row>
    <row r="89" spans="3:6" ht="12">
      <c r="C89" s="21"/>
      <c r="D89" s="23"/>
      <c r="E89" s="23"/>
      <c r="F89" s="21"/>
    </row>
    <row r="90" spans="3:6" ht="12">
      <c r="C90" s="21"/>
      <c r="D90" s="23"/>
      <c r="E90" s="23"/>
      <c r="F90" s="21"/>
    </row>
    <row r="91" spans="3:6" ht="12">
      <c r="C91" s="21"/>
      <c r="D91" s="23"/>
      <c r="E91" s="23"/>
      <c r="F91" s="21"/>
    </row>
    <row r="92" spans="3:6" ht="12">
      <c r="C92" s="21"/>
      <c r="D92" s="23"/>
      <c r="E92" s="23"/>
      <c r="F92" s="21"/>
    </row>
    <row r="93" spans="3:6" ht="12">
      <c r="C93" s="21"/>
      <c r="D93" s="23"/>
      <c r="E93" s="23"/>
      <c r="F93" s="21"/>
    </row>
    <row r="94" spans="3:6" ht="12">
      <c r="C94" s="21"/>
      <c r="D94" s="23"/>
      <c r="E94" s="23"/>
      <c r="F94" s="21"/>
    </row>
    <row r="95" spans="3:6" ht="12">
      <c r="C95" s="21"/>
      <c r="D95" s="23"/>
      <c r="E95" s="23"/>
      <c r="F95" s="21"/>
    </row>
    <row r="96" spans="3:6" ht="12">
      <c r="C96" s="21"/>
      <c r="D96" s="23"/>
      <c r="E96" s="23"/>
      <c r="F96" s="21"/>
    </row>
    <row r="97" spans="3:6" ht="12">
      <c r="C97" s="21"/>
      <c r="D97" s="23"/>
      <c r="E97" s="23"/>
      <c r="F97" s="21"/>
    </row>
    <row r="98" spans="3:6" ht="12">
      <c r="C98" s="21"/>
      <c r="D98" s="23"/>
      <c r="E98" s="23"/>
      <c r="F98" s="21"/>
    </row>
    <row r="99" spans="3:6" ht="12">
      <c r="C99" s="21"/>
      <c r="D99" s="23"/>
      <c r="E99" s="23"/>
      <c r="F99" s="21"/>
    </row>
    <row r="100" spans="3:6" ht="12">
      <c r="C100" s="21"/>
      <c r="D100" s="23"/>
      <c r="E100" s="23"/>
      <c r="F100" s="21"/>
    </row>
    <row r="101" spans="3:6" ht="12">
      <c r="C101" s="21"/>
      <c r="D101" s="23"/>
      <c r="E101" s="23"/>
      <c r="F101" s="21"/>
    </row>
    <row r="102" spans="3:6" ht="12">
      <c r="C102" s="21"/>
      <c r="D102" s="23"/>
      <c r="E102" s="23"/>
      <c r="F102" s="21"/>
    </row>
    <row r="103" spans="3:6" ht="12">
      <c r="C103" s="21"/>
      <c r="D103" s="23"/>
      <c r="E103" s="23"/>
      <c r="F103" s="21"/>
    </row>
    <row r="104" spans="3:6" ht="12">
      <c r="C104" s="21"/>
      <c r="D104" s="23"/>
      <c r="E104" s="23"/>
      <c r="F104" s="21"/>
    </row>
    <row r="105" spans="3:6" ht="12">
      <c r="C105" s="21"/>
      <c r="D105" s="23"/>
      <c r="E105" s="23"/>
      <c r="F105" s="21"/>
    </row>
    <row r="106" spans="3:6" ht="12">
      <c r="C106" s="21"/>
      <c r="D106" s="23"/>
      <c r="E106" s="23"/>
      <c r="F106" s="21"/>
    </row>
    <row r="107" spans="3:6" ht="12">
      <c r="C107" s="21"/>
      <c r="D107" s="23"/>
      <c r="E107" s="23"/>
      <c r="F107" s="21"/>
    </row>
    <row r="108" spans="3:6" ht="12">
      <c r="C108" s="20"/>
      <c r="D108" s="23"/>
      <c r="E108" s="23"/>
      <c r="F108" s="21"/>
    </row>
    <row r="109" spans="3:6" ht="12">
      <c r="C109" s="20"/>
      <c r="D109" s="23"/>
      <c r="E109" s="23"/>
      <c r="F109" s="21"/>
    </row>
    <row r="110" spans="3:6" ht="12">
      <c r="C110" s="7"/>
      <c r="D110" s="23"/>
      <c r="E110" s="23"/>
      <c r="F110" s="21"/>
    </row>
    <row r="111" spans="4:6" ht="12">
      <c r="D111" s="23"/>
      <c r="E111" s="23"/>
      <c r="F111" s="21"/>
    </row>
    <row r="112" spans="4:6" ht="12">
      <c r="D112" s="23"/>
      <c r="E112" s="23"/>
      <c r="F112" s="20"/>
    </row>
    <row r="113" spans="4:6" ht="12">
      <c r="D113" s="23"/>
      <c r="E113" s="21"/>
      <c r="F113" s="20"/>
    </row>
    <row r="114" spans="4:6" ht="12">
      <c r="D114" s="23"/>
      <c r="E114" s="21"/>
      <c r="F114" s="7"/>
    </row>
    <row r="115" spans="4:5" ht="12">
      <c r="D115" s="23"/>
      <c r="E115" s="21"/>
    </row>
    <row r="116" spans="4:5" ht="12">
      <c r="D116" s="23"/>
      <c r="E116" s="21"/>
    </row>
    <row r="117" spans="4:5" ht="12">
      <c r="D117" s="24"/>
      <c r="E117" s="21"/>
    </row>
    <row r="118" spans="4:5" ht="12">
      <c r="D118" s="21"/>
      <c r="E118" s="21"/>
    </row>
    <row r="119" spans="4:5" ht="12">
      <c r="D119" s="21"/>
      <c r="E119" s="21"/>
    </row>
    <row r="120" spans="4:5" ht="12">
      <c r="D120" s="21"/>
      <c r="E120" s="21"/>
    </row>
    <row r="121" spans="4:5" ht="12">
      <c r="D121" s="21"/>
      <c r="E121" s="21"/>
    </row>
    <row r="122" spans="4:5" ht="12">
      <c r="D122" s="21"/>
      <c r="E122" s="21"/>
    </row>
    <row r="123" spans="4:5" ht="12">
      <c r="D123" s="21"/>
      <c r="E123" s="21"/>
    </row>
    <row r="124" spans="4:5" ht="12">
      <c r="D124" s="21"/>
      <c r="E124" s="21"/>
    </row>
    <row r="125" spans="4:5" ht="12">
      <c r="D125" s="21"/>
      <c r="E125" s="21"/>
    </row>
    <row r="126" spans="4:5" ht="12">
      <c r="D126" s="21"/>
      <c r="E126" s="21"/>
    </row>
    <row r="127" spans="4:5" ht="12">
      <c r="D127" s="21"/>
      <c r="E127" s="21"/>
    </row>
    <row r="128" spans="4:5" ht="12">
      <c r="D128" s="21"/>
      <c r="E128" s="21"/>
    </row>
    <row r="129" spans="4:5" ht="12">
      <c r="D129" s="21"/>
      <c r="E129" s="21"/>
    </row>
    <row r="130" spans="4:5" ht="12">
      <c r="D130" s="21"/>
      <c r="E130" s="21"/>
    </row>
    <row r="131" spans="4:5" ht="12">
      <c r="D131" s="21"/>
      <c r="E131" s="21"/>
    </row>
    <row r="132" spans="4:5" ht="12">
      <c r="D132" s="21"/>
      <c r="E132" s="21"/>
    </row>
    <row r="133" spans="4:5" ht="12">
      <c r="D133" s="21"/>
      <c r="E133" s="21"/>
    </row>
    <row r="134" spans="4:5" ht="12">
      <c r="D134" s="21"/>
      <c r="E134" s="21"/>
    </row>
    <row r="135" spans="4:5" ht="12">
      <c r="D135" s="21"/>
      <c r="E135" s="21"/>
    </row>
    <row r="136" spans="4:5" ht="12">
      <c r="D136" s="21"/>
      <c r="E136" s="21"/>
    </row>
    <row r="137" spans="4:5" ht="12">
      <c r="D137" s="21"/>
      <c r="E137" s="21"/>
    </row>
    <row r="138" spans="4:5" ht="12">
      <c r="D138" s="21"/>
      <c r="E138" s="21"/>
    </row>
    <row r="139" spans="4:5" ht="12">
      <c r="D139" s="21"/>
      <c r="E139" s="21"/>
    </row>
    <row r="140" spans="4:5" ht="12">
      <c r="D140" s="21"/>
      <c r="E140" s="21"/>
    </row>
    <row r="141" spans="4:5" ht="12">
      <c r="D141" s="21"/>
      <c r="E141" s="21"/>
    </row>
    <row r="142" spans="4:5" ht="12">
      <c r="D142" s="21"/>
      <c r="E142" s="21"/>
    </row>
    <row r="143" spans="4:5" ht="12">
      <c r="D143" s="21"/>
      <c r="E143" s="21"/>
    </row>
    <row r="144" spans="4:5" ht="12">
      <c r="D144" s="21"/>
      <c r="E144" s="21"/>
    </row>
    <row r="145" spans="4:5" ht="12">
      <c r="D145" s="21"/>
      <c r="E145" s="21"/>
    </row>
    <row r="146" spans="4:5" ht="12">
      <c r="D146" s="21"/>
      <c r="E146" s="21"/>
    </row>
    <row r="147" spans="4:5" ht="12">
      <c r="D147" s="21"/>
      <c r="E147" s="21"/>
    </row>
    <row r="148" spans="4:5" ht="12">
      <c r="D148" s="21"/>
      <c r="E148" s="21"/>
    </row>
    <row r="149" spans="4:5" ht="12">
      <c r="D149" s="21"/>
      <c r="E149" s="21"/>
    </row>
    <row r="150" spans="4:5" ht="12">
      <c r="D150" s="21"/>
      <c r="E150" s="21"/>
    </row>
    <row r="151" spans="4:5" ht="12">
      <c r="D151" s="21"/>
      <c r="E151" s="21"/>
    </row>
    <row r="152" spans="4:5" ht="12">
      <c r="D152" s="21"/>
      <c r="E152" s="21"/>
    </row>
    <row r="153" spans="4:5" ht="12">
      <c r="D153" s="21"/>
      <c r="E153" s="21"/>
    </row>
    <row r="154" spans="4:5" ht="12">
      <c r="D154" s="21"/>
      <c r="E154" s="21"/>
    </row>
    <row r="155" spans="4:5" ht="12">
      <c r="D155" s="21"/>
      <c r="E155" s="20"/>
    </row>
    <row r="156" spans="4:5" ht="12">
      <c r="D156" s="21"/>
      <c r="E156" s="20"/>
    </row>
    <row r="157" spans="4:5" ht="12">
      <c r="D157" s="21"/>
      <c r="E157" s="7"/>
    </row>
    <row r="158" ht="12">
      <c r="D158" s="21"/>
    </row>
    <row r="159" ht="12">
      <c r="D159" s="21"/>
    </row>
    <row r="160" ht="12">
      <c r="D160" s="20"/>
    </row>
    <row r="161" ht="12">
      <c r="D161" s="20"/>
    </row>
    <row r="162" ht="12">
      <c r="D162" s="7"/>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46"/>
  <sheetViews>
    <sheetView zoomScalePageLayoutView="0" workbookViewId="0" topLeftCell="A22">
      <selection activeCell="A57" sqref="A57"/>
    </sheetView>
  </sheetViews>
  <sheetFormatPr defaultColWidth="9.140625" defaultRowHeight="15"/>
  <sheetData>
    <row r="2" ht="15">
      <c r="A2" s="56"/>
    </row>
    <row r="3" ht="15">
      <c r="A3" s="57" t="s">
        <v>214</v>
      </c>
    </row>
    <row r="4" ht="15">
      <c r="A4" s="56"/>
    </row>
    <row r="5" ht="15">
      <c r="A5" s="57" t="s">
        <v>215</v>
      </c>
    </row>
    <row r="6" ht="15">
      <c r="A6" s="57" t="s">
        <v>267</v>
      </c>
    </row>
    <row r="7" ht="15">
      <c r="A7" s="57" t="s">
        <v>268</v>
      </c>
    </row>
    <row r="8" ht="15">
      <c r="A8" s="56" t="s">
        <v>269</v>
      </c>
    </row>
    <row r="9" ht="15">
      <c r="A9" s="56" t="s">
        <v>270</v>
      </c>
    </row>
    <row r="10" ht="15">
      <c r="A10" s="56" t="s">
        <v>271</v>
      </c>
    </row>
    <row r="11" ht="15">
      <c r="A11" s="56"/>
    </row>
    <row r="12" ht="15">
      <c r="A12" s="57" t="s">
        <v>216</v>
      </c>
    </row>
    <row r="13" ht="15">
      <c r="A13" s="57" t="s">
        <v>236</v>
      </c>
    </row>
    <row r="14" ht="15">
      <c r="A14" s="57"/>
    </row>
    <row r="15" ht="15">
      <c r="A15" s="56"/>
    </row>
    <row r="16" ht="15">
      <c r="A16" s="57" t="s">
        <v>217</v>
      </c>
    </row>
    <row r="17" ht="15">
      <c r="A17" s="56"/>
    </row>
    <row r="18" ht="15">
      <c r="A18" s="57" t="s">
        <v>218</v>
      </c>
    </row>
    <row r="19" ht="15">
      <c r="A19" s="56"/>
    </row>
    <row r="20" ht="15">
      <c r="A20" s="57" t="s">
        <v>219</v>
      </c>
    </row>
    <row r="21" ht="15">
      <c r="A21" s="57" t="s">
        <v>220</v>
      </c>
    </row>
    <row r="22" ht="15">
      <c r="A22" s="57" t="s">
        <v>221</v>
      </c>
    </row>
    <row r="23" ht="15">
      <c r="A23" s="56"/>
    </row>
    <row r="24" ht="15">
      <c r="A24" s="57" t="s">
        <v>222</v>
      </c>
    </row>
    <row r="25" ht="15">
      <c r="A25" s="57" t="s">
        <v>223</v>
      </c>
    </row>
    <row r="26" ht="15">
      <c r="A26" s="56"/>
    </row>
    <row r="27" ht="15">
      <c r="A27" s="56"/>
    </row>
    <row r="28" ht="15">
      <c r="A28" s="57" t="s">
        <v>224</v>
      </c>
    </row>
    <row r="29" ht="15">
      <c r="A29" s="57" t="s">
        <v>225</v>
      </c>
    </row>
    <row r="30" ht="15">
      <c r="A30" s="57" t="s">
        <v>226</v>
      </c>
    </row>
    <row r="31" ht="15">
      <c r="A31" s="57" t="s">
        <v>227</v>
      </c>
    </row>
    <row r="32" ht="15">
      <c r="A32" s="57" t="s">
        <v>228</v>
      </c>
    </row>
    <row r="33" ht="15">
      <c r="A33" s="57" t="s">
        <v>229</v>
      </c>
    </row>
    <row r="34" ht="15">
      <c r="A34" s="57" t="s">
        <v>230</v>
      </c>
    </row>
    <row r="35" ht="15">
      <c r="A35" s="56"/>
    </row>
    <row r="36" ht="15">
      <c r="A36" s="56"/>
    </row>
    <row r="37" ht="15">
      <c r="A37" s="57" t="s">
        <v>231</v>
      </c>
    </row>
    <row r="38" ht="15">
      <c r="A38" s="56"/>
    </row>
    <row r="39" ht="15">
      <c r="A39" s="58" t="s">
        <v>240</v>
      </c>
    </row>
    <row r="40" ht="15">
      <c r="A40" s="56"/>
    </row>
    <row r="41" ht="15">
      <c r="A41" s="57" t="s">
        <v>232</v>
      </c>
    </row>
    <row r="42" ht="15">
      <c r="A42" s="56"/>
    </row>
    <row r="43" ht="15">
      <c r="A43" s="58" t="s">
        <v>233</v>
      </c>
    </row>
    <row r="44" ht="15">
      <c r="A44" s="56"/>
    </row>
    <row r="45" ht="15">
      <c r="A45" s="57" t="s">
        <v>234</v>
      </c>
    </row>
    <row r="46" ht="15">
      <c r="A46" s="57" t="s">
        <v>235</v>
      </c>
    </row>
  </sheetData>
  <sheetProtection/>
  <hyperlinks>
    <hyperlink ref="A39" r:id="rId1" display="http://www.cbs.nl/nl-NL/menu/themas/verkeer-vervoer/methoden/dataverzameling/korte-onderzoeksbeschrijvingen/statistiek-zeevaart.htm"/>
    <hyperlink ref="A43" r:id="rId2" display="http://www.cbs.nl/nl-NL/menu/informatie/publiek/inlichtingen/default.ht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Vizzarri J.</dc:creator>
  <cp:keywords/>
  <dc:description/>
  <cp:lastModifiedBy>cprk</cp:lastModifiedBy>
  <dcterms:created xsi:type="dcterms:W3CDTF">2015-06-03T10:04:14Z</dcterms:created>
  <dcterms:modified xsi:type="dcterms:W3CDTF">2015-06-11T08:16:57Z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