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1720" windowHeight="9975" activeTab="0"/>
  </bookViews>
  <sheets>
    <sheet name="Inhoud" sheetId="1" r:id="rId1"/>
    <sheet name="Tabel 1" sheetId="2" r:id="rId2"/>
    <sheet name="Bijlage" sheetId="3" r:id="rId3"/>
    <sheet name="Toelichting" sheetId="4" r:id="rId4"/>
  </sheets>
  <definedNames>
    <definedName name="_xlnm.Print_Area" localSheetId="0">'Inhoud'!$A$1:$G$47</definedName>
    <definedName name="Arial" localSheetId="0">#REF!</definedName>
    <definedName name="Arial">#REF!</definedName>
    <definedName name="duncan2000">#REF!</definedName>
    <definedName name="duncan2001">#REF!</definedName>
    <definedName name="duncan2002">#REF!</definedName>
    <definedName name="duncan2003">#REF!</definedName>
    <definedName name="duncan2004">#REF!</definedName>
    <definedName name="duncan2005">#REF!</definedName>
    <definedName name="duncan2006">#REF!</definedName>
  </definedNames>
  <calcPr fullCalcOnLoad="1"/>
</workbook>
</file>

<file path=xl/sharedStrings.xml><?xml version="1.0" encoding="utf-8"?>
<sst xmlns="http://schemas.openxmlformats.org/spreadsheetml/2006/main" count="553" uniqueCount="303">
  <si>
    <t>Bron: CBS, Inkomensstatistiek</t>
  </si>
  <si>
    <t>Toelichting</t>
  </si>
  <si>
    <t>Tabel 1</t>
  </si>
  <si>
    <t>Verklaring van tekens</t>
  </si>
  <si>
    <t>. = gegevens ontbreken</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</si>
  <si>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</si>
  <si>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</si>
  <si>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</si>
  <si>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</si>
  <si>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</si>
  <si>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</si>
  <si>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</si>
  <si>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2008–2009 = 2008 tot en met 2009</t>
  </si>
  <si>
    <t>2008/2009 = het gemiddelde over de jaren 2008 tot en met 2009</t>
  </si>
  <si>
    <t>2008/’09 = oogstjaar, boekjaar, schooljaar enz., beginnend in 2008 en eindigend in 2009</t>
  </si>
  <si>
    <t>2006/’07–2008/’09 = oogstjaar, boekjaar enz., 2006/’07 tot en met 2008/’09</t>
  </si>
  <si>
    <t>Inleiding</t>
  </si>
  <si>
    <t>Populatie</t>
  </si>
  <si>
    <t>Methode en operationalisering</t>
  </si>
  <si>
    <t>Begrippen</t>
  </si>
  <si>
    <t>Afkortingen</t>
  </si>
  <si>
    <r>
      <rPr>
        <b/>
        <i/>
        <sz val="10"/>
        <color indexed="8"/>
        <rFont val="Arial"/>
        <family val="2"/>
      </rPr>
      <t>CBS</t>
    </r>
    <r>
      <rPr>
        <sz val="10"/>
        <color indexed="8"/>
        <rFont val="Arial"/>
        <family val="2"/>
      </rPr>
      <t xml:space="preserve"> - Centraal Bureau voor de Statistiek</t>
    </r>
  </si>
  <si>
    <t>Opmerkingen bij de tabellen</t>
  </si>
  <si>
    <t>Toelichting bij de tabel</t>
  </si>
  <si>
    <t>De populatie bestaat uit alle particuliere huishoudens ultimo 2012 in gemeente Zwolle met een bekend inkomen in 2012.</t>
  </si>
  <si>
    <t>Relatie tussen CBS-buurtcodes en de wijk- (WK) en stadsdeelindeling (SD)</t>
  </si>
  <si>
    <t>Nieuwe wijkcode</t>
  </si>
  <si>
    <t>Stadsdeelcode</t>
  </si>
  <si>
    <t xml:space="preserve"> </t>
  </si>
  <si>
    <t>Binnenstad-Zuid</t>
  </si>
  <si>
    <t>BU01931000</t>
  </si>
  <si>
    <t>Binnenstad-Noord</t>
  </si>
  <si>
    <t>BU01931010</t>
  </si>
  <si>
    <t>Noordereiland</t>
  </si>
  <si>
    <t>BU01931020</t>
  </si>
  <si>
    <t>Het Noorden</t>
  </si>
  <si>
    <t>BU01931100</t>
  </si>
  <si>
    <t>Schildersbuurt</t>
  </si>
  <si>
    <t>BU01931110</t>
  </si>
  <si>
    <t>Bollebieste</t>
  </si>
  <si>
    <t>BU01931120</t>
  </si>
  <si>
    <t>Dieze-Centrum</t>
  </si>
  <si>
    <t>BU01931130</t>
  </si>
  <si>
    <t>Bagijneweide</t>
  </si>
  <si>
    <t>BU01931140</t>
  </si>
  <si>
    <t>Hogenkamp</t>
  </si>
  <si>
    <t>BU01931150</t>
  </si>
  <si>
    <t>Indischebuurt</t>
  </si>
  <si>
    <t>BU01931160</t>
  </si>
  <si>
    <t>Meppelerstraatweg-Zuid</t>
  </si>
  <si>
    <t>BU01931170</t>
  </si>
  <si>
    <t>Bedrijventerrein Floresstraat</t>
  </si>
  <si>
    <t>BU01931180</t>
  </si>
  <si>
    <t>Wipstrik-Noord</t>
  </si>
  <si>
    <t>BU01931200</t>
  </si>
  <si>
    <t>Wipstrik-Zuid</t>
  </si>
  <si>
    <t>BU01931210</t>
  </si>
  <si>
    <t>Stationsbuurt</t>
  </si>
  <si>
    <t>BU01931300</t>
  </si>
  <si>
    <t>Oud-Assendorp</t>
  </si>
  <si>
    <t>BU01931310</t>
  </si>
  <si>
    <t>Nieuw-Assendorp</t>
  </si>
  <si>
    <t>BU01931320</t>
  </si>
  <si>
    <t>Wezenlanden</t>
  </si>
  <si>
    <t>BU01931330</t>
  </si>
  <si>
    <t>Pierik</t>
  </si>
  <si>
    <t>BU01931340</t>
  </si>
  <si>
    <t>Bedrijventerrein Marslanden-Noord</t>
  </si>
  <si>
    <t>BU01931350</t>
  </si>
  <si>
    <t>Hanzeland</t>
  </si>
  <si>
    <t>BU01931360</t>
  </si>
  <si>
    <t>Kamperpoort</t>
  </si>
  <si>
    <t>BU01931400</t>
  </si>
  <si>
    <t>Veerallee</t>
  </si>
  <si>
    <t>BU01931410</t>
  </si>
  <si>
    <t>Bedrijventerrein Voorst-A</t>
  </si>
  <si>
    <t>BU01932000</t>
  </si>
  <si>
    <t>Bedrijventerrein Voorst-B</t>
  </si>
  <si>
    <t>BU01932010</t>
  </si>
  <si>
    <t>Spoolde</t>
  </si>
  <si>
    <t>BU01932020</t>
  </si>
  <si>
    <t>Oud-Westenholte</t>
  </si>
  <si>
    <t>BU01932100</t>
  </si>
  <si>
    <t>Westenholte-Stins</t>
  </si>
  <si>
    <t>BU01932110</t>
  </si>
  <si>
    <t>Vreugderijk</t>
  </si>
  <si>
    <t>BU01932120</t>
  </si>
  <si>
    <t>Bedrijventerrein Voorst-C</t>
  </si>
  <si>
    <t>BU01932130</t>
  </si>
  <si>
    <t>Bedrijventerrein Voorst-D</t>
  </si>
  <si>
    <t>BU01932140</t>
  </si>
  <si>
    <t>Frankhuis</t>
  </si>
  <si>
    <t>BU01932200</t>
  </si>
  <si>
    <t>Mastenbroek</t>
  </si>
  <si>
    <t>BU01932210</t>
  </si>
  <si>
    <t>Schoonhorst</t>
  </si>
  <si>
    <t>BU01932220</t>
  </si>
  <si>
    <t>Werkeren</t>
  </si>
  <si>
    <t>BU01932230</t>
  </si>
  <si>
    <t>Millingen</t>
  </si>
  <si>
    <t>BU01932240</t>
  </si>
  <si>
    <t>Tippe bij de Ijssel</t>
  </si>
  <si>
    <t>BU01932250</t>
  </si>
  <si>
    <t>Breecamp</t>
  </si>
  <si>
    <t>BU01932260</t>
  </si>
  <si>
    <t>Breezicht</t>
  </si>
  <si>
    <t>BU01932270</t>
  </si>
  <si>
    <t>Stadsbroek</t>
  </si>
  <si>
    <t>BU01932280</t>
  </si>
  <si>
    <t>Holtenbroek IV</t>
  </si>
  <si>
    <t>BU01933000</t>
  </si>
  <si>
    <t>Holtenbroek I</t>
  </si>
  <si>
    <t>BU01933010</t>
  </si>
  <si>
    <t>Holtenbroek II</t>
  </si>
  <si>
    <t>BU01933020</t>
  </si>
  <si>
    <t>Holtenbroek III</t>
  </si>
  <si>
    <t>BU01933030</t>
  </si>
  <si>
    <t>Aalanden-Zuid</t>
  </si>
  <si>
    <t>BU01933100</t>
  </si>
  <si>
    <t>Aalanden-Midden</t>
  </si>
  <si>
    <t>BU01933110</t>
  </si>
  <si>
    <t>Aalanden-Noord</t>
  </si>
  <si>
    <t>BU01933120</t>
  </si>
  <si>
    <t>Aalanden-Oost</t>
  </si>
  <si>
    <t>BU01933130</t>
  </si>
  <si>
    <t>Brinkhoek</t>
  </si>
  <si>
    <t>BU01933200</t>
  </si>
  <si>
    <t>Langenholte</t>
  </si>
  <si>
    <t>BU01933210</t>
  </si>
  <si>
    <t>Haerst</t>
  </si>
  <si>
    <t>BU01933220</t>
  </si>
  <si>
    <t>Berkum</t>
  </si>
  <si>
    <t>BU01934000</t>
  </si>
  <si>
    <t>Bedrijventerrein de Vrolijkheid</t>
  </si>
  <si>
    <t>BU01934010</t>
  </si>
  <si>
    <t>Veldhoek</t>
  </si>
  <si>
    <t>BU01934020</t>
  </si>
  <si>
    <t>Kantorenterrein-Oosterenk</t>
  </si>
  <si>
    <t>BU01934030</t>
  </si>
  <si>
    <t>Bedrijventerrein Hessenpoort</t>
  </si>
  <si>
    <t>BU01934040</t>
  </si>
  <si>
    <t>Tolhuislanden</t>
  </si>
  <si>
    <t>BU01934050</t>
  </si>
  <si>
    <t>Herfte</t>
  </si>
  <si>
    <t>BU01934100</t>
  </si>
  <si>
    <t>Bedrijventerrein Marslanden-Zuid</t>
  </si>
  <si>
    <t>BU01934110</t>
  </si>
  <si>
    <t>Wijthmen</t>
  </si>
  <si>
    <t>BU01934120</t>
  </si>
  <si>
    <t>Oud Schelle</t>
  </si>
  <si>
    <t>BU01935000</t>
  </si>
  <si>
    <t>Schellerhoek</t>
  </si>
  <si>
    <t>BU01935010</t>
  </si>
  <si>
    <t>Schellerbroek</t>
  </si>
  <si>
    <t>BU01935020</t>
  </si>
  <si>
    <t>Schellerlanden</t>
  </si>
  <si>
    <t>BU01935030</t>
  </si>
  <si>
    <t>Oldenelerlanden-Oost</t>
  </si>
  <si>
    <t>BU01935040</t>
  </si>
  <si>
    <t>Oldenelerlanden-West</t>
  </si>
  <si>
    <t>BU01935050</t>
  </si>
  <si>
    <t>Oldenelerbroek</t>
  </si>
  <si>
    <t>BU01935060</t>
  </si>
  <si>
    <t>Schelle-Zuid en Oldeneel</t>
  </si>
  <si>
    <t>BU01935070</t>
  </si>
  <si>
    <t>Katerveer-Engelse Werk</t>
  </si>
  <si>
    <t>BU01935080</t>
  </si>
  <si>
    <t>Oud Ittersum</t>
  </si>
  <si>
    <t>BU01935100</t>
  </si>
  <si>
    <t>Ittersumerlanden</t>
  </si>
  <si>
    <t>BU01935110</t>
  </si>
  <si>
    <t>Ittersumerbroek</t>
  </si>
  <si>
    <t>BU01935120</t>
  </si>
  <si>
    <t>Geren</t>
  </si>
  <si>
    <t>BU01935130</t>
  </si>
  <si>
    <t>Gerenlanden</t>
  </si>
  <si>
    <t>BU01935140</t>
  </si>
  <si>
    <t>Gerenbroek</t>
  </si>
  <si>
    <t>BU01935150</t>
  </si>
  <si>
    <t>Oude Mars</t>
  </si>
  <si>
    <t>BU01935160</t>
  </si>
  <si>
    <t>Windesheim</t>
  </si>
  <si>
    <t>BU01935200</t>
  </si>
  <si>
    <t>Harculo en Hoogzutmen</t>
  </si>
  <si>
    <t>BU01935210</t>
  </si>
  <si>
    <t>Naam buurt CBS-buurtcode</t>
  </si>
  <si>
    <t>Binnenstad</t>
  </si>
  <si>
    <t>Dieze-West</t>
  </si>
  <si>
    <t>Dieze-Oost</t>
  </si>
  <si>
    <t>Wipstrik</t>
  </si>
  <si>
    <t>Assendorp</t>
  </si>
  <si>
    <t>Westenholte</t>
  </si>
  <si>
    <t>Stadshagen</t>
  </si>
  <si>
    <t>Holtenbroek</t>
  </si>
  <si>
    <t>Aalanden</t>
  </si>
  <si>
    <t>Schelle</t>
  </si>
  <si>
    <t>Oldeneel</t>
  </si>
  <si>
    <t>Ittersum</t>
  </si>
  <si>
    <t>Buitengebied-Noord</t>
  </si>
  <si>
    <t>Buitengebied-Oost</t>
  </si>
  <si>
    <t>Buitengebied-Zuid</t>
  </si>
  <si>
    <t>(WK)</t>
  </si>
  <si>
    <t>Naam</t>
  </si>
  <si>
    <t>(SD)</t>
  </si>
  <si>
    <t>Midden</t>
  </si>
  <si>
    <t>Oost</t>
  </si>
  <si>
    <t>Noord</t>
  </si>
  <si>
    <t>West</t>
  </si>
  <si>
    <t>Zuid</t>
  </si>
  <si>
    <r>
      <rPr>
        <b/>
        <i/>
        <sz val="10"/>
        <rFont val="Arial"/>
        <family val="2"/>
      </rPr>
      <t>Ginicoëfficiënt</t>
    </r>
    <r>
      <rPr>
        <sz val="10"/>
        <rFont val="Arial"/>
        <family val="2"/>
      </rPr>
      <t xml:space="preserve"> – De Ginicoëfficiënt is een maatstaf voor de inkomensongelijkheid. De waarde van de Ginicoëfficiënt G ligt tussen 0 en 1. Bij een volkomen gelijke inkomensverdeling is G gelijk aan nul. Als het totale inkomen concentreerd is bij één persoon (totale inkomensongelijkheid) dan is G gelijk aan 1. De Ginicoëfficiënt wordt berekend als de helft van het gemiddeld verschil in inkomen tussen personen gedeeld door het gemiddeld inkomen.</t>
    </r>
  </si>
  <si>
    <r>
      <rPr>
        <b/>
        <i/>
        <sz val="10"/>
        <rFont val="Arial"/>
        <family val="2"/>
      </rPr>
      <t>Ratio 80/20</t>
    </r>
    <r>
      <rPr>
        <sz val="10"/>
        <rFont val="Arial"/>
        <family val="2"/>
      </rPr>
      <t xml:space="preserve"> – De ratio 80/20 is een maatstaf voor inkomensongelijkheid. Als alle personen hetzelfde inkomen hebben, is de ratio 80/20 gelijk aan 1. De ratio 80/20 heeft geen bovengrens. De ratio 80/20 wordt berekend als de verhouding van het totale inkomen van de 20 procent hoogste inkomens en de het totale inkomen van de 20 procent laagste inkomens.</t>
    </r>
  </si>
  <si>
    <r>
      <rPr>
        <b/>
        <i/>
        <sz val="10"/>
        <rFont val="Arial"/>
        <family val="2"/>
      </rPr>
      <t>Gestandaardiseerd besteedbaar inkomen</t>
    </r>
    <r>
      <rPr>
        <sz val="10"/>
        <rFont val="Arial"/>
        <family val="2"/>
      </rPr>
      <t xml:space="preserve"> – Het gestandaardiseerd besteedbaar inkomen is het besteedbaar inkomen gecorrigeerd voor verschillen in grootte en samenstelling van het huishouden. Deze correctie vindt plaats met behulp van zogenoemde equivalentiefactoren. In de equivalentiefactor komen de schaalvoordelen tot uitdrukking die het gevolg zijn van het voeren van een gemeenschappelijke huishouding. Met behulp van de equivalentiefactoren worden alle inkomens herleid tot het inkomen van een eenpersoonshuishouden. Op deze wijze zijn de welvaartsniveaus van huishoudens onderling vergelijkbaar gemaakt.</t>
    </r>
  </si>
  <si>
    <r>
      <rPr>
        <b/>
        <i/>
        <sz val="10"/>
        <rFont val="Arial"/>
        <family val="2"/>
      </rPr>
      <t>Besteedbaar inkomen</t>
    </r>
    <r>
      <rPr>
        <sz val="10"/>
        <rFont val="Arial"/>
        <family val="2"/>
      </rPr>
      <t xml:space="preserve"> – Het besteedbaar inkomen bestaat uit het bruto-inkomen verminderd met
- betaalde inkomensoverdrachten zoals alimentatie van de ex-echtgeno(o)t(e),
- premies inkomensverzekeringen zoals premies betaald voor sociale verzekeringen, volksverzekeringen en particuliere verzekeringen in verband met werkloosheid, arbeidsongeschiktheid en ouderdom en nabestaanden,
- premies ziektekostenverzekeringen, en
- belastingen op inkomen en vermogen.</t>
    </r>
  </si>
  <si>
    <t xml:space="preserve">Voor dit onderzoek is gebruik gemaakt van een bestand met integrale inkomensgegevens over het jaar 2012. Dit bestand bevat gegevens over het jaarinkomen van alle huishoudens waarvan de leden ultimo verslagjaar behoren tot de bevolking van Nederland. </t>
  </si>
  <si>
    <t>Aantallen in de tabel zijn afgerond op honderdtallen (duizendtallen met één decimaal). Ook de gemiddelde inkomensbedragen zijn afgerond op honderdtallen. Het gemiddelde gestandaardiseerd besteedbaar inkomen, de Ginicoëfficiënt en de Ratio 80/20 zijn alleen weergegeven wanneer sprake is van 100 waarnemingen of meer.</t>
  </si>
  <si>
    <t>De Ginicoëfficiënt en de ratio 80/20 zijn berekend op basis van het gestandaardiseerd besteedbaar inkomen van alle particuliere huishoudens met een bekend inkomen in de betreffende regio.</t>
  </si>
  <si>
    <t xml:space="preserve">Aantal </t>
  </si>
  <si>
    <t>Gemiddeld</t>
  </si>
  <si>
    <t>Ginicoëfficiënt</t>
  </si>
  <si>
    <t>Ratio 80/20</t>
  </si>
  <si>
    <t>huishoudens</t>
  </si>
  <si>
    <t>gestandaardiseerd</t>
  </si>
  <si>
    <t>Regio code</t>
  </si>
  <si>
    <t>besteedbaar inkomen</t>
  </si>
  <si>
    <t>0193</t>
  </si>
  <si>
    <t>Gemeente Zwolle</t>
  </si>
  <si>
    <t>Stadsdelen</t>
  </si>
  <si>
    <t>SD1</t>
  </si>
  <si>
    <t>SD2</t>
  </si>
  <si>
    <t>SD3</t>
  </si>
  <si>
    <t>SD4</t>
  </si>
  <si>
    <t>SD5</t>
  </si>
  <si>
    <t>Wijken</t>
  </si>
  <si>
    <t>WK 1</t>
  </si>
  <si>
    <t>WK 2</t>
  </si>
  <si>
    <t>WK 3</t>
  </si>
  <si>
    <t>WK 4</t>
  </si>
  <si>
    <t>WK 5</t>
  </si>
  <si>
    <t>WK 6</t>
  </si>
  <si>
    <t>WK 7</t>
  </si>
  <si>
    <t>WK 8</t>
  </si>
  <si>
    <t>WK 9</t>
  </si>
  <si>
    <t>WK10</t>
  </si>
  <si>
    <t>WK11</t>
  </si>
  <si>
    <t>WK12</t>
  </si>
  <si>
    <t>WK13</t>
  </si>
  <si>
    <t>WK14</t>
  </si>
  <si>
    <t>WK15</t>
  </si>
  <si>
    <t>WK16</t>
  </si>
  <si>
    <t>WK17</t>
  </si>
  <si>
    <t>WK18</t>
  </si>
  <si>
    <t>WK19</t>
  </si>
  <si>
    <t>WK20</t>
  </si>
  <si>
    <t>WK21</t>
  </si>
  <si>
    <t>CBS Wijken en buurten</t>
  </si>
  <si>
    <t>BU019310</t>
  </si>
  <si>
    <t>Wijk 10 Binnenstad</t>
  </si>
  <si>
    <t>BU019311</t>
  </si>
  <si>
    <t>Wijk 11 Diezerpoort</t>
  </si>
  <si>
    <t>BU019312</t>
  </si>
  <si>
    <t>Wijk 12 Wipstrik</t>
  </si>
  <si>
    <t>BU019313</t>
  </si>
  <si>
    <t>Wijk 13 Assendorp</t>
  </si>
  <si>
    <t>.</t>
  </si>
  <si>
    <t>BU019314</t>
  </si>
  <si>
    <t>Wijk 14 Kamperpoort-Veerallee</t>
  </si>
  <si>
    <t>BU019320</t>
  </si>
  <si>
    <t>Wijk 20 Poort van Zwolle</t>
  </si>
  <si>
    <t>BU019321</t>
  </si>
  <si>
    <t>Wijk 21 Westenholte</t>
  </si>
  <si>
    <t>BU019322</t>
  </si>
  <si>
    <t>Wijk 22 Stadshagen</t>
  </si>
  <si>
    <t>De Tippe</t>
  </si>
  <si>
    <t>BU019330</t>
  </si>
  <si>
    <t>Wijk 30 Holtenbroek</t>
  </si>
  <si>
    <t>BU019331</t>
  </si>
  <si>
    <t>Wijk 31 Aalanden</t>
  </si>
  <si>
    <t>BU019332</t>
  </si>
  <si>
    <t>Wijk 32 Vechtlanden</t>
  </si>
  <si>
    <t>BU019340</t>
  </si>
  <si>
    <t>Wijk 40 Berkum</t>
  </si>
  <si>
    <t>BU019341</t>
  </si>
  <si>
    <t>Wijk 41 Marsweteringlanden</t>
  </si>
  <si>
    <t>BU019350</t>
  </si>
  <si>
    <t>Wijk 50 Schelle</t>
  </si>
  <si>
    <t>BU019351</t>
  </si>
  <si>
    <t>Wijk 51 Ittersum</t>
  </si>
  <si>
    <t>BU019352</t>
  </si>
  <si>
    <t>Wijk 52 Soestweteringlanden</t>
  </si>
  <si>
    <t>Harculo en Hoog Zuthem</t>
  </si>
  <si>
    <r>
      <rPr>
        <vertAlign val="superscript"/>
        <sz val="8"/>
        <color indexed="8"/>
        <rFont val="Arial"/>
        <family val="2"/>
      </rPr>
      <t>1</t>
    </r>
    <r>
      <rPr>
        <sz val="8"/>
        <color indexed="8"/>
        <rFont val="Arial"/>
        <family val="2"/>
      </rPr>
      <t xml:space="preserve"> De Ginicoëfficiënt en de ratio 80/20 zijn bepaald op basis van het gestandaardiseerd besteedbaar inkomen van particuliere huishoudens</t>
    </r>
  </si>
  <si>
    <t>Mate van inkomensongelijkheid in stadsdelen, wijken en buurten in de gemeente Zwolle</t>
  </si>
  <si>
    <t>Op verzoek van het de gemeente Zwolle heeft het CBS een maatwerktabel samengesteld over de mate van inkomensongelijkheid van stadsdelen, wijken en buurten in de gemeente Zwolle.</t>
  </si>
  <si>
    <t>De gemeente Zwolle heeft een eigen indeling van wijken (aangeduid met de code WK) en stadsdelen (SD) geleverd. Deze indelingen zijn gebaseerd op de CBS buurtcodes. In het tabblad "bijlage" staat de relatie tussen de CBS buurtcodes en de genoemde WK en SD indeling van de gemeente Zwolle. In de tabel zijn naast de uitkomsten op basis van deze indelingen ook de uitkomsten op basis van de standaard CBS-indeling van wijken en buurten in de gemeente Zwolle opgenomen.</t>
  </si>
  <si>
    <r>
      <t>de ratio 80/20</t>
    </r>
    <r>
      <rPr>
        <b/>
        <vertAlign val="superscript"/>
        <sz val="10"/>
        <color indexed="8"/>
        <rFont val="Arial"/>
        <family val="2"/>
      </rPr>
      <t>1</t>
    </r>
    <r>
      <rPr>
        <b/>
        <sz val="10"/>
        <color indexed="8"/>
        <rFont val="Arial"/>
        <family val="2"/>
      </rPr>
      <t xml:space="preserve"> in stadsdelen, wijken en buurten van de gemeente Zwolle, 2012</t>
    </r>
  </si>
  <si>
    <r>
      <t>Aantal particuliere huishoudens met een bekend inkomen, het gemiddelde gestandaardiseerd besteedbaar inkomen, de Gini-coëfficient</t>
    </r>
    <r>
      <rPr>
        <b/>
        <vertAlign val="superscript"/>
        <sz val="10"/>
        <color indexed="8"/>
        <rFont val="Arial"/>
        <family val="2"/>
      </rPr>
      <t>1</t>
    </r>
    <r>
      <rPr>
        <b/>
        <sz val="10"/>
        <color indexed="8"/>
        <rFont val="Arial"/>
        <family val="2"/>
      </rPr>
      <t xml:space="preserve"> en </t>
    </r>
  </si>
  <si>
    <t>particuliere</t>
  </si>
  <si>
    <t>x 1000</t>
  </si>
  <si>
    <t>1 000 euro</t>
  </si>
  <si>
    <t>CBS buurtcode uit StatLine</t>
  </si>
  <si>
    <t xml:space="preserve">Bijlage </t>
  </si>
  <si>
    <t xml:space="preserve">Inhoud </t>
  </si>
  <si>
    <t>Aantal particuliere huishoudens met een bekend inkomen, het gemiddelde gestandaardiseerd besteedbaar inkomen, de Gini-coëfficient en de ratio 80/20 in stadsdelen, wijken en buurten van de gemeente Zwolle, 2012</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</si>
</sst>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0.000"/>
  </numFmts>
  <fonts count="34">
    <font>
      <sz val="11"/>
      <color indexed="8"/>
      <name val="Calibri"/>
      <family val="2"/>
    </font>
    <font>
      <sz val="10"/>
      <name val="Arial"/>
      <family val="0"/>
    </font>
    <font>
      <sz val="8"/>
      <color indexed="8"/>
      <name val="Arial"/>
      <family val="2"/>
    </font>
    <font>
      <b/>
      <sz val="12"/>
      <name val="Arial"/>
      <family val="2"/>
    </font>
    <font>
      <b/>
      <sz val="10"/>
      <name val="Arial"/>
      <family val="2"/>
    </font>
    <font>
      <b/>
      <sz val="8"/>
      <name val="Arial"/>
      <family val="2"/>
    </font>
    <font>
      <b/>
      <i/>
      <sz val="11"/>
      <name val="Arial"/>
      <family val="2"/>
    </font>
    <font>
      <b/>
      <i/>
      <sz val="10"/>
      <name val="Arial"/>
      <family val="2"/>
    </font>
    <font>
      <sz val="10"/>
      <color indexed="8"/>
      <name val="Calibri"/>
      <family val="2"/>
    </font>
    <font>
      <sz val="10"/>
      <color indexed="8"/>
      <name val="Arial"/>
      <family val="2"/>
    </font>
    <font>
      <b/>
      <i/>
      <sz val="10"/>
      <color indexed="8"/>
      <name val="Arial"/>
      <family val="2"/>
    </font>
    <font>
      <b/>
      <sz val="10"/>
      <color indexed="8"/>
      <name val="Arial"/>
      <family val="2"/>
    </font>
    <font>
      <b/>
      <vertAlign val="superscript"/>
      <sz val="10"/>
      <color indexed="8"/>
      <name val="Arial"/>
      <family val="2"/>
    </font>
    <font>
      <vertAlign val="superscrip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i/>
      <sz val="12"/>
      <name val="Arial"/>
      <family val="2"/>
    </font>
    <font>
      <sz val="12"/>
      <name val="Arial"/>
      <family val="2"/>
    </font>
    <font>
      <b/>
      <sz val="14"/>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border>
    <border>
      <left/>
      <right/>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3" fillId="20" borderId="1" applyNumberFormat="0" applyAlignment="0" applyProtection="0"/>
    <xf numFmtId="0" fontId="25" fillId="21" borderId="2" applyNumberFormat="0" applyAlignment="0" applyProtection="0"/>
    <xf numFmtId="0" fontId="24" fillId="0" borderId="3" applyNumberFormat="0" applyFill="0" applyAlignment="0" applyProtection="0"/>
    <xf numFmtId="0" fontId="18" fillId="4" borderId="0" applyNumberFormat="0" applyBorder="0" applyAlignment="0" applyProtection="0"/>
    <xf numFmtId="0" fontId="5" fillId="0" borderId="0">
      <alignment/>
      <protection/>
    </xf>
    <xf numFmtId="0" fontId="21"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20" fillId="22" borderId="0" applyNumberFormat="0" applyBorder="0" applyAlignment="0" applyProtection="0"/>
    <xf numFmtId="0" fontId="0" fillId="23" borderId="7" applyNumberFormat="0" applyFont="0" applyAlignment="0" applyProtection="0"/>
    <xf numFmtId="0" fontId="19" fillId="3" borderId="0" applyNumberFormat="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4" fillId="0" borderId="0" applyNumberFormat="0" applyFill="0" applyBorder="0" applyAlignment="0" applyProtection="0"/>
    <xf numFmtId="0" fontId="4" fillId="0" borderId="0">
      <alignment/>
      <protection/>
    </xf>
    <xf numFmtId="0" fontId="28" fillId="0" borderId="8" applyNumberFormat="0" applyFill="0" applyAlignment="0" applyProtection="0"/>
    <xf numFmtId="0" fontId="22"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cellStyleXfs>
  <cellXfs count="61">
    <xf numFmtId="0" fontId="0" fillId="0" borderId="0" xfId="0" applyAlignment="1">
      <alignment/>
    </xf>
    <xf numFmtId="0" fontId="1" fillId="24" borderId="0" xfId="55" applyFill="1">
      <alignment/>
      <protection/>
    </xf>
    <xf numFmtId="0" fontId="3" fillId="24" borderId="0" xfId="56" applyFont="1" applyFill="1" applyAlignment="1">
      <alignment vertical="top"/>
      <protection/>
    </xf>
    <xf numFmtId="0" fontId="1" fillId="24" borderId="0" xfId="55" applyFont="1" applyFill="1" applyAlignment="1">
      <alignment vertical="top" wrapText="1"/>
      <protection/>
    </xf>
    <xf numFmtId="0" fontId="6" fillId="24" borderId="0" xfId="0" applyFont="1" applyFill="1" applyAlignment="1">
      <alignment vertical="center"/>
    </xf>
    <xf numFmtId="0" fontId="1" fillId="24" borderId="0" xfId="0" applyFont="1" applyFill="1" applyAlignment="1">
      <alignment horizontal="justify" vertical="center" wrapText="1"/>
    </xf>
    <xf numFmtId="0" fontId="1" fillId="24" borderId="0" xfId="0" applyFont="1" applyFill="1" applyAlignment="1">
      <alignment vertical="center"/>
    </xf>
    <xf numFmtId="0" fontId="3" fillId="24" borderId="0" xfId="0" applyFont="1" applyFill="1" applyAlignment="1">
      <alignment vertical="center"/>
    </xf>
    <xf numFmtId="0" fontId="7" fillId="24" borderId="0" xfId="0" applyFont="1" applyFill="1" applyBorder="1" applyAlignment="1">
      <alignment vertical="center"/>
    </xf>
    <xf numFmtId="0" fontId="7" fillId="24" borderId="0" xfId="0" applyFont="1" applyFill="1" applyAlignment="1">
      <alignment vertical="center"/>
    </xf>
    <xf numFmtId="0" fontId="8" fillId="0" borderId="0" xfId="0" applyFont="1" applyAlignment="1">
      <alignment/>
    </xf>
    <xf numFmtId="0" fontId="9" fillId="24" borderId="0" xfId="0" applyFont="1" applyFill="1" applyAlignment="1">
      <alignment vertical="center" wrapText="1"/>
    </xf>
    <xf numFmtId="0" fontId="6" fillId="24" borderId="0" xfId="57" applyFont="1" applyFill="1">
      <alignment/>
      <protection/>
    </xf>
    <xf numFmtId="0" fontId="6" fillId="24" borderId="0" xfId="57" applyFont="1" applyFill="1" applyAlignment="1">
      <alignment vertical="top" wrapText="1"/>
      <protection/>
    </xf>
    <xf numFmtId="0" fontId="1" fillId="24" borderId="0" xfId="57" applyFont="1" applyFill="1" applyAlignment="1">
      <alignment vertical="top" wrapText="1"/>
      <protection/>
    </xf>
    <xf numFmtId="0" fontId="11" fillId="0" borderId="0" xfId="0" applyFont="1" applyAlignment="1">
      <alignment/>
    </xf>
    <xf numFmtId="0" fontId="9" fillId="0" borderId="0" xfId="0" applyFont="1" applyAlignment="1">
      <alignment/>
    </xf>
    <xf numFmtId="164" fontId="9" fillId="0" borderId="0" xfId="0" applyNumberFormat="1" applyFont="1" applyAlignment="1">
      <alignment horizontal="right"/>
    </xf>
    <xf numFmtId="165" fontId="9" fillId="0" borderId="0" xfId="0" applyNumberFormat="1" applyFont="1" applyAlignment="1">
      <alignment horizontal="right"/>
    </xf>
    <xf numFmtId="0" fontId="9" fillId="0" borderId="10" xfId="0" applyFont="1" applyBorder="1" applyAlignment="1">
      <alignment/>
    </xf>
    <xf numFmtId="0" fontId="9" fillId="0" borderId="11" xfId="0" applyFont="1" applyBorder="1" applyAlignment="1">
      <alignment/>
    </xf>
    <xf numFmtId="0" fontId="9" fillId="0" borderId="0" xfId="0" applyFont="1" applyAlignment="1" quotePrefix="1">
      <alignment/>
    </xf>
    <xf numFmtId="0" fontId="9" fillId="0" borderId="10" xfId="0" applyFont="1" applyBorder="1" applyAlignment="1">
      <alignment horizontal="center"/>
    </xf>
    <xf numFmtId="0" fontId="9" fillId="0" borderId="0" xfId="0" applyFont="1" applyAlignment="1">
      <alignment horizontal="center"/>
    </xf>
    <xf numFmtId="0" fontId="9" fillId="0" borderId="11" xfId="0" applyFont="1" applyBorder="1" applyAlignment="1">
      <alignment horizontal="center"/>
    </xf>
    <xf numFmtId="0" fontId="1" fillId="24" borderId="0" xfId="55" applyFill="1" applyAlignment="1">
      <alignment horizontal="right"/>
      <protection/>
    </xf>
    <xf numFmtId="165" fontId="9" fillId="0" borderId="10" xfId="0" applyNumberFormat="1" applyFont="1" applyBorder="1" applyAlignment="1">
      <alignment horizontal="center"/>
    </xf>
    <xf numFmtId="165" fontId="9" fillId="0" borderId="0" xfId="0" applyNumberFormat="1" applyFont="1" applyAlignment="1">
      <alignment horizontal="center"/>
    </xf>
    <xf numFmtId="165" fontId="9" fillId="0" borderId="11" xfId="0" applyNumberFormat="1" applyFont="1" applyBorder="1" applyAlignment="1">
      <alignment horizontal="center"/>
    </xf>
    <xf numFmtId="165" fontId="1" fillId="24" borderId="0" xfId="55" applyNumberFormat="1" applyFill="1">
      <alignment/>
      <protection/>
    </xf>
    <xf numFmtId="0" fontId="1" fillId="24" borderId="11" xfId="55" applyFill="1" applyBorder="1">
      <alignment/>
      <protection/>
    </xf>
    <xf numFmtId="164" fontId="9" fillId="0" borderId="0" xfId="0" applyNumberFormat="1" applyFont="1" applyAlignment="1">
      <alignment/>
    </xf>
    <xf numFmtId="164" fontId="1" fillId="24" borderId="0" xfId="55" applyNumberFormat="1" applyFill="1" applyAlignment="1">
      <alignment/>
      <protection/>
    </xf>
    <xf numFmtId="164" fontId="1" fillId="24" borderId="11" xfId="55" applyNumberFormat="1" applyFill="1" applyBorder="1" applyAlignment="1">
      <alignment/>
      <protection/>
    </xf>
    <xf numFmtId="164" fontId="1" fillId="24" borderId="0" xfId="55" applyNumberFormat="1" applyFill="1" applyAlignment="1">
      <alignment horizontal="right"/>
      <protection/>
    </xf>
    <xf numFmtId="165" fontId="1" fillId="24" borderId="0" xfId="55" applyNumberFormat="1" applyFill="1" applyAlignment="1">
      <alignment horizontal="right"/>
      <protection/>
    </xf>
    <xf numFmtId="164" fontId="1" fillId="24" borderId="11" xfId="55" applyNumberFormat="1" applyFill="1" applyBorder="1" applyAlignment="1">
      <alignment horizontal="right"/>
      <protection/>
    </xf>
    <xf numFmtId="165" fontId="1" fillId="24" borderId="11" xfId="55" applyNumberFormat="1" applyFill="1" applyBorder="1" applyAlignment="1">
      <alignment horizontal="right"/>
      <protection/>
    </xf>
    <xf numFmtId="0" fontId="1" fillId="24" borderId="11" xfId="55" applyFill="1" applyBorder="1" applyAlignment="1">
      <alignment horizontal="right"/>
      <protection/>
    </xf>
    <xf numFmtId="0" fontId="1" fillId="0" borderId="0" xfId="55" applyFont="1">
      <alignment/>
      <protection/>
    </xf>
    <xf numFmtId="49" fontId="1" fillId="0" borderId="0" xfId="55" applyNumberFormat="1" applyFont="1">
      <alignment/>
      <protection/>
    </xf>
    <xf numFmtId="0" fontId="9" fillId="0" borderId="12" xfId="0" applyFont="1" applyBorder="1" applyAlignment="1">
      <alignment/>
    </xf>
    <xf numFmtId="0" fontId="9" fillId="0" borderId="13" xfId="0" applyFont="1" applyBorder="1" applyAlignment="1">
      <alignment/>
    </xf>
    <xf numFmtId="0" fontId="9" fillId="0" borderId="0"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16" xfId="0" applyFont="1" applyBorder="1" applyAlignment="1">
      <alignment/>
    </xf>
    <xf numFmtId="0" fontId="9" fillId="0" borderId="17" xfId="0" applyFont="1" applyBorder="1" applyAlignment="1">
      <alignment/>
    </xf>
    <xf numFmtId="0" fontId="1" fillId="0" borderId="0" xfId="0" applyFont="1" applyBorder="1" applyAlignment="1">
      <alignment/>
    </xf>
    <xf numFmtId="0" fontId="1" fillId="0" borderId="13" xfId="0" applyFont="1" applyBorder="1" applyAlignment="1">
      <alignment/>
    </xf>
    <xf numFmtId="0" fontId="9" fillId="0" borderId="18" xfId="0" applyFont="1" applyBorder="1" applyAlignment="1">
      <alignment/>
    </xf>
    <xf numFmtId="0" fontId="9" fillId="0" borderId="19" xfId="0" applyFont="1" applyBorder="1" applyAlignment="1">
      <alignment/>
    </xf>
    <xf numFmtId="0" fontId="1" fillId="0" borderId="13" xfId="55" applyFont="1" applyBorder="1">
      <alignment/>
      <protection/>
    </xf>
    <xf numFmtId="49" fontId="1" fillId="0" borderId="13" xfId="55" applyNumberFormat="1" applyFont="1" applyBorder="1">
      <alignment/>
      <protection/>
    </xf>
    <xf numFmtId="0" fontId="31" fillId="24" borderId="0" xfId="56" applyFont="1" applyFill="1" applyAlignment="1">
      <alignment vertical="top"/>
      <protection/>
    </xf>
    <xf numFmtId="0" fontId="32" fillId="24" borderId="0" xfId="56" applyFont="1" applyFill="1" applyAlignment="1">
      <alignment vertical="top"/>
      <protection/>
    </xf>
    <xf numFmtId="0" fontId="32" fillId="24" borderId="0" xfId="56" applyFont="1" applyFill="1" applyAlignment="1">
      <alignment horizontal="left" vertical="top"/>
      <protection/>
    </xf>
    <xf numFmtId="0" fontId="32" fillId="0" borderId="0" xfId="56" applyFont="1" applyAlignment="1">
      <alignment horizontal="left" vertical="top"/>
      <protection/>
    </xf>
    <xf numFmtId="0" fontId="33" fillId="0" borderId="0" xfId="0" applyFont="1" applyAlignment="1">
      <alignment/>
    </xf>
    <xf numFmtId="0" fontId="32" fillId="24" borderId="0" xfId="55" applyFont="1" applyFill="1">
      <alignment/>
      <protection/>
    </xf>
    <xf numFmtId="0" fontId="32" fillId="0" borderId="0" xfId="56" applyFont="1" applyAlignment="1">
      <alignment vertical="top"/>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eader"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Standaard 2" xfId="55"/>
    <cellStyle name="Standaard 3" xfId="56"/>
    <cellStyle name="Standaard 4" xfId="57"/>
    <cellStyle name="Titel" xfId="58"/>
    <cellStyle name="Title" xfId="59"/>
    <cellStyle name="Totaal" xfId="60"/>
    <cellStyle name="Uitvoer" xfId="61"/>
    <cellStyle name="Currency" xfId="62"/>
    <cellStyle name="Currency [0]" xfId="63"/>
    <cellStyle name="Verklarende tekst" xfId="64"/>
    <cellStyle name="Waarschuwingsteks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45"/>
  <sheetViews>
    <sheetView tabSelected="1" zoomScalePageLayoutView="0" workbookViewId="0" topLeftCell="A1">
      <selection activeCell="N1" sqref="N1"/>
    </sheetView>
  </sheetViews>
  <sheetFormatPr defaultColWidth="9.140625" defaultRowHeight="15"/>
  <cols>
    <col min="1" max="1" width="14.00390625" style="55" customWidth="1"/>
    <col min="2" max="2" width="66.140625" style="55" customWidth="1"/>
    <col min="3" max="16384" width="9.140625" style="55" customWidth="1"/>
  </cols>
  <sheetData>
    <row r="1" spans="1:11" ht="18">
      <c r="A1" s="58" t="s">
        <v>291</v>
      </c>
      <c r="B1" s="59"/>
      <c r="C1" s="59"/>
      <c r="D1" s="59"/>
      <c r="E1" s="59"/>
      <c r="F1" s="59"/>
      <c r="G1" s="59"/>
      <c r="H1" s="59"/>
      <c r="I1" s="59"/>
      <c r="J1" s="59"/>
      <c r="K1" s="59"/>
    </row>
    <row r="2" ht="15.75">
      <c r="A2" s="2"/>
    </row>
    <row r="3" spans="1:2" ht="15.75">
      <c r="A3" s="2" t="s">
        <v>301</v>
      </c>
      <c r="B3" s="54"/>
    </row>
    <row r="5" spans="1:14" ht="16.5" customHeight="1">
      <c r="A5" s="55" t="s">
        <v>2</v>
      </c>
      <c r="B5" s="55" t="s">
        <v>302</v>
      </c>
      <c r="C5" s="56"/>
      <c r="D5" s="56"/>
      <c r="E5" s="56"/>
      <c r="F5" s="56"/>
      <c r="G5" s="56"/>
      <c r="H5" s="56"/>
      <c r="I5" s="56"/>
      <c r="J5" s="56"/>
      <c r="K5" s="56"/>
      <c r="L5" s="56"/>
      <c r="M5" s="56"/>
      <c r="N5" s="56"/>
    </row>
    <row r="6" spans="1:14" ht="17.25" customHeight="1">
      <c r="A6" s="55" t="s">
        <v>300</v>
      </c>
      <c r="B6" s="55" t="s">
        <v>25</v>
      </c>
      <c r="C6" s="56"/>
      <c r="D6" s="56"/>
      <c r="E6" s="56"/>
      <c r="F6" s="56"/>
      <c r="G6" s="56"/>
      <c r="H6" s="56"/>
      <c r="I6" s="56"/>
      <c r="J6" s="56"/>
      <c r="K6" s="56"/>
      <c r="L6" s="56"/>
      <c r="M6" s="56"/>
      <c r="N6" s="56"/>
    </row>
    <row r="7" spans="1:3" ht="15">
      <c r="A7" s="55" t="s">
        <v>1</v>
      </c>
      <c r="B7" s="55" t="s">
        <v>23</v>
      </c>
      <c r="C7" s="57"/>
    </row>
    <row r="8" spans="2:3" ht="15">
      <c r="B8" s="56"/>
      <c r="C8" s="56"/>
    </row>
    <row r="9" ht="15">
      <c r="C9" s="60"/>
    </row>
    <row r="33" ht="15.75">
      <c r="A33" s="2" t="s">
        <v>3</v>
      </c>
    </row>
    <row r="34" ht="15">
      <c r="A34" s="55" t="s">
        <v>4</v>
      </c>
    </row>
    <row r="35" ht="15">
      <c r="A35" s="55" t="s">
        <v>5</v>
      </c>
    </row>
    <row r="36" ht="15">
      <c r="A36" s="55" t="s">
        <v>6</v>
      </c>
    </row>
    <row r="37" ht="15">
      <c r="A37" s="55" t="s">
        <v>7</v>
      </c>
    </row>
    <row r="38" ht="15">
      <c r="A38" s="55" t="s">
        <v>8</v>
      </c>
    </row>
    <row r="39" ht="15">
      <c r="A39" s="55" t="s">
        <v>9</v>
      </c>
    </row>
    <row r="40" ht="15">
      <c r="A40" s="55" t="s">
        <v>10</v>
      </c>
    </row>
    <row r="41" ht="15">
      <c r="A41" s="55" t="s">
        <v>11</v>
      </c>
    </row>
    <row r="42" ht="15">
      <c r="A42" s="55" t="s">
        <v>12</v>
      </c>
    </row>
    <row r="43" ht="15">
      <c r="A43" s="55" t="s">
        <v>13</v>
      </c>
    </row>
    <row r="44" ht="15">
      <c r="A44" s="55" t="s">
        <v>14</v>
      </c>
    </row>
    <row r="45" ht="15">
      <c r="A45" s="55" t="s">
        <v>15</v>
      </c>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F167"/>
  <sheetViews>
    <sheetView showGridLines="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L1" sqref="L1"/>
    </sheetView>
  </sheetViews>
  <sheetFormatPr defaultColWidth="9.140625" defaultRowHeight="15"/>
  <cols>
    <col min="1" max="1" width="23.57421875" style="16" customWidth="1"/>
    <col min="2" max="2" width="33.57421875" style="16" customWidth="1"/>
    <col min="3" max="4" width="19.28125" style="17" customWidth="1"/>
    <col min="5" max="5" width="19.28125" style="18" customWidth="1"/>
    <col min="6" max="6" width="19.28125" style="17" customWidth="1"/>
    <col min="7" max="16384" width="9.140625" style="16" customWidth="1"/>
  </cols>
  <sheetData>
    <row r="1" ht="12.75" customHeight="1">
      <c r="A1" s="15" t="s">
        <v>2</v>
      </c>
    </row>
    <row r="2" ht="14.25">
      <c r="A2" s="15" t="s">
        <v>295</v>
      </c>
    </row>
    <row r="3" ht="14.25">
      <c r="A3" s="15" t="s">
        <v>294</v>
      </c>
    </row>
    <row r="4" spans="1:6" ht="12.75">
      <c r="A4" s="19"/>
      <c r="B4" s="19"/>
      <c r="C4" s="22" t="s">
        <v>216</v>
      </c>
      <c r="D4" s="22" t="s">
        <v>217</v>
      </c>
      <c r="E4" s="26" t="s">
        <v>218</v>
      </c>
      <c r="F4" s="22" t="s">
        <v>219</v>
      </c>
    </row>
    <row r="5" spans="3:6" ht="12.75">
      <c r="C5" s="23" t="s">
        <v>296</v>
      </c>
      <c r="D5" s="23" t="s">
        <v>221</v>
      </c>
      <c r="E5" s="27"/>
      <c r="F5" s="23"/>
    </row>
    <row r="6" spans="1:6" ht="12.75">
      <c r="A6" s="20" t="s">
        <v>222</v>
      </c>
      <c r="B6" s="20"/>
      <c r="C6" s="24" t="s">
        <v>220</v>
      </c>
      <c r="D6" s="24" t="s">
        <v>223</v>
      </c>
      <c r="E6" s="28"/>
      <c r="F6" s="24"/>
    </row>
    <row r="8" spans="3:4" ht="12.75">
      <c r="C8" s="17" t="s">
        <v>297</v>
      </c>
      <c r="D8" s="17" t="s">
        <v>298</v>
      </c>
    </row>
    <row r="10" spans="1:6" ht="12.75">
      <c r="A10" s="21" t="s">
        <v>224</v>
      </c>
      <c r="B10" s="16" t="s">
        <v>225</v>
      </c>
      <c r="C10" s="31">
        <v>55.6</v>
      </c>
      <c r="D10" s="17">
        <v>22.7</v>
      </c>
      <c r="E10" s="18">
        <v>0.269</v>
      </c>
      <c r="F10" s="17">
        <v>4.2</v>
      </c>
    </row>
    <row r="11" ht="12.75">
      <c r="C11" s="31"/>
    </row>
    <row r="12" spans="1:3" ht="12.75">
      <c r="A12" s="15" t="s">
        <v>226</v>
      </c>
      <c r="C12" s="31"/>
    </row>
    <row r="13" spans="1:6" ht="12.75">
      <c r="A13" s="16" t="s">
        <v>227</v>
      </c>
      <c r="B13" s="16" t="s">
        <v>204</v>
      </c>
      <c r="C13" s="31">
        <v>10.5</v>
      </c>
      <c r="D13" s="17">
        <v>20.5</v>
      </c>
      <c r="E13" s="18">
        <v>0.343</v>
      </c>
      <c r="F13" s="17">
        <v>7.5</v>
      </c>
    </row>
    <row r="14" spans="1:6" ht="12.75">
      <c r="A14" s="16" t="s">
        <v>228</v>
      </c>
      <c r="B14" s="16" t="s">
        <v>205</v>
      </c>
      <c r="C14" s="31">
        <v>11.3</v>
      </c>
      <c r="D14" s="17">
        <v>22.2</v>
      </c>
      <c r="E14" s="18">
        <v>0.292</v>
      </c>
      <c r="F14" s="17">
        <v>4.6</v>
      </c>
    </row>
    <row r="15" spans="1:6" ht="12.75">
      <c r="A15" s="16" t="s">
        <v>229</v>
      </c>
      <c r="B15" s="16" t="s">
        <v>206</v>
      </c>
      <c r="C15" s="31">
        <v>11.2</v>
      </c>
      <c r="D15" s="17">
        <v>21.1</v>
      </c>
      <c r="E15" s="18">
        <v>0.232</v>
      </c>
      <c r="F15" s="17">
        <v>3.3</v>
      </c>
    </row>
    <row r="16" spans="1:6" ht="12.75">
      <c r="A16" s="16" t="s">
        <v>230</v>
      </c>
      <c r="B16" s="16" t="s">
        <v>207</v>
      </c>
      <c r="C16" s="31">
        <v>10.4</v>
      </c>
      <c r="D16" s="17">
        <v>24.7</v>
      </c>
      <c r="E16" s="18">
        <v>0.23</v>
      </c>
      <c r="F16" s="17">
        <v>3.3</v>
      </c>
    </row>
    <row r="17" spans="1:6" ht="12.75">
      <c r="A17" s="16" t="s">
        <v>231</v>
      </c>
      <c r="B17" s="16" t="s">
        <v>208</v>
      </c>
      <c r="C17" s="31">
        <v>12.3</v>
      </c>
      <c r="D17" s="17">
        <v>24.7</v>
      </c>
      <c r="E17" s="18">
        <v>0.234</v>
      </c>
      <c r="F17" s="17">
        <v>3.3</v>
      </c>
    </row>
    <row r="18" ht="12.75">
      <c r="C18" s="31"/>
    </row>
    <row r="19" spans="1:3" ht="12.75">
      <c r="A19" s="15" t="s">
        <v>232</v>
      </c>
      <c r="C19" s="31"/>
    </row>
    <row r="20" spans="1:6" ht="12.75">
      <c r="A20" s="16" t="s">
        <v>233</v>
      </c>
      <c r="B20" s="16" t="s">
        <v>186</v>
      </c>
      <c r="C20" s="31">
        <v>2.2</v>
      </c>
      <c r="D20" s="17">
        <v>23.2</v>
      </c>
      <c r="E20" s="18">
        <v>0.406</v>
      </c>
      <c r="F20" s="17">
        <v>10.9</v>
      </c>
    </row>
    <row r="21" spans="1:6" ht="12.75">
      <c r="A21" s="16" t="s">
        <v>234</v>
      </c>
      <c r="B21" s="16" t="s">
        <v>187</v>
      </c>
      <c r="C21" s="31">
        <v>2.8</v>
      </c>
      <c r="D21" s="17">
        <v>18.6</v>
      </c>
      <c r="E21" s="18">
        <v>0.28</v>
      </c>
      <c r="F21" s="17">
        <v>4.9</v>
      </c>
    </row>
    <row r="22" spans="1:6" ht="12.75">
      <c r="A22" s="16" t="s">
        <v>235</v>
      </c>
      <c r="B22" s="16" t="s">
        <v>188</v>
      </c>
      <c r="C22" s="31">
        <v>2.2</v>
      </c>
      <c r="D22" s="17">
        <v>18</v>
      </c>
      <c r="E22" s="18">
        <v>0.216</v>
      </c>
      <c r="F22" s="17">
        <v>3.1</v>
      </c>
    </row>
    <row r="23" spans="1:6" ht="12.75">
      <c r="A23" s="16" t="s">
        <v>236</v>
      </c>
      <c r="B23" s="16" t="s">
        <v>47</v>
      </c>
      <c r="C23" s="31">
        <v>0.8</v>
      </c>
      <c r="D23" s="17">
        <v>17.6</v>
      </c>
      <c r="E23" s="18">
        <v>0.259</v>
      </c>
      <c r="F23" s="17">
        <v>4.1</v>
      </c>
    </row>
    <row r="24" spans="1:6" ht="12.75">
      <c r="A24" s="16" t="s">
        <v>237</v>
      </c>
      <c r="B24" s="16" t="s">
        <v>189</v>
      </c>
      <c r="C24" s="31">
        <v>3.2</v>
      </c>
      <c r="D24" s="17">
        <v>24.6</v>
      </c>
      <c r="E24" s="18">
        <v>0.281</v>
      </c>
      <c r="F24" s="17">
        <v>4.2</v>
      </c>
    </row>
    <row r="25" spans="1:6" ht="12.75">
      <c r="A25" s="16" t="s">
        <v>238</v>
      </c>
      <c r="B25" s="16" t="s">
        <v>190</v>
      </c>
      <c r="C25" s="31">
        <v>6.9</v>
      </c>
      <c r="D25" s="17">
        <v>19.7</v>
      </c>
      <c r="E25" s="18">
        <v>0.31</v>
      </c>
      <c r="F25" s="17">
        <v>6.4</v>
      </c>
    </row>
    <row r="26" spans="1:6" ht="12.75">
      <c r="A26" s="16" t="s">
        <v>239</v>
      </c>
      <c r="B26" s="16" t="s">
        <v>71</v>
      </c>
      <c r="C26" s="31">
        <v>0.7</v>
      </c>
      <c r="D26" s="17">
        <v>15.9</v>
      </c>
      <c r="E26" s="18">
        <v>0.295</v>
      </c>
      <c r="F26" s="17">
        <v>5.9</v>
      </c>
    </row>
    <row r="27" spans="1:6" ht="12.75">
      <c r="A27" s="16" t="s">
        <v>240</v>
      </c>
      <c r="B27" s="16" t="s">
        <v>73</v>
      </c>
      <c r="C27" s="31">
        <v>0.7</v>
      </c>
      <c r="D27" s="17">
        <v>24.8</v>
      </c>
      <c r="E27" s="18">
        <v>0.391</v>
      </c>
      <c r="F27" s="17">
        <v>9.9</v>
      </c>
    </row>
    <row r="28" spans="1:6" ht="12.75">
      <c r="A28" s="16" t="s">
        <v>241</v>
      </c>
      <c r="B28" s="16" t="s">
        <v>79</v>
      </c>
      <c r="C28" s="31">
        <v>0.4</v>
      </c>
      <c r="D28" s="17">
        <v>34</v>
      </c>
      <c r="E28" s="18">
        <v>0.313</v>
      </c>
      <c r="F28" s="17">
        <v>5</v>
      </c>
    </row>
    <row r="29" spans="1:6" ht="12.75">
      <c r="A29" s="16" t="s">
        <v>242</v>
      </c>
      <c r="B29" s="16" t="s">
        <v>191</v>
      </c>
      <c r="C29" s="31">
        <v>2</v>
      </c>
      <c r="D29" s="17">
        <v>22.8</v>
      </c>
      <c r="E29" s="18">
        <v>0.214</v>
      </c>
      <c r="F29" s="17">
        <v>3</v>
      </c>
    </row>
    <row r="30" spans="1:6" ht="12.75">
      <c r="A30" s="16" t="s">
        <v>243</v>
      </c>
      <c r="B30" s="16" t="s">
        <v>192</v>
      </c>
      <c r="C30" s="31">
        <v>7.9</v>
      </c>
      <c r="D30" s="17">
        <v>24.8</v>
      </c>
      <c r="E30" s="18">
        <v>0.226</v>
      </c>
      <c r="F30" s="17">
        <v>3.2</v>
      </c>
    </row>
    <row r="31" spans="1:6" ht="12.75">
      <c r="A31" s="16" t="s">
        <v>244</v>
      </c>
      <c r="B31" s="16" t="s">
        <v>193</v>
      </c>
      <c r="C31" s="31">
        <v>4.9</v>
      </c>
      <c r="D31" s="17">
        <v>18.4</v>
      </c>
      <c r="E31" s="18">
        <v>0.223</v>
      </c>
      <c r="F31" s="17">
        <v>3.3</v>
      </c>
    </row>
    <row r="32" spans="1:6" ht="12.75">
      <c r="A32" s="16" t="s">
        <v>245</v>
      </c>
      <c r="B32" s="16" t="s">
        <v>194</v>
      </c>
      <c r="C32" s="31">
        <v>6</v>
      </c>
      <c r="D32" s="17">
        <v>23</v>
      </c>
      <c r="E32" s="18">
        <v>0.219</v>
      </c>
      <c r="F32" s="17">
        <v>3</v>
      </c>
    </row>
    <row r="33" spans="1:6" ht="12.75">
      <c r="A33" s="16" t="s">
        <v>246</v>
      </c>
      <c r="B33" s="16" t="s">
        <v>131</v>
      </c>
      <c r="C33" s="31">
        <v>2</v>
      </c>
      <c r="D33" s="17">
        <v>29.2</v>
      </c>
      <c r="E33" s="18">
        <v>0.311</v>
      </c>
      <c r="F33" s="17">
        <v>4.8</v>
      </c>
    </row>
    <row r="34" spans="1:6" ht="12.75">
      <c r="A34" s="16" t="s">
        <v>247</v>
      </c>
      <c r="B34" s="16" t="s">
        <v>195</v>
      </c>
      <c r="C34" s="31">
        <v>2.7</v>
      </c>
      <c r="D34" s="17">
        <v>26.1</v>
      </c>
      <c r="E34" s="18">
        <v>0.245</v>
      </c>
      <c r="F34" s="17">
        <v>3.7</v>
      </c>
    </row>
    <row r="35" spans="1:6" ht="12.75">
      <c r="A35" s="16" t="s">
        <v>248</v>
      </c>
      <c r="B35" s="16" t="s">
        <v>196</v>
      </c>
      <c r="C35" s="31">
        <v>3</v>
      </c>
      <c r="D35" s="17">
        <v>25.7</v>
      </c>
      <c r="E35" s="18">
        <v>0.235</v>
      </c>
      <c r="F35" s="17">
        <v>3.3</v>
      </c>
    </row>
    <row r="36" spans="1:6" ht="12.75">
      <c r="A36" s="16" t="s">
        <v>249</v>
      </c>
      <c r="B36" s="16" t="s">
        <v>197</v>
      </c>
      <c r="C36" s="31">
        <v>3.3</v>
      </c>
      <c r="D36" s="17">
        <v>23.1</v>
      </c>
      <c r="E36" s="18">
        <v>0.216</v>
      </c>
      <c r="F36" s="17">
        <v>3</v>
      </c>
    </row>
    <row r="37" spans="1:6" ht="12.75">
      <c r="A37" s="16" t="s">
        <v>250</v>
      </c>
      <c r="B37" s="16" t="s">
        <v>173</v>
      </c>
      <c r="C37" s="31">
        <v>2.9</v>
      </c>
      <c r="D37" s="17">
        <v>23.7</v>
      </c>
      <c r="E37" s="18">
        <v>0.229</v>
      </c>
      <c r="F37" s="17">
        <v>3.3</v>
      </c>
    </row>
    <row r="38" spans="1:6" ht="12.75">
      <c r="A38" s="16" t="s">
        <v>251</v>
      </c>
      <c r="B38" s="16" t="s">
        <v>198</v>
      </c>
      <c r="C38" s="31">
        <v>0.2</v>
      </c>
      <c r="D38" s="17">
        <v>29.4</v>
      </c>
      <c r="E38" s="18">
        <v>0.32</v>
      </c>
      <c r="F38" s="17">
        <v>5.8</v>
      </c>
    </row>
    <row r="39" spans="1:6" ht="12.75">
      <c r="A39" s="16" t="s">
        <v>252</v>
      </c>
      <c r="B39" s="16" t="s">
        <v>199</v>
      </c>
      <c r="C39" s="31">
        <v>0.4</v>
      </c>
      <c r="D39" s="17">
        <v>26.8</v>
      </c>
      <c r="E39" s="18">
        <v>0.259</v>
      </c>
      <c r="F39" s="17">
        <v>3.8</v>
      </c>
    </row>
    <row r="40" spans="1:6" ht="12.75">
      <c r="A40" s="16" t="s">
        <v>253</v>
      </c>
      <c r="B40" s="16" t="s">
        <v>200</v>
      </c>
      <c r="C40" s="31">
        <v>0.3</v>
      </c>
      <c r="D40" s="17">
        <v>28.5</v>
      </c>
      <c r="E40" s="18">
        <v>0.263</v>
      </c>
      <c r="F40" s="17">
        <v>3.7</v>
      </c>
    </row>
    <row r="41" ht="12.75">
      <c r="C41" s="31"/>
    </row>
    <row r="42" spans="1:3" ht="12.75">
      <c r="A42" s="15" t="s">
        <v>254</v>
      </c>
      <c r="C42" s="31"/>
    </row>
    <row r="43" spans="1:6" ht="12.75">
      <c r="A43" s="16" t="s">
        <v>255</v>
      </c>
      <c r="B43" s="16" t="s">
        <v>256</v>
      </c>
      <c r="C43" s="31">
        <v>2.2</v>
      </c>
      <c r="D43" s="17">
        <v>23.2</v>
      </c>
      <c r="E43" s="18">
        <v>0.406</v>
      </c>
      <c r="F43" s="17">
        <v>10.9</v>
      </c>
    </row>
    <row r="44" spans="1:6" ht="12.75">
      <c r="A44" s="16" t="s">
        <v>30</v>
      </c>
      <c r="B44" s="16" t="s">
        <v>29</v>
      </c>
      <c r="C44" s="31">
        <v>1.3</v>
      </c>
      <c r="D44" s="17">
        <v>23.3</v>
      </c>
      <c r="E44" s="18">
        <v>0.434</v>
      </c>
      <c r="F44" s="17">
        <v>14</v>
      </c>
    </row>
    <row r="45" spans="1:6" ht="12.75">
      <c r="A45" s="16" t="s">
        <v>32</v>
      </c>
      <c r="B45" s="16" t="s">
        <v>31</v>
      </c>
      <c r="C45" s="31">
        <v>0.6</v>
      </c>
      <c r="D45" s="17">
        <v>20.9</v>
      </c>
      <c r="E45" s="18">
        <v>0.345</v>
      </c>
      <c r="F45" s="17">
        <v>7.4</v>
      </c>
    </row>
    <row r="46" spans="1:6" ht="12.75">
      <c r="A46" s="16" t="s">
        <v>34</v>
      </c>
      <c r="B46" s="16" t="s">
        <v>33</v>
      </c>
      <c r="C46" s="31">
        <v>0.3</v>
      </c>
      <c r="D46" s="17">
        <v>26.5</v>
      </c>
      <c r="E46" s="18">
        <v>0.376</v>
      </c>
      <c r="F46" s="17">
        <v>7.5</v>
      </c>
    </row>
    <row r="47" spans="1:6" ht="12.75">
      <c r="A47" s="16" t="s">
        <v>257</v>
      </c>
      <c r="B47" s="16" t="s">
        <v>258</v>
      </c>
      <c r="C47" s="31">
        <v>5.8</v>
      </c>
      <c r="D47" s="17">
        <v>18.2</v>
      </c>
      <c r="E47" s="18">
        <v>0.254</v>
      </c>
      <c r="F47" s="17">
        <v>4</v>
      </c>
    </row>
    <row r="48" spans="1:6" ht="12.75">
      <c r="A48" s="16" t="s">
        <v>36</v>
      </c>
      <c r="B48" s="16" t="s">
        <v>35</v>
      </c>
      <c r="C48" s="31">
        <v>0.7</v>
      </c>
      <c r="D48" s="17">
        <v>18.5</v>
      </c>
      <c r="E48" s="18">
        <v>0.242</v>
      </c>
      <c r="F48" s="17">
        <v>3.8</v>
      </c>
    </row>
    <row r="49" spans="1:6" ht="12.75">
      <c r="A49" s="16" t="s">
        <v>38</v>
      </c>
      <c r="B49" s="16" t="s">
        <v>37</v>
      </c>
      <c r="C49" s="31">
        <v>0.2</v>
      </c>
      <c r="D49" s="17">
        <v>19.8</v>
      </c>
      <c r="E49" s="18">
        <v>0.249</v>
      </c>
      <c r="F49" s="17">
        <v>4.1</v>
      </c>
    </row>
    <row r="50" spans="1:6" ht="12.75">
      <c r="A50" s="16" t="s">
        <v>40</v>
      </c>
      <c r="B50" s="16" t="s">
        <v>39</v>
      </c>
      <c r="C50" s="31">
        <v>0.9</v>
      </c>
      <c r="D50" s="17">
        <v>17.4</v>
      </c>
      <c r="E50" s="18">
        <v>0.225</v>
      </c>
      <c r="F50" s="17">
        <v>3.3</v>
      </c>
    </row>
    <row r="51" spans="1:6" ht="12.75">
      <c r="A51" s="16" t="s">
        <v>42</v>
      </c>
      <c r="B51" s="16" t="s">
        <v>41</v>
      </c>
      <c r="C51" s="31">
        <v>0.6</v>
      </c>
      <c r="D51" s="17">
        <v>17.9</v>
      </c>
      <c r="E51" s="18">
        <v>0.306</v>
      </c>
      <c r="F51" s="17">
        <v>6.8</v>
      </c>
    </row>
    <row r="52" spans="1:6" ht="12.75">
      <c r="A52" s="16" t="s">
        <v>44</v>
      </c>
      <c r="B52" s="16" t="s">
        <v>43</v>
      </c>
      <c r="C52" s="31">
        <v>0.4</v>
      </c>
      <c r="D52" s="17">
        <v>21.9</v>
      </c>
      <c r="E52" s="18">
        <v>0.375</v>
      </c>
      <c r="F52" s="17">
        <v>11</v>
      </c>
    </row>
    <row r="53" spans="1:6" ht="12.75">
      <c r="A53" s="16" t="s">
        <v>46</v>
      </c>
      <c r="B53" s="16" t="s">
        <v>45</v>
      </c>
      <c r="C53" s="31">
        <v>2</v>
      </c>
      <c r="D53" s="17">
        <v>18.2</v>
      </c>
      <c r="E53" s="18">
        <v>0.22</v>
      </c>
      <c r="F53" s="17">
        <v>3.2</v>
      </c>
    </row>
    <row r="54" spans="1:6" ht="12.75">
      <c r="A54" s="16" t="s">
        <v>48</v>
      </c>
      <c r="B54" s="16" t="s">
        <v>47</v>
      </c>
      <c r="C54" s="31">
        <v>0.6</v>
      </c>
      <c r="D54" s="17">
        <v>15.5</v>
      </c>
      <c r="E54" s="18">
        <v>0.241</v>
      </c>
      <c r="F54" s="17">
        <v>3.9</v>
      </c>
    </row>
    <row r="55" spans="1:6" ht="12.75">
      <c r="A55" s="16" t="s">
        <v>50</v>
      </c>
      <c r="B55" s="16" t="s">
        <v>49</v>
      </c>
      <c r="C55" s="31">
        <v>0.3</v>
      </c>
      <c r="D55" s="17">
        <v>16.6</v>
      </c>
      <c r="E55" s="18">
        <v>0.179</v>
      </c>
      <c r="F55" s="17">
        <v>2.5</v>
      </c>
    </row>
    <row r="56" spans="1:6" ht="12.75">
      <c r="A56" s="16" t="s">
        <v>52</v>
      </c>
      <c r="B56" s="16" t="s">
        <v>51</v>
      </c>
      <c r="C56" s="31">
        <v>0.2</v>
      </c>
      <c r="D56" s="17">
        <v>24.8</v>
      </c>
      <c r="E56" s="18">
        <v>0.209</v>
      </c>
      <c r="F56" s="17">
        <v>3.1</v>
      </c>
    </row>
    <row r="57" spans="1:6" ht="12.75">
      <c r="A57" s="16" t="s">
        <v>259</v>
      </c>
      <c r="B57" s="16" t="s">
        <v>260</v>
      </c>
      <c r="C57" s="31">
        <v>3.2</v>
      </c>
      <c r="D57" s="17">
        <v>24.6</v>
      </c>
      <c r="E57" s="18">
        <v>0.281</v>
      </c>
      <c r="F57" s="17">
        <v>4.2</v>
      </c>
    </row>
    <row r="58" spans="1:6" ht="12.75">
      <c r="A58" s="16" t="s">
        <v>54</v>
      </c>
      <c r="B58" s="16" t="s">
        <v>53</v>
      </c>
      <c r="C58" s="31">
        <v>1.3</v>
      </c>
      <c r="D58" s="17">
        <v>28.7</v>
      </c>
      <c r="E58" s="18">
        <v>0.271</v>
      </c>
      <c r="F58" s="17">
        <v>4.1</v>
      </c>
    </row>
    <row r="59" spans="1:6" ht="12.75">
      <c r="A59" s="16" t="s">
        <v>56</v>
      </c>
      <c r="B59" s="16" t="s">
        <v>55</v>
      </c>
      <c r="C59" s="31">
        <v>1.8</v>
      </c>
      <c r="D59" s="17">
        <v>21.7</v>
      </c>
      <c r="E59" s="18">
        <v>0.263</v>
      </c>
      <c r="F59" s="17">
        <v>3.8</v>
      </c>
    </row>
    <row r="60" spans="1:6" ht="12.75">
      <c r="A60" s="16" t="s">
        <v>261</v>
      </c>
      <c r="B60" s="16" t="s">
        <v>262</v>
      </c>
      <c r="C60" s="31">
        <v>6.9</v>
      </c>
      <c r="D60" s="17">
        <v>19.7</v>
      </c>
      <c r="E60" s="18">
        <v>0.31</v>
      </c>
      <c r="F60" s="17">
        <v>6.4</v>
      </c>
    </row>
    <row r="61" spans="1:6" ht="12.75">
      <c r="A61" s="16" t="s">
        <v>58</v>
      </c>
      <c r="B61" s="16" t="s">
        <v>57</v>
      </c>
      <c r="C61" s="31">
        <v>0.8</v>
      </c>
      <c r="D61" s="17">
        <v>21.3</v>
      </c>
      <c r="E61" s="18">
        <v>0.435</v>
      </c>
      <c r="F61" s="17">
        <v>11.6</v>
      </c>
    </row>
    <row r="62" spans="1:6" ht="12.75">
      <c r="A62" s="16" t="s">
        <v>60</v>
      </c>
      <c r="B62" s="16" t="s">
        <v>59</v>
      </c>
      <c r="C62" s="31">
        <v>2.5</v>
      </c>
      <c r="D62" s="17">
        <v>17.9</v>
      </c>
      <c r="E62" s="18">
        <v>0.329</v>
      </c>
      <c r="F62" s="17">
        <v>7.8</v>
      </c>
    </row>
    <row r="63" spans="1:6" ht="12.75">
      <c r="A63" s="16" t="s">
        <v>62</v>
      </c>
      <c r="B63" s="16" t="s">
        <v>61</v>
      </c>
      <c r="C63" s="31">
        <v>1.5</v>
      </c>
      <c r="D63" s="17">
        <v>19.9</v>
      </c>
      <c r="E63" s="18">
        <v>0.276</v>
      </c>
      <c r="F63" s="17">
        <v>5.1</v>
      </c>
    </row>
    <row r="64" spans="1:6" ht="12.75">
      <c r="A64" s="16" t="s">
        <v>64</v>
      </c>
      <c r="B64" s="16" t="s">
        <v>63</v>
      </c>
      <c r="C64" s="31">
        <v>0.4</v>
      </c>
      <c r="D64" s="17">
        <v>20.5</v>
      </c>
      <c r="E64" s="18">
        <v>0.24</v>
      </c>
      <c r="F64" s="17">
        <v>3.4</v>
      </c>
    </row>
    <row r="65" spans="1:6" ht="12.75">
      <c r="A65" s="16" t="s">
        <v>66</v>
      </c>
      <c r="B65" s="16" t="s">
        <v>65</v>
      </c>
      <c r="C65" s="31">
        <v>1.1</v>
      </c>
      <c r="D65" s="17">
        <v>19.8</v>
      </c>
      <c r="E65" s="18">
        <v>0.206</v>
      </c>
      <c r="F65" s="17">
        <v>2.9</v>
      </c>
    </row>
    <row r="66" spans="1:6" ht="12.75">
      <c r="A66" s="16" t="s">
        <v>68</v>
      </c>
      <c r="B66" s="16" t="s">
        <v>67</v>
      </c>
      <c r="C66" s="31">
        <v>0</v>
      </c>
      <c r="D66" s="17" t="s">
        <v>263</v>
      </c>
      <c r="E66" s="18" t="s">
        <v>263</v>
      </c>
      <c r="F66" s="17" t="s">
        <v>263</v>
      </c>
    </row>
    <row r="67" spans="1:6" ht="12.75">
      <c r="A67" s="16" t="s">
        <v>70</v>
      </c>
      <c r="B67" s="16" t="s">
        <v>69</v>
      </c>
      <c r="C67" s="31">
        <v>0.6</v>
      </c>
      <c r="D67" s="17">
        <v>23.9</v>
      </c>
      <c r="E67" s="18">
        <v>0.317</v>
      </c>
      <c r="F67" s="17">
        <v>7.7</v>
      </c>
    </row>
    <row r="68" spans="1:6" ht="12.75">
      <c r="A68" s="16" t="s">
        <v>264</v>
      </c>
      <c r="B68" s="16" t="s">
        <v>265</v>
      </c>
      <c r="C68" s="31">
        <v>1.4</v>
      </c>
      <c r="D68" s="17">
        <v>20.4</v>
      </c>
      <c r="E68" s="18">
        <v>0.376</v>
      </c>
      <c r="F68" s="17">
        <v>8.5</v>
      </c>
    </row>
    <row r="69" spans="1:6" ht="12.75">
      <c r="A69" s="16" t="s">
        <v>72</v>
      </c>
      <c r="B69" s="16" t="s">
        <v>71</v>
      </c>
      <c r="C69" s="31">
        <v>0.7</v>
      </c>
      <c r="D69" s="17">
        <v>15.9</v>
      </c>
      <c r="E69" s="18">
        <v>0.295</v>
      </c>
      <c r="F69" s="17">
        <v>5.9</v>
      </c>
    </row>
    <row r="70" spans="1:6" ht="12.75">
      <c r="A70" s="16" t="s">
        <v>74</v>
      </c>
      <c r="B70" s="16" t="s">
        <v>73</v>
      </c>
      <c r="C70" s="31">
        <v>0.7</v>
      </c>
      <c r="D70" s="17">
        <v>24.8</v>
      </c>
      <c r="E70" s="18">
        <v>0.391</v>
      </c>
      <c r="F70" s="17">
        <v>9.9</v>
      </c>
    </row>
    <row r="71" spans="1:6" ht="12.75">
      <c r="A71" s="16" t="s">
        <v>266</v>
      </c>
      <c r="B71" s="16" t="s">
        <v>267</v>
      </c>
      <c r="C71" s="31">
        <v>0.2</v>
      </c>
      <c r="D71" s="17">
        <v>24.7</v>
      </c>
      <c r="E71" s="18">
        <v>0.279</v>
      </c>
      <c r="F71" s="17">
        <v>4.7</v>
      </c>
    </row>
    <row r="72" spans="1:6" ht="12.75">
      <c r="A72" s="16" t="s">
        <v>76</v>
      </c>
      <c r="B72" s="16" t="s">
        <v>75</v>
      </c>
      <c r="C72" s="31">
        <v>0</v>
      </c>
      <c r="D72" s="17" t="s">
        <v>263</v>
      </c>
      <c r="E72" s="18" t="s">
        <v>263</v>
      </c>
      <c r="F72" s="17" t="s">
        <v>263</v>
      </c>
    </row>
    <row r="73" spans="1:6" ht="12.75">
      <c r="A73" s="16" t="s">
        <v>78</v>
      </c>
      <c r="B73" s="16" t="s">
        <v>77</v>
      </c>
      <c r="C73" s="31">
        <v>0</v>
      </c>
      <c r="D73" s="17" t="s">
        <v>263</v>
      </c>
      <c r="E73" s="18" t="s">
        <v>263</v>
      </c>
      <c r="F73" s="17" t="s">
        <v>263</v>
      </c>
    </row>
    <row r="74" spans="1:6" ht="12.75">
      <c r="A74" s="16" t="s">
        <v>80</v>
      </c>
      <c r="B74" s="16" t="s">
        <v>79</v>
      </c>
      <c r="C74" s="31">
        <v>0.1</v>
      </c>
      <c r="D74" s="17">
        <v>27.9</v>
      </c>
      <c r="E74" s="18">
        <v>0.251</v>
      </c>
      <c r="F74" s="17">
        <v>3.8</v>
      </c>
    </row>
    <row r="75" spans="1:6" ht="12.75">
      <c r="A75" s="16" t="s">
        <v>268</v>
      </c>
      <c r="B75" s="16" t="s">
        <v>269</v>
      </c>
      <c r="C75" s="31">
        <v>2.1</v>
      </c>
      <c r="D75" s="17">
        <v>23.1</v>
      </c>
      <c r="E75" s="18">
        <v>0.218</v>
      </c>
      <c r="F75" s="17">
        <v>3.1</v>
      </c>
    </row>
    <row r="76" spans="1:6" ht="12.75">
      <c r="A76" s="16" t="s">
        <v>82</v>
      </c>
      <c r="B76" s="16" t="s">
        <v>81</v>
      </c>
      <c r="C76" s="31">
        <v>0.9</v>
      </c>
      <c r="D76" s="17">
        <v>22.4</v>
      </c>
      <c r="E76" s="18">
        <v>0.215</v>
      </c>
      <c r="F76" s="17">
        <v>3</v>
      </c>
    </row>
    <row r="77" spans="1:6" ht="12.75">
      <c r="A77" s="16" t="s">
        <v>84</v>
      </c>
      <c r="B77" s="16" t="s">
        <v>83</v>
      </c>
      <c r="C77" s="31">
        <v>1.1</v>
      </c>
      <c r="D77" s="17">
        <v>23.3</v>
      </c>
      <c r="E77" s="18">
        <v>0.208</v>
      </c>
      <c r="F77" s="17">
        <v>2.9</v>
      </c>
    </row>
    <row r="78" spans="1:6" ht="12.75">
      <c r="A78" s="16" t="s">
        <v>86</v>
      </c>
      <c r="B78" s="16" t="s">
        <v>85</v>
      </c>
      <c r="C78" s="31">
        <v>0.1</v>
      </c>
      <c r="D78" s="17" t="s">
        <v>263</v>
      </c>
      <c r="E78" s="18" t="s">
        <v>263</v>
      </c>
      <c r="F78" s="17" t="s">
        <v>263</v>
      </c>
    </row>
    <row r="79" spans="1:6" ht="12.75">
      <c r="A79" s="16" t="s">
        <v>88</v>
      </c>
      <c r="B79" s="16" t="s">
        <v>87</v>
      </c>
      <c r="C79" s="31">
        <v>0</v>
      </c>
      <c r="D79" s="17" t="s">
        <v>263</v>
      </c>
      <c r="E79" s="18" t="s">
        <v>263</v>
      </c>
      <c r="F79" s="17" t="s">
        <v>263</v>
      </c>
    </row>
    <row r="80" spans="1:6" ht="12.75">
      <c r="A80" s="16" t="s">
        <v>90</v>
      </c>
      <c r="B80" s="16" t="s">
        <v>89</v>
      </c>
      <c r="C80" s="31">
        <v>0</v>
      </c>
      <c r="D80" s="17" t="s">
        <v>263</v>
      </c>
      <c r="E80" s="18" t="s">
        <v>263</v>
      </c>
      <c r="F80" s="17" t="s">
        <v>263</v>
      </c>
    </row>
    <row r="81" spans="1:6" ht="12.75">
      <c r="A81" s="16" t="s">
        <v>270</v>
      </c>
      <c r="B81" s="16" t="s">
        <v>271</v>
      </c>
      <c r="C81" s="31">
        <v>7.9</v>
      </c>
      <c r="D81" s="17">
        <v>24.8</v>
      </c>
      <c r="E81" s="18">
        <v>0.226</v>
      </c>
      <c r="F81" s="17">
        <v>3.2</v>
      </c>
    </row>
    <row r="82" spans="1:6" ht="12.75">
      <c r="A82" s="16" t="s">
        <v>92</v>
      </c>
      <c r="B82" s="16" t="s">
        <v>91</v>
      </c>
      <c r="C82" s="31">
        <v>2</v>
      </c>
      <c r="D82" s="17">
        <v>24.7</v>
      </c>
      <c r="E82" s="18">
        <v>0.216</v>
      </c>
      <c r="F82" s="17">
        <v>3</v>
      </c>
    </row>
    <row r="83" spans="1:6" ht="12.75">
      <c r="A83" s="16" t="s">
        <v>94</v>
      </c>
      <c r="B83" s="16" t="s">
        <v>93</v>
      </c>
      <c r="C83" s="31">
        <v>0</v>
      </c>
      <c r="D83" s="17" t="s">
        <v>263</v>
      </c>
      <c r="E83" s="18" t="s">
        <v>263</v>
      </c>
      <c r="F83" s="17" t="s">
        <v>263</v>
      </c>
    </row>
    <row r="84" spans="1:6" ht="12.75">
      <c r="A84" s="16" t="s">
        <v>96</v>
      </c>
      <c r="B84" s="16" t="s">
        <v>95</v>
      </c>
      <c r="C84" s="31">
        <v>1.8</v>
      </c>
      <c r="D84" s="17">
        <v>24.4</v>
      </c>
      <c r="E84" s="18">
        <v>0.218</v>
      </c>
      <c r="F84" s="17">
        <v>3.1</v>
      </c>
    </row>
    <row r="85" spans="1:6" ht="12.75">
      <c r="A85" s="16" t="s">
        <v>98</v>
      </c>
      <c r="B85" s="16" t="s">
        <v>97</v>
      </c>
      <c r="C85" s="31">
        <v>1.2</v>
      </c>
      <c r="D85" s="17">
        <v>26.1</v>
      </c>
      <c r="E85" s="18">
        <v>0.239</v>
      </c>
      <c r="F85" s="17">
        <v>3.4</v>
      </c>
    </row>
    <row r="86" spans="1:6" ht="12.75">
      <c r="A86" s="16" t="s">
        <v>100</v>
      </c>
      <c r="B86" s="16" t="s">
        <v>99</v>
      </c>
      <c r="C86" s="31">
        <v>2.7</v>
      </c>
      <c r="D86" s="17">
        <v>24.9</v>
      </c>
      <c r="E86" s="18">
        <v>0.224</v>
      </c>
      <c r="F86" s="17">
        <v>3.2</v>
      </c>
    </row>
    <row r="87" spans="1:6" ht="12.75">
      <c r="A87" s="16" t="s">
        <v>102</v>
      </c>
      <c r="B87" s="16" t="s">
        <v>272</v>
      </c>
      <c r="C87" s="31">
        <v>0</v>
      </c>
      <c r="D87" s="17" t="s">
        <v>263</v>
      </c>
      <c r="E87" s="18" t="s">
        <v>263</v>
      </c>
      <c r="F87" s="17" t="s">
        <v>263</v>
      </c>
    </row>
    <row r="88" spans="1:6" ht="12.75">
      <c r="A88" s="16" t="s">
        <v>104</v>
      </c>
      <c r="B88" s="16" t="s">
        <v>103</v>
      </c>
      <c r="C88" s="31">
        <v>0.1</v>
      </c>
      <c r="D88" s="17">
        <v>17.7</v>
      </c>
      <c r="E88" s="18">
        <v>0.202</v>
      </c>
      <c r="F88" s="17">
        <v>2.9</v>
      </c>
    </row>
    <row r="89" spans="1:6" ht="12.75">
      <c r="A89" s="16" t="s">
        <v>106</v>
      </c>
      <c r="B89" s="16" t="s">
        <v>105</v>
      </c>
      <c r="C89" s="31">
        <v>0</v>
      </c>
      <c r="D89" s="17" t="s">
        <v>263</v>
      </c>
      <c r="E89" s="18" t="s">
        <v>263</v>
      </c>
      <c r="F89" s="17" t="s">
        <v>263</v>
      </c>
    </row>
    <row r="90" spans="1:6" ht="12.75">
      <c r="A90" s="16" t="s">
        <v>108</v>
      </c>
      <c r="B90" s="16" t="s">
        <v>107</v>
      </c>
      <c r="C90" s="31">
        <v>0</v>
      </c>
      <c r="D90" s="17" t="s">
        <v>263</v>
      </c>
      <c r="E90" s="18" t="s">
        <v>263</v>
      </c>
      <c r="F90" s="17" t="s">
        <v>263</v>
      </c>
    </row>
    <row r="91" spans="1:6" ht="12.75">
      <c r="A91" s="16" t="s">
        <v>273</v>
      </c>
      <c r="B91" s="16" t="s">
        <v>274</v>
      </c>
      <c r="C91" s="31">
        <v>4.9</v>
      </c>
      <c r="D91" s="17">
        <v>18.4</v>
      </c>
      <c r="E91" s="18">
        <v>0.223</v>
      </c>
      <c r="F91" s="17">
        <v>3.3</v>
      </c>
    </row>
    <row r="92" spans="1:6" ht="12.75">
      <c r="A92" s="16" t="s">
        <v>110</v>
      </c>
      <c r="B92" s="16" t="s">
        <v>109</v>
      </c>
      <c r="C92" s="31">
        <v>1.6</v>
      </c>
      <c r="D92" s="17">
        <v>18.6</v>
      </c>
      <c r="E92" s="18">
        <v>0.211</v>
      </c>
      <c r="F92" s="17">
        <v>3</v>
      </c>
    </row>
    <row r="93" spans="1:6" ht="12.75">
      <c r="A93" s="16" t="s">
        <v>112</v>
      </c>
      <c r="B93" s="16" t="s">
        <v>111</v>
      </c>
      <c r="C93" s="31">
        <v>0.7</v>
      </c>
      <c r="D93" s="17">
        <v>21.1</v>
      </c>
      <c r="E93" s="18">
        <v>0.217</v>
      </c>
      <c r="F93" s="17">
        <v>3.1</v>
      </c>
    </row>
    <row r="94" spans="1:6" ht="12.75">
      <c r="A94" s="16" t="s">
        <v>114</v>
      </c>
      <c r="B94" s="16" t="s">
        <v>113</v>
      </c>
      <c r="C94" s="31">
        <v>1.4</v>
      </c>
      <c r="D94" s="17">
        <v>17.2</v>
      </c>
      <c r="E94" s="18">
        <v>0.228</v>
      </c>
      <c r="F94" s="17">
        <v>3.5</v>
      </c>
    </row>
    <row r="95" spans="1:6" ht="12.75">
      <c r="A95" s="16" t="s">
        <v>116</v>
      </c>
      <c r="B95" s="16" t="s">
        <v>115</v>
      </c>
      <c r="C95" s="31">
        <v>1.1</v>
      </c>
      <c r="D95" s="17">
        <v>18</v>
      </c>
      <c r="E95" s="18">
        <v>0.226</v>
      </c>
      <c r="F95" s="17">
        <v>3.3</v>
      </c>
    </row>
    <row r="96" spans="1:6" ht="12.75">
      <c r="A96" s="16" t="s">
        <v>275</v>
      </c>
      <c r="B96" s="16" t="s">
        <v>276</v>
      </c>
      <c r="C96" s="31">
        <v>6</v>
      </c>
      <c r="D96" s="17">
        <v>23</v>
      </c>
      <c r="E96" s="18">
        <v>0.219</v>
      </c>
      <c r="F96" s="17">
        <v>3</v>
      </c>
    </row>
    <row r="97" spans="1:6" ht="12.75">
      <c r="A97" s="16" t="s">
        <v>118</v>
      </c>
      <c r="B97" s="16" t="s">
        <v>117</v>
      </c>
      <c r="C97" s="31">
        <v>1.1</v>
      </c>
      <c r="D97" s="17">
        <v>20.4</v>
      </c>
      <c r="E97" s="18">
        <v>0.216</v>
      </c>
      <c r="F97" s="17">
        <v>3.1</v>
      </c>
    </row>
    <row r="98" spans="1:6" ht="12.75">
      <c r="A98" s="16" t="s">
        <v>120</v>
      </c>
      <c r="B98" s="16" t="s">
        <v>119</v>
      </c>
      <c r="C98" s="31">
        <v>1.9</v>
      </c>
      <c r="D98" s="17">
        <v>22.1</v>
      </c>
      <c r="E98" s="18">
        <v>0.21</v>
      </c>
      <c r="F98" s="17">
        <v>2.9</v>
      </c>
    </row>
    <row r="99" spans="1:6" ht="12.75">
      <c r="A99" s="16" t="s">
        <v>122</v>
      </c>
      <c r="B99" s="16" t="s">
        <v>121</v>
      </c>
      <c r="C99" s="31">
        <v>1.6</v>
      </c>
      <c r="D99" s="17">
        <v>24.9</v>
      </c>
      <c r="E99" s="18">
        <v>0.224</v>
      </c>
      <c r="F99" s="17">
        <v>3.1</v>
      </c>
    </row>
    <row r="100" spans="1:6" ht="12.75">
      <c r="A100" s="16" t="s">
        <v>124</v>
      </c>
      <c r="B100" s="16" t="s">
        <v>123</v>
      </c>
      <c r="C100" s="31">
        <v>1.4</v>
      </c>
      <c r="D100" s="17">
        <v>24.1</v>
      </c>
      <c r="E100" s="18">
        <v>0.21</v>
      </c>
      <c r="F100" s="17">
        <v>2.9</v>
      </c>
    </row>
    <row r="101" spans="1:6" ht="12.75">
      <c r="A101" s="16" t="s">
        <v>277</v>
      </c>
      <c r="B101" s="16" t="s">
        <v>278</v>
      </c>
      <c r="C101" s="31">
        <v>0.4</v>
      </c>
      <c r="D101" s="17">
        <v>38.5</v>
      </c>
      <c r="E101" s="18">
        <v>0.392</v>
      </c>
      <c r="F101" s="17">
        <v>9.8</v>
      </c>
    </row>
    <row r="102" spans="1:6" ht="12.75">
      <c r="A102" s="16" t="s">
        <v>126</v>
      </c>
      <c r="B102" s="16" t="s">
        <v>125</v>
      </c>
      <c r="C102" s="31">
        <v>0.3</v>
      </c>
      <c r="D102" s="17">
        <v>42.1</v>
      </c>
      <c r="E102" s="18">
        <v>0.41</v>
      </c>
      <c r="F102" s="17">
        <v>12.7</v>
      </c>
    </row>
    <row r="103" spans="1:6" ht="12.75">
      <c r="A103" s="16" t="s">
        <v>128</v>
      </c>
      <c r="B103" s="16" t="s">
        <v>127</v>
      </c>
      <c r="C103" s="31">
        <v>0</v>
      </c>
      <c r="D103" s="17" t="s">
        <v>263</v>
      </c>
      <c r="E103" s="18" t="s">
        <v>263</v>
      </c>
      <c r="F103" s="17" t="s">
        <v>263</v>
      </c>
    </row>
    <row r="104" spans="1:6" ht="12.75">
      <c r="A104" s="16" t="s">
        <v>130</v>
      </c>
      <c r="B104" s="16" t="s">
        <v>129</v>
      </c>
      <c r="C104" s="31">
        <v>0.1</v>
      </c>
      <c r="D104" s="17">
        <v>28.8</v>
      </c>
      <c r="E104" s="18">
        <v>0.286</v>
      </c>
      <c r="F104" s="17">
        <v>5.1</v>
      </c>
    </row>
    <row r="105" spans="1:6" ht="12.75">
      <c r="A105" s="16" t="s">
        <v>279</v>
      </c>
      <c r="B105" s="16" t="s">
        <v>280</v>
      </c>
      <c r="C105" s="31">
        <v>1.8</v>
      </c>
      <c r="D105" s="17">
        <v>27.2</v>
      </c>
      <c r="E105" s="18">
        <v>0.274</v>
      </c>
      <c r="F105" s="17">
        <v>4</v>
      </c>
    </row>
    <row r="106" spans="1:6" ht="12.75">
      <c r="A106" s="16" t="s">
        <v>132</v>
      </c>
      <c r="B106" s="16" t="s">
        <v>131</v>
      </c>
      <c r="C106" s="31">
        <v>1.6</v>
      </c>
      <c r="D106" s="17">
        <v>26.9</v>
      </c>
      <c r="E106" s="18">
        <v>0.256</v>
      </c>
      <c r="F106" s="17">
        <v>3.6</v>
      </c>
    </row>
    <row r="107" spans="1:6" ht="12.75">
      <c r="A107" s="16" t="s">
        <v>134</v>
      </c>
      <c r="B107" s="16" t="s">
        <v>133</v>
      </c>
      <c r="C107" s="31">
        <v>0</v>
      </c>
      <c r="D107" s="17" t="s">
        <v>263</v>
      </c>
      <c r="E107" s="18" t="s">
        <v>263</v>
      </c>
      <c r="F107" s="17" t="s">
        <v>263</v>
      </c>
    </row>
    <row r="108" spans="1:6" ht="12.75">
      <c r="A108" s="16" t="s">
        <v>136</v>
      </c>
      <c r="B108" s="16" t="s">
        <v>135</v>
      </c>
      <c r="C108" s="31">
        <v>0.1</v>
      </c>
      <c r="D108" s="17" t="s">
        <v>263</v>
      </c>
      <c r="E108" s="18" t="s">
        <v>263</v>
      </c>
      <c r="F108" s="17" t="s">
        <v>263</v>
      </c>
    </row>
    <row r="109" spans="1:6" ht="12.75">
      <c r="A109" s="16" t="s">
        <v>138</v>
      </c>
      <c r="B109" s="16" t="s">
        <v>137</v>
      </c>
      <c r="C109" s="31">
        <v>0</v>
      </c>
      <c r="D109" s="17" t="s">
        <v>263</v>
      </c>
      <c r="E109" s="18" t="s">
        <v>263</v>
      </c>
      <c r="F109" s="17" t="s">
        <v>263</v>
      </c>
    </row>
    <row r="110" spans="1:6" ht="12.75">
      <c r="A110" s="16" t="s">
        <v>140</v>
      </c>
      <c r="B110" s="16" t="s">
        <v>139</v>
      </c>
      <c r="C110" s="31">
        <v>0</v>
      </c>
      <c r="D110" s="17" t="s">
        <v>263</v>
      </c>
      <c r="E110" s="18" t="s">
        <v>263</v>
      </c>
      <c r="F110" s="17" t="s">
        <v>263</v>
      </c>
    </row>
    <row r="111" spans="1:6" ht="12.75">
      <c r="A111" s="16" t="s">
        <v>142</v>
      </c>
      <c r="B111" s="16" t="s">
        <v>141</v>
      </c>
      <c r="C111" s="31">
        <v>0.1</v>
      </c>
      <c r="D111" s="17" t="s">
        <v>263</v>
      </c>
      <c r="E111" s="18" t="s">
        <v>263</v>
      </c>
      <c r="F111" s="17" t="s">
        <v>263</v>
      </c>
    </row>
    <row r="112" spans="1:6" ht="12.75">
      <c r="A112" s="16" t="s">
        <v>281</v>
      </c>
      <c r="B112" s="16" t="s">
        <v>282</v>
      </c>
      <c r="C112" s="31">
        <v>0.4</v>
      </c>
      <c r="D112" s="17">
        <v>26.4</v>
      </c>
      <c r="E112" s="18">
        <v>0.263</v>
      </c>
      <c r="F112" s="17">
        <v>3.9</v>
      </c>
    </row>
    <row r="113" spans="1:6" ht="12.75">
      <c r="A113" s="16" t="s">
        <v>144</v>
      </c>
      <c r="B113" s="16" t="s">
        <v>143</v>
      </c>
      <c r="C113" s="31">
        <v>0.1</v>
      </c>
      <c r="D113" s="17">
        <v>32.5</v>
      </c>
      <c r="E113" s="18">
        <v>0.319</v>
      </c>
      <c r="F113" s="17">
        <v>5</v>
      </c>
    </row>
    <row r="114" spans="1:6" ht="12.75">
      <c r="A114" s="16" t="s">
        <v>146</v>
      </c>
      <c r="B114" s="16" t="s">
        <v>145</v>
      </c>
      <c r="C114" s="31">
        <v>0</v>
      </c>
      <c r="D114" s="17" t="s">
        <v>263</v>
      </c>
      <c r="E114" s="18" t="s">
        <v>263</v>
      </c>
      <c r="F114" s="17" t="s">
        <v>263</v>
      </c>
    </row>
    <row r="115" spans="1:6" ht="12.75">
      <c r="A115" s="16" t="s">
        <v>148</v>
      </c>
      <c r="B115" s="16" t="s">
        <v>147</v>
      </c>
      <c r="C115" s="31">
        <v>0.2</v>
      </c>
      <c r="D115" s="17">
        <v>23.7</v>
      </c>
      <c r="E115" s="18">
        <v>0.201</v>
      </c>
      <c r="F115" s="17">
        <v>3</v>
      </c>
    </row>
    <row r="116" spans="1:6" ht="12.75">
      <c r="A116" s="16" t="s">
        <v>283</v>
      </c>
      <c r="B116" s="16" t="s">
        <v>284</v>
      </c>
      <c r="C116" s="31">
        <v>5.9</v>
      </c>
      <c r="D116" s="17">
        <v>26.4</v>
      </c>
      <c r="E116" s="18">
        <v>0.247</v>
      </c>
      <c r="F116" s="17">
        <v>3.6</v>
      </c>
    </row>
    <row r="117" spans="1:6" ht="12.75">
      <c r="A117" s="16" t="s">
        <v>150</v>
      </c>
      <c r="B117" s="16" t="s">
        <v>149</v>
      </c>
      <c r="C117" s="31">
        <v>0.5</v>
      </c>
      <c r="D117" s="17">
        <v>26.7</v>
      </c>
      <c r="E117" s="18">
        <v>0.273</v>
      </c>
      <c r="F117" s="17">
        <v>4.4</v>
      </c>
    </row>
    <row r="118" spans="1:6" ht="12.75">
      <c r="A118" s="16" t="s">
        <v>152</v>
      </c>
      <c r="B118" s="16" t="s">
        <v>151</v>
      </c>
      <c r="C118" s="31">
        <v>0.3</v>
      </c>
      <c r="D118" s="17">
        <v>28.9</v>
      </c>
      <c r="E118" s="18">
        <v>0.194</v>
      </c>
      <c r="F118" s="17">
        <v>2.7</v>
      </c>
    </row>
    <row r="119" spans="1:6" ht="12.75">
      <c r="A119" s="16" t="s">
        <v>154</v>
      </c>
      <c r="B119" s="16" t="s">
        <v>153</v>
      </c>
      <c r="C119" s="31">
        <v>0.7</v>
      </c>
      <c r="D119" s="17">
        <v>25</v>
      </c>
      <c r="E119" s="18">
        <v>0.284</v>
      </c>
      <c r="F119" s="17">
        <v>5.1</v>
      </c>
    </row>
    <row r="120" spans="1:6" ht="12.75">
      <c r="A120" s="16" t="s">
        <v>156</v>
      </c>
      <c r="B120" s="16" t="s">
        <v>155</v>
      </c>
      <c r="C120" s="31">
        <v>1.2</v>
      </c>
      <c r="D120" s="17">
        <v>25.8</v>
      </c>
      <c r="E120" s="18">
        <v>0.221</v>
      </c>
      <c r="F120" s="17">
        <v>3.1</v>
      </c>
    </row>
    <row r="121" spans="1:6" s="1" customFormat="1" ht="12.75">
      <c r="A121" s="1" t="s">
        <v>158</v>
      </c>
      <c r="B121" s="1" t="s">
        <v>157</v>
      </c>
      <c r="C121" s="32">
        <v>1</v>
      </c>
      <c r="D121" s="34">
        <v>24.1</v>
      </c>
      <c r="E121" s="35">
        <v>0.2</v>
      </c>
      <c r="F121" s="25">
        <v>2.8</v>
      </c>
    </row>
    <row r="122" spans="1:6" s="1" customFormat="1" ht="12.75">
      <c r="A122" s="1" t="s">
        <v>160</v>
      </c>
      <c r="B122" s="1" t="s">
        <v>159</v>
      </c>
      <c r="C122" s="32">
        <v>0.5</v>
      </c>
      <c r="D122" s="34">
        <v>29.3</v>
      </c>
      <c r="E122" s="35">
        <v>0.289</v>
      </c>
      <c r="F122" s="25">
        <v>4.3</v>
      </c>
    </row>
    <row r="123" spans="1:6" s="1" customFormat="1" ht="12.75">
      <c r="A123" s="1" t="s">
        <v>162</v>
      </c>
      <c r="B123" s="1" t="s">
        <v>161</v>
      </c>
      <c r="C123" s="32">
        <v>1.4</v>
      </c>
      <c r="D123" s="34">
        <v>25.5</v>
      </c>
      <c r="E123" s="35">
        <v>0.23</v>
      </c>
      <c r="F123" s="25">
        <v>3.2</v>
      </c>
    </row>
    <row r="124" spans="1:6" s="1" customFormat="1" ht="12.75">
      <c r="A124" s="1" t="s">
        <v>164</v>
      </c>
      <c r="B124" s="1" t="s">
        <v>163</v>
      </c>
      <c r="C124" s="32">
        <v>0.1</v>
      </c>
      <c r="D124" s="34" t="s">
        <v>263</v>
      </c>
      <c r="E124" s="35" t="s">
        <v>263</v>
      </c>
      <c r="F124" s="25" t="s">
        <v>263</v>
      </c>
    </row>
    <row r="125" spans="1:6" s="1" customFormat="1" ht="12.75">
      <c r="A125" s="1" t="s">
        <v>166</v>
      </c>
      <c r="B125" s="1" t="s">
        <v>165</v>
      </c>
      <c r="C125" s="32">
        <v>0.2</v>
      </c>
      <c r="D125" s="34">
        <v>39.2</v>
      </c>
      <c r="E125" s="35">
        <v>0.315</v>
      </c>
      <c r="F125" s="25">
        <v>4.8</v>
      </c>
    </row>
    <row r="126" spans="1:6" s="1" customFormat="1" ht="12.75">
      <c r="A126" s="1" t="s">
        <v>285</v>
      </c>
      <c r="B126" s="1" t="s">
        <v>286</v>
      </c>
      <c r="C126" s="32">
        <v>6.2</v>
      </c>
      <c r="D126" s="34">
        <v>23.4</v>
      </c>
      <c r="E126" s="35">
        <v>0.223</v>
      </c>
      <c r="F126" s="25">
        <v>3.1</v>
      </c>
    </row>
    <row r="127" spans="1:6" s="1" customFormat="1" ht="12.75">
      <c r="A127" s="1" t="s">
        <v>168</v>
      </c>
      <c r="B127" s="1" t="s">
        <v>167</v>
      </c>
      <c r="C127" s="32">
        <v>0.5</v>
      </c>
      <c r="D127" s="34">
        <v>23.6</v>
      </c>
      <c r="E127" s="35">
        <v>0.206</v>
      </c>
      <c r="F127" s="25">
        <v>2.9</v>
      </c>
    </row>
    <row r="128" spans="1:6" s="1" customFormat="1" ht="12.75">
      <c r="A128" s="1" t="s">
        <v>170</v>
      </c>
      <c r="B128" s="1" t="s">
        <v>169</v>
      </c>
      <c r="C128" s="32">
        <v>1.8</v>
      </c>
      <c r="D128" s="34">
        <v>21.6</v>
      </c>
      <c r="E128" s="35">
        <v>0.203</v>
      </c>
      <c r="F128" s="25">
        <v>2.8</v>
      </c>
    </row>
    <row r="129" spans="1:6" s="1" customFormat="1" ht="12.75">
      <c r="A129" s="1" t="s">
        <v>172</v>
      </c>
      <c r="B129" s="1" t="s">
        <v>171</v>
      </c>
      <c r="C129" s="32">
        <v>1</v>
      </c>
      <c r="D129" s="34">
        <v>25.4</v>
      </c>
      <c r="E129" s="35">
        <v>0.229</v>
      </c>
      <c r="F129" s="25">
        <v>3.2</v>
      </c>
    </row>
    <row r="130" spans="1:6" s="1" customFormat="1" ht="12.75">
      <c r="A130" s="1" t="s">
        <v>174</v>
      </c>
      <c r="B130" s="1" t="s">
        <v>173</v>
      </c>
      <c r="C130" s="32">
        <v>0.5</v>
      </c>
      <c r="D130" s="34">
        <v>17.9</v>
      </c>
      <c r="E130" s="35">
        <v>0.262</v>
      </c>
      <c r="F130" s="25">
        <v>4.3</v>
      </c>
    </row>
    <row r="131" spans="1:6" s="1" customFormat="1" ht="12.75">
      <c r="A131" s="1" t="s">
        <v>176</v>
      </c>
      <c r="B131" s="1" t="s">
        <v>175</v>
      </c>
      <c r="C131" s="32">
        <v>1.2</v>
      </c>
      <c r="D131" s="34">
        <v>24.7</v>
      </c>
      <c r="E131" s="35">
        <v>0.226</v>
      </c>
      <c r="F131" s="25">
        <v>3.3</v>
      </c>
    </row>
    <row r="132" spans="1:6" s="1" customFormat="1" ht="12.75">
      <c r="A132" s="1" t="s">
        <v>178</v>
      </c>
      <c r="B132" s="1" t="s">
        <v>177</v>
      </c>
      <c r="C132" s="32">
        <v>1.2</v>
      </c>
      <c r="D132" s="34">
        <v>25</v>
      </c>
      <c r="E132" s="35">
        <v>0.195</v>
      </c>
      <c r="F132" s="25">
        <v>2.7</v>
      </c>
    </row>
    <row r="133" spans="1:6" s="1" customFormat="1" ht="12.75">
      <c r="A133" s="1" t="s">
        <v>180</v>
      </c>
      <c r="B133" s="1" t="s">
        <v>179</v>
      </c>
      <c r="C133" s="32">
        <v>0</v>
      </c>
      <c r="D133" s="34" t="s">
        <v>263</v>
      </c>
      <c r="E133" s="35" t="s">
        <v>263</v>
      </c>
      <c r="F133" s="25" t="s">
        <v>263</v>
      </c>
    </row>
    <row r="134" spans="1:6" s="1" customFormat="1" ht="12.75">
      <c r="A134" s="1" t="s">
        <v>287</v>
      </c>
      <c r="B134" s="1" t="s">
        <v>288</v>
      </c>
      <c r="C134" s="32">
        <v>0.3</v>
      </c>
      <c r="D134" s="34">
        <v>27.3</v>
      </c>
      <c r="E134" s="35">
        <v>0.246</v>
      </c>
      <c r="F134" s="25">
        <v>3.5</v>
      </c>
    </row>
    <row r="135" spans="1:6" s="1" customFormat="1" ht="12.75">
      <c r="A135" s="1" t="s">
        <v>182</v>
      </c>
      <c r="B135" s="1" t="s">
        <v>181</v>
      </c>
      <c r="C135" s="32">
        <v>0.2</v>
      </c>
      <c r="D135" s="34">
        <v>23.8</v>
      </c>
      <c r="E135" s="35">
        <v>0.175</v>
      </c>
      <c r="F135" s="25">
        <v>2.5</v>
      </c>
    </row>
    <row r="136" spans="1:6" s="1" customFormat="1" ht="12.75">
      <c r="A136" s="30" t="s">
        <v>184</v>
      </c>
      <c r="B136" s="30" t="s">
        <v>289</v>
      </c>
      <c r="C136" s="33">
        <v>0.1</v>
      </c>
      <c r="D136" s="36">
        <v>31.3</v>
      </c>
      <c r="E136" s="37">
        <v>0.292</v>
      </c>
      <c r="F136" s="38">
        <v>4.6</v>
      </c>
    </row>
    <row r="137" spans="1:5" s="1" customFormat="1" ht="12.75">
      <c r="A137" s="1" t="s">
        <v>0</v>
      </c>
      <c r="E137" s="29"/>
    </row>
    <row r="138" spans="1:5" s="1" customFormat="1" ht="12.75">
      <c r="A138" s="1" t="s">
        <v>290</v>
      </c>
      <c r="E138" s="29"/>
    </row>
    <row r="139" s="1" customFormat="1" ht="12.75">
      <c r="E139" s="29"/>
    </row>
    <row r="140" s="1" customFormat="1" ht="12.75">
      <c r="E140" s="29"/>
    </row>
    <row r="141" s="1" customFormat="1" ht="12.75">
      <c r="E141" s="29"/>
    </row>
    <row r="142" s="1" customFormat="1" ht="12.75">
      <c r="E142" s="29"/>
    </row>
    <row r="143" s="1" customFormat="1" ht="12.75">
      <c r="E143" s="29"/>
    </row>
    <row r="144" s="1" customFormat="1" ht="12.75">
      <c r="E144" s="29"/>
    </row>
    <row r="145" s="1" customFormat="1" ht="12.75">
      <c r="E145" s="29"/>
    </row>
    <row r="146" s="1" customFormat="1" ht="12.75">
      <c r="E146" s="29"/>
    </row>
    <row r="147" s="1" customFormat="1" ht="12.75">
      <c r="E147" s="29"/>
    </row>
    <row r="148" s="1" customFormat="1" ht="12.75">
      <c r="E148" s="29"/>
    </row>
    <row r="149" s="1" customFormat="1" ht="12.75">
      <c r="E149" s="29"/>
    </row>
    <row r="150" s="1" customFormat="1" ht="12.75">
      <c r="E150" s="29"/>
    </row>
    <row r="151" s="1" customFormat="1" ht="12.75">
      <c r="E151" s="29"/>
    </row>
    <row r="152" s="1" customFormat="1" ht="12.75">
      <c r="E152" s="29"/>
    </row>
    <row r="153" s="1" customFormat="1" ht="12.75">
      <c r="E153" s="29"/>
    </row>
    <row r="154" s="1" customFormat="1" ht="12.75">
      <c r="E154" s="29"/>
    </row>
    <row r="155" s="1" customFormat="1" ht="12.75">
      <c r="E155" s="29"/>
    </row>
    <row r="156" s="1" customFormat="1" ht="12.75">
      <c r="E156" s="29"/>
    </row>
    <row r="157" s="1" customFormat="1" ht="12.75">
      <c r="E157" s="29"/>
    </row>
    <row r="158" s="1" customFormat="1" ht="12.75">
      <c r="E158" s="29"/>
    </row>
    <row r="159" s="1" customFormat="1" ht="12.75">
      <c r="E159" s="29"/>
    </row>
    <row r="160" s="1" customFormat="1" ht="12.75">
      <c r="E160" s="29"/>
    </row>
    <row r="161" s="1" customFormat="1" ht="12.75">
      <c r="E161" s="29"/>
    </row>
    <row r="162" s="1" customFormat="1" ht="12.75">
      <c r="E162" s="29"/>
    </row>
    <row r="163" s="1" customFormat="1" ht="12.75">
      <c r="E163" s="29"/>
    </row>
    <row r="164" s="1" customFormat="1" ht="12.75">
      <c r="E164" s="29"/>
    </row>
    <row r="165" s="1" customFormat="1" ht="12.75">
      <c r="E165" s="29"/>
    </row>
    <row r="166" s="1" customFormat="1" ht="12.75">
      <c r="E166" s="29"/>
    </row>
    <row r="167" s="1" customFormat="1" ht="12.75">
      <c r="E167" s="29"/>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83"/>
  <sheetViews>
    <sheetView zoomScalePageLayoutView="0" workbookViewId="0" topLeftCell="A1">
      <selection activeCell="L1" sqref="L1"/>
    </sheetView>
  </sheetViews>
  <sheetFormatPr defaultColWidth="9.140625" defaultRowHeight="15"/>
  <cols>
    <col min="1" max="1" width="33.57421875" style="16" customWidth="1"/>
    <col min="2" max="2" width="26.00390625" style="16" customWidth="1"/>
    <col min="3" max="3" width="17.140625" style="16" customWidth="1"/>
    <col min="4" max="4" width="15.421875" style="16" customWidth="1"/>
    <col min="5" max="6" width="9.140625" style="43" customWidth="1"/>
    <col min="7" max="7" width="8.57421875" style="16" customWidth="1"/>
    <col min="8" max="8" width="20.421875" style="16" customWidth="1"/>
    <col min="9" max="16384" width="9.140625" style="16" customWidth="1"/>
  </cols>
  <sheetData>
    <row r="1" ht="12.75">
      <c r="A1" s="15" t="s">
        <v>25</v>
      </c>
    </row>
    <row r="3" spans="1:10" ht="12.75">
      <c r="A3" s="41" t="s">
        <v>185</v>
      </c>
      <c r="B3" s="41" t="s">
        <v>299</v>
      </c>
      <c r="C3" s="41" t="s">
        <v>26</v>
      </c>
      <c r="D3" s="41" t="s">
        <v>27</v>
      </c>
      <c r="G3" s="50" t="s">
        <v>26</v>
      </c>
      <c r="H3" s="41"/>
      <c r="I3" s="41" t="s">
        <v>27</v>
      </c>
      <c r="J3" s="51"/>
    </row>
    <row r="4" spans="1:10" ht="12.75">
      <c r="A4" s="42"/>
      <c r="B4" s="42"/>
      <c r="C4" s="42" t="s">
        <v>201</v>
      </c>
      <c r="D4" s="42" t="s">
        <v>203</v>
      </c>
      <c r="G4" s="44" t="s">
        <v>201</v>
      </c>
      <c r="H4" s="42" t="s">
        <v>202</v>
      </c>
      <c r="I4" s="42" t="s">
        <v>203</v>
      </c>
      <c r="J4" s="45" t="s">
        <v>202</v>
      </c>
    </row>
    <row r="5" spans="3:10" ht="12.75">
      <c r="C5" s="39" t="s">
        <v>28</v>
      </c>
      <c r="G5" s="46"/>
      <c r="H5" s="43"/>
      <c r="I5" s="43"/>
      <c r="J5" s="47"/>
    </row>
    <row r="6" spans="1:10" ht="12.75">
      <c r="A6" s="39" t="s">
        <v>29</v>
      </c>
      <c r="B6" s="40" t="s">
        <v>30</v>
      </c>
      <c r="C6" s="16">
        <v>1</v>
      </c>
      <c r="D6" s="16">
        <v>1</v>
      </c>
      <c r="G6" s="46">
        <v>1</v>
      </c>
      <c r="H6" s="48" t="s">
        <v>186</v>
      </c>
      <c r="I6" s="43">
        <v>1</v>
      </c>
      <c r="J6" s="47" t="s">
        <v>204</v>
      </c>
    </row>
    <row r="7" spans="1:10" ht="12.75">
      <c r="A7" s="39" t="s">
        <v>31</v>
      </c>
      <c r="B7" s="40" t="s">
        <v>32</v>
      </c>
      <c r="C7" s="16">
        <v>1</v>
      </c>
      <c r="D7" s="16">
        <v>1</v>
      </c>
      <c r="G7" s="46">
        <f aca="true" t="shared" si="0" ref="G7:G26">+G6+1</f>
        <v>2</v>
      </c>
      <c r="H7" s="48" t="s">
        <v>187</v>
      </c>
      <c r="I7" s="43">
        <f>+I6+1</f>
        <v>2</v>
      </c>
      <c r="J7" s="47" t="s">
        <v>205</v>
      </c>
    </row>
    <row r="8" spans="1:10" ht="12.75">
      <c r="A8" s="39" t="s">
        <v>33</v>
      </c>
      <c r="B8" s="40" t="s">
        <v>34</v>
      </c>
      <c r="C8" s="16">
        <v>1</v>
      </c>
      <c r="D8" s="16">
        <v>1</v>
      </c>
      <c r="G8" s="46">
        <f t="shared" si="0"/>
        <v>3</v>
      </c>
      <c r="H8" s="48" t="s">
        <v>188</v>
      </c>
      <c r="I8" s="43">
        <f>+I7+1</f>
        <v>3</v>
      </c>
      <c r="J8" s="47" t="s">
        <v>206</v>
      </c>
    </row>
    <row r="9" spans="1:10" ht="12.75">
      <c r="A9" s="39" t="s">
        <v>35</v>
      </c>
      <c r="B9" s="40" t="s">
        <v>36</v>
      </c>
      <c r="C9" s="16">
        <v>2</v>
      </c>
      <c r="D9" s="16">
        <v>2</v>
      </c>
      <c r="G9" s="46">
        <f t="shared" si="0"/>
        <v>4</v>
      </c>
      <c r="H9" s="48" t="s">
        <v>47</v>
      </c>
      <c r="I9" s="43">
        <f>+I8+1</f>
        <v>4</v>
      </c>
      <c r="J9" s="47" t="s">
        <v>207</v>
      </c>
    </row>
    <row r="10" spans="1:10" ht="12.75">
      <c r="A10" s="39" t="s">
        <v>37</v>
      </c>
      <c r="B10" s="40" t="s">
        <v>38</v>
      </c>
      <c r="C10" s="16">
        <v>2</v>
      </c>
      <c r="D10" s="16">
        <v>2</v>
      </c>
      <c r="G10" s="46">
        <f t="shared" si="0"/>
        <v>5</v>
      </c>
      <c r="H10" s="48" t="s">
        <v>189</v>
      </c>
      <c r="I10" s="43">
        <f>+I9+1</f>
        <v>5</v>
      </c>
      <c r="J10" s="47" t="s">
        <v>208</v>
      </c>
    </row>
    <row r="11" spans="1:10" ht="12.75">
      <c r="A11" s="39" t="s">
        <v>39</v>
      </c>
      <c r="B11" s="40" t="s">
        <v>40</v>
      </c>
      <c r="C11" s="16">
        <v>2</v>
      </c>
      <c r="D11" s="16">
        <v>2</v>
      </c>
      <c r="G11" s="46">
        <f t="shared" si="0"/>
        <v>6</v>
      </c>
      <c r="H11" s="48" t="s">
        <v>190</v>
      </c>
      <c r="I11" s="43"/>
      <c r="J11" s="47"/>
    </row>
    <row r="12" spans="1:10" ht="12.75">
      <c r="A12" s="39" t="s">
        <v>41</v>
      </c>
      <c r="B12" s="40" t="s">
        <v>42</v>
      </c>
      <c r="C12" s="16">
        <v>2</v>
      </c>
      <c r="D12" s="16">
        <v>2</v>
      </c>
      <c r="G12" s="46">
        <f t="shared" si="0"/>
        <v>7</v>
      </c>
      <c r="H12" s="48" t="s">
        <v>71</v>
      </c>
      <c r="I12" s="43"/>
      <c r="J12" s="47"/>
    </row>
    <row r="13" spans="1:10" ht="12.75">
      <c r="A13" s="39" t="s">
        <v>43</v>
      </c>
      <c r="B13" s="40" t="s">
        <v>44</v>
      </c>
      <c r="C13" s="16">
        <v>2</v>
      </c>
      <c r="D13" s="16">
        <v>2</v>
      </c>
      <c r="G13" s="46">
        <f t="shared" si="0"/>
        <v>8</v>
      </c>
      <c r="H13" s="48" t="s">
        <v>73</v>
      </c>
      <c r="I13" s="43"/>
      <c r="J13" s="47"/>
    </row>
    <row r="14" spans="1:10" ht="12.75">
      <c r="A14" s="39" t="s">
        <v>45</v>
      </c>
      <c r="B14" s="40" t="s">
        <v>46</v>
      </c>
      <c r="C14" s="16">
        <v>3</v>
      </c>
      <c r="D14" s="16">
        <v>2</v>
      </c>
      <c r="G14" s="46">
        <f t="shared" si="0"/>
        <v>9</v>
      </c>
      <c r="H14" s="48" t="s">
        <v>79</v>
      </c>
      <c r="I14" s="43"/>
      <c r="J14" s="47"/>
    </row>
    <row r="15" spans="1:10" ht="12.75">
      <c r="A15" s="39" t="s">
        <v>47</v>
      </c>
      <c r="B15" s="40" t="s">
        <v>48</v>
      </c>
      <c r="C15" s="16">
        <v>4</v>
      </c>
      <c r="D15" s="16">
        <v>2</v>
      </c>
      <c r="G15" s="46">
        <f t="shared" si="0"/>
        <v>10</v>
      </c>
      <c r="H15" s="48" t="s">
        <v>191</v>
      </c>
      <c r="I15" s="43"/>
      <c r="J15" s="47"/>
    </row>
    <row r="16" spans="1:10" ht="12.75">
      <c r="A16" s="39" t="s">
        <v>49</v>
      </c>
      <c r="B16" s="40" t="s">
        <v>50</v>
      </c>
      <c r="C16" s="16">
        <v>3</v>
      </c>
      <c r="D16" s="16">
        <v>2</v>
      </c>
      <c r="G16" s="46">
        <f t="shared" si="0"/>
        <v>11</v>
      </c>
      <c r="H16" s="48" t="s">
        <v>192</v>
      </c>
      <c r="I16" s="43"/>
      <c r="J16" s="47"/>
    </row>
    <row r="17" spans="1:10" ht="12.75">
      <c r="A17" s="39" t="s">
        <v>51</v>
      </c>
      <c r="B17" s="40" t="s">
        <v>52</v>
      </c>
      <c r="C17" s="16">
        <v>4</v>
      </c>
      <c r="D17" s="16">
        <v>2</v>
      </c>
      <c r="G17" s="46">
        <f t="shared" si="0"/>
        <v>12</v>
      </c>
      <c r="H17" s="48" t="s">
        <v>193</v>
      </c>
      <c r="I17" s="43"/>
      <c r="J17" s="47"/>
    </row>
    <row r="18" spans="1:10" ht="12.75">
      <c r="A18" s="39" t="s">
        <v>53</v>
      </c>
      <c r="B18" s="40" t="s">
        <v>54</v>
      </c>
      <c r="C18" s="16">
        <v>5</v>
      </c>
      <c r="D18" s="16">
        <v>2</v>
      </c>
      <c r="G18" s="46">
        <f t="shared" si="0"/>
        <v>13</v>
      </c>
      <c r="H18" s="48" t="s">
        <v>194</v>
      </c>
      <c r="I18" s="43"/>
      <c r="J18" s="47"/>
    </row>
    <row r="19" spans="1:10" ht="12.75">
      <c r="A19" s="39" t="s">
        <v>55</v>
      </c>
      <c r="B19" s="40" t="s">
        <v>56</v>
      </c>
      <c r="C19" s="16">
        <v>5</v>
      </c>
      <c r="D19" s="16">
        <v>2</v>
      </c>
      <c r="G19" s="46">
        <f t="shared" si="0"/>
        <v>14</v>
      </c>
      <c r="H19" s="48" t="s">
        <v>131</v>
      </c>
      <c r="I19" s="43"/>
      <c r="J19" s="47"/>
    </row>
    <row r="20" spans="1:10" ht="12.75">
      <c r="A20" s="39" t="s">
        <v>57</v>
      </c>
      <c r="B20" s="40" t="s">
        <v>58</v>
      </c>
      <c r="C20" s="16">
        <v>6</v>
      </c>
      <c r="D20" s="16">
        <v>1</v>
      </c>
      <c r="G20" s="46">
        <f t="shared" si="0"/>
        <v>15</v>
      </c>
      <c r="H20" s="48" t="s">
        <v>195</v>
      </c>
      <c r="I20" s="43"/>
      <c r="J20" s="47"/>
    </row>
    <row r="21" spans="1:10" ht="12.75">
      <c r="A21" s="39" t="s">
        <v>59</v>
      </c>
      <c r="B21" s="40" t="s">
        <v>60</v>
      </c>
      <c r="C21" s="16">
        <v>6</v>
      </c>
      <c r="D21" s="16">
        <v>1</v>
      </c>
      <c r="G21" s="46">
        <f t="shared" si="0"/>
        <v>16</v>
      </c>
      <c r="H21" s="48" t="s">
        <v>196</v>
      </c>
      <c r="I21" s="43"/>
      <c r="J21" s="47"/>
    </row>
    <row r="22" spans="1:10" ht="12.75">
      <c r="A22" s="39" t="s">
        <v>61</v>
      </c>
      <c r="B22" s="40" t="s">
        <v>62</v>
      </c>
      <c r="C22" s="16">
        <v>6</v>
      </c>
      <c r="D22" s="16">
        <v>1</v>
      </c>
      <c r="G22" s="46">
        <f t="shared" si="0"/>
        <v>17</v>
      </c>
      <c r="H22" s="48" t="s">
        <v>197</v>
      </c>
      <c r="I22" s="43"/>
      <c r="J22" s="47"/>
    </row>
    <row r="23" spans="1:10" ht="12.75">
      <c r="A23" s="39" t="s">
        <v>63</v>
      </c>
      <c r="B23" s="40" t="s">
        <v>64</v>
      </c>
      <c r="C23" s="16">
        <v>6</v>
      </c>
      <c r="D23" s="16">
        <v>1</v>
      </c>
      <c r="G23" s="46">
        <f t="shared" si="0"/>
        <v>18</v>
      </c>
      <c r="H23" s="48" t="s">
        <v>173</v>
      </c>
      <c r="I23" s="43"/>
      <c r="J23" s="47"/>
    </row>
    <row r="24" spans="1:10" ht="12.75">
      <c r="A24" s="39" t="s">
        <v>65</v>
      </c>
      <c r="B24" s="40" t="s">
        <v>66</v>
      </c>
      <c r="C24" s="16">
        <v>6</v>
      </c>
      <c r="D24" s="16">
        <v>1</v>
      </c>
      <c r="G24" s="46">
        <f t="shared" si="0"/>
        <v>19</v>
      </c>
      <c r="H24" s="48" t="s">
        <v>198</v>
      </c>
      <c r="I24" s="43"/>
      <c r="J24" s="47"/>
    </row>
    <row r="25" spans="1:10" ht="12.75">
      <c r="A25" s="39" t="s">
        <v>67</v>
      </c>
      <c r="B25" s="40" t="s">
        <v>68</v>
      </c>
      <c r="C25" s="16">
        <v>6</v>
      </c>
      <c r="D25" s="16">
        <v>1</v>
      </c>
      <c r="G25" s="46">
        <f t="shared" si="0"/>
        <v>20</v>
      </c>
      <c r="H25" s="48" t="s">
        <v>199</v>
      </c>
      <c r="I25" s="43"/>
      <c r="J25" s="47"/>
    </row>
    <row r="26" spans="1:10" ht="12.75">
      <c r="A26" s="39" t="s">
        <v>69</v>
      </c>
      <c r="B26" s="40" t="s">
        <v>70</v>
      </c>
      <c r="C26" s="16">
        <v>6</v>
      </c>
      <c r="D26" s="16">
        <v>1</v>
      </c>
      <c r="G26" s="44">
        <f t="shared" si="0"/>
        <v>21</v>
      </c>
      <c r="H26" s="49" t="s">
        <v>200</v>
      </c>
      <c r="I26" s="42"/>
      <c r="J26" s="45"/>
    </row>
    <row r="27" spans="1:4" ht="12.75">
      <c r="A27" s="39" t="s">
        <v>71</v>
      </c>
      <c r="B27" s="40" t="s">
        <v>72</v>
      </c>
      <c r="C27" s="16">
        <v>7</v>
      </c>
      <c r="D27" s="16">
        <v>1</v>
      </c>
    </row>
    <row r="28" spans="1:4" ht="12.75">
      <c r="A28" s="39" t="s">
        <v>73</v>
      </c>
      <c r="B28" s="40" t="s">
        <v>74</v>
      </c>
      <c r="C28" s="16">
        <v>8</v>
      </c>
      <c r="D28" s="16">
        <v>1</v>
      </c>
    </row>
    <row r="29" spans="1:12" ht="12.75">
      <c r="A29" s="39" t="s">
        <v>75</v>
      </c>
      <c r="B29" s="40" t="s">
        <v>76</v>
      </c>
      <c r="C29" s="16">
        <v>10</v>
      </c>
      <c r="D29" s="16">
        <v>4</v>
      </c>
      <c r="H29" s="15"/>
      <c r="I29" s="15"/>
      <c r="J29" s="15"/>
      <c r="K29" s="15"/>
      <c r="L29" s="15"/>
    </row>
    <row r="30" spans="1:12" ht="12.75">
      <c r="A30" s="39" t="s">
        <v>77</v>
      </c>
      <c r="B30" s="40" t="s">
        <v>78</v>
      </c>
      <c r="C30" s="16">
        <v>10</v>
      </c>
      <c r="D30" s="16">
        <v>4</v>
      </c>
      <c r="H30" s="15"/>
      <c r="I30" s="15"/>
      <c r="J30" s="15"/>
      <c r="K30" s="15"/>
      <c r="L30" s="15"/>
    </row>
    <row r="31" spans="1:4" ht="12.75">
      <c r="A31" s="39" t="s">
        <v>79</v>
      </c>
      <c r="B31" s="40" t="s">
        <v>80</v>
      </c>
      <c r="C31" s="16">
        <v>9</v>
      </c>
      <c r="D31" s="16">
        <v>4</v>
      </c>
    </row>
    <row r="32" spans="1:4" ht="12.75">
      <c r="A32" s="39" t="s">
        <v>81</v>
      </c>
      <c r="B32" s="40" t="s">
        <v>82</v>
      </c>
      <c r="C32" s="16">
        <v>10</v>
      </c>
      <c r="D32" s="16">
        <v>4</v>
      </c>
    </row>
    <row r="33" spans="1:4" ht="12.75">
      <c r="A33" s="39" t="s">
        <v>83</v>
      </c>
      <c r="B33" s="40" t="s">
        <v>84</v>
      </c>
      <c r="C33" s="16">
        <v>10</v>
      </c>
      <c r="D33" s="16">
        <v>4</v>
      </c>
    </row>
    <row r="34" spans="1:4" ht="12.75">
      <c r="A34" s="39" t="s">
        <v>85</v>
      </c>
      <c r="B34" s="40" t="s">
        <v>86</v>
      </c>
      <c r="C34" s="16">
        <v>9</v>
      </c>
      <c r="D34" s="16">
        <v>4</v>
      </c>
    </row>
    <row r="35" spans="1:4" ht="12.75">
      <c r="A35" s="39" t="s">
        <v>87</v>
      </c>
      <c r="B35" s="40" t="s">
        <v>88</v>
      </c>
      <c r="C35" s="16">
        <v>10</v>
      </c>
      <c r="D35" s="16">
        <v>4</v>
      </c>
    </row>
    <row r="36" spans="1:4" ht="12.75">
      <c r="A36" s="39" t="s">
        <v>89</v>
      </c>
      <c r="B36" s="40" t="s">
        <v>90</v>
      </c>
      <c r="C36" s="16">
        <v>10</v>
      </c>
      <c r="D36" s="16">
        <v>4</v>
      </c>
    </row>
    <row r="37" spans="1:4" ht="12.75">
      <c r="A37" s="39" t="s">
        <v>91</v>
      </c>
      <c r="B37" s="40" t="s">
        <v>92</v>
      </c>
      <c r="C37" s="16">
        <v>11</v>
      </c>
      <c r="D37" s="16">
        <v>4</v>
      </c>
    </row>
    <row r="38" spans="1:4" ht="12.75">
      <c r="A38" s="39" t="s">
        <v>93</v>
      </c>
      <c r="B38" s="40" t="s">
        <v>94</v>
      </c>
      <c r="C38" s="16">
        <v>11</v>
      </c>
      <c r="D38" s="16">
        <v>4</v>
      </c>
    </row>
    <row r="39" spans="1:4" ht="12.75">
      <c r="A39" s="39" t="s">
        <v>95</v>
      </c>
      <c r="B39" s="40" t="s">
        <v>96</v>
      </c>
      <c r="C39" s="16">
        <v>11</v>
      </c>
      <c r="D39" s="16">
        <v>4</v>
      </c>
    </row>
    <row r="40" spans="1:4" ht="12.75">
      <c r="A40" s="39" t="s">
        <v>97</v>
      </c>
      <c r="B40" s="40" t="s">
        <v>98</v>
      </c>
      <c r="C40" s="16">
        <v>11</v>
      </c>
      <c r="D40" s="16">
        <v>4</v>
      </c>
    </row>
    <row r="41" spans="1:4" ht="12.75">
      <c r="A41" s="39" t="s">
        <v>99</v>
      </c>
      <c r="B41" s="40" t="s">
        <v>100</v>
      </c>
      <c r="C41" s="16">
        <v>11</v>
      </c>
      <c r="D41" s="16">
        <v>4</v>
      </c>
    </row>
    <row r="42" spans="1:4" ht="12.75">
      <c r="A42" s="39" t="s">
        <v>101</v>
      </c>
      <c r="B42" s="40" t="s">
        <v>102</v>
      </c>
      <c r="C42" s="16">
        <v>11</v>
      </c>
      <c r="D42" s="16">
        <v>4</v>
      </c>
    </row>
    <row r="43" spans="1:4" ht="12.75">
      <c r="A43" s="39" t="s">
        <v>103</v>
      </c>
      <c r="B43" s="40" t="s">
        <v>104</v>
      </c>
      <c r="C43" s="16">
        <v>11</v>
      </c>
      <c r="D43" s="16">
        <v>4</v>
      </c>
    </row>
    <row r="44" spans="1:4" ht="12.75">
      <c r="A44" s="39" t="s">
        <v>105</v>
      </c>
      <c r="B44" s="40" t="s">
        <v>106</v>
      </c>
      <c r="C44" s="16">
        <v>11</v>
      </c>
      <c r="D44" s="16">
        <v>4</v>
      </c>
    </row>
    <row r="45" spans="1:4" ht="12.75">
      <c r="A45" s="39" t="s">
        <v>107</v>
      </c>
      <c r="B45" s="40" t="s">
        <v>108</v>
      </c>
      <c r="C45" s="16">
        <v>11</v>
      </c>
      <c r="D45" s="16">
        <v>4</v>
      </c>
    </row>
    <row r="46" spans="1:4" ht="12.75">
      <c r="A46" s="39" t="s">
        <v>109</v>
      </c>
      <c r="B46" s="40" t="s">
        <v>110</v>
      </c>
      <c r="C46" s="16">
        <v>12</v>
      </c>
      <c r="D46" s="16">
        <v>3</v>
      </c>
    </row>
    <row r="47" spans="1:4" ht="12.75">
      <c r="A47" s="39" t="s">
        <v>111</v>
      </c>
      <c r="B47" s="40" t="s">
        <v>112</v>
      </c>
      <c r="C47" s="16">
        <v>12</v>
      </c>
      <c r="D47" s="16">
        <v>3</v>
      </c>
    </row>
    <row r="48" spans="1:4" ht="12.75">
      <c r="A48" s="39" t="s">
        <v>113</v>
      </c>
      <c r="B48" s="40" t="s">
        <v>114</v>
      </c>
      <c r="C48" s="16">
        <v>12</v>
      </c>
      <c r="D48" s="16">
        <v>3</v>
      </c>
    </row>
    <row r="49" spans="1:4" ht="12.75">
      <c r="A49" s="39" t="s">
        <v>115</v>
      </c>
      <c r="B49" s="40" t="s">
        <v>116</v>
      </c>
      <c r="C49" s="16">
        <v>12</v>
      </c>
      <c r="D49" s="16">
        <v>3</v>
      </c>
    </row>
    <row r="50" spans="1:4" ht="12.75">
      <c r="A50" s="39" t="s">
        <v>117</v>
      </c>
      <c r="B50" s="40" t="s">
        <v>118</v>
      </c>
      <c r="C50" s="16">
        <v>13</v>
      </c>
      <c r="D50" s="16">
        <v>3</v>
      </c>
    </row>
    <row r="51" spans="1:4" ht="12.75">
      <c r="A51" s="39" t="s">
        <v>119</v>
      </c>
      <c r="B51" s="40" t="s">
        <v>120</v>
      </c>
      <c r="C51" s="16">
        <v>13</v>
      </c>
      <c r="D51" s="16">
        <v>3</v>
      </c>
    </row>
    <row r="52" spans="1:4" ht="12.75">
      <c r="A52" s="39" t="s">
        <v>121</v>
      </c>
      <c r="B52" s="40" t="s">
        <v>122</v>
      </c>
      <c r="C52" s="16">
        <v>13</v>
      </c>
      <c r="D52" s="16">
        <v>3</v>
      </c>
    </row>
    <row r="53" spans="1:4" ht="12.75">
      <c r="A53" s="39" t="s">
        <v>123</v>
      </c>
      <c r="B53" s="40" t="s">
        <v>124</v>
      </c>
      <c r="C53" s="16">
        <v>13</v>
      </c>
      <c r="D53" s="16">
        <v>3</v>
      </c>
    </row>
    <row r="54" spans="1:4" ht="12.75">
      <c r="A54" s="39" t="s">
        <v>125</v>
      </c>
      <c r="B54" s="40" t="s">
        <v>126</v>
      </c>
      <c r="C54" s="16">
        <v>14</v>
      </c>
      <c r="D54" s="16">
        <v>2</v>
      </c>
    </row>
    <row r="55" spans="1:4" ht="12.75">
      <c r="A55" s="39" t="s">
        <v>127</v>
      </c>
      <c r="B55" s="40" t="s">
        <v>128</v>
      </c>
      <c r="C55" s="16">
        <v>19</v>
      </c>
      <c r="D55" s="16">
        <v>3</v>
      </c>
    </row>
    <row r="56" spans="1:4" ht="12.75">
      <c r="A56" s="39" t="s">
        <v>129</v>
      </c>
      <c r="B56" s="40" t="s">
        <v>130</v>
      </c>
      <c r="C56" s="16">
        <v>19</v>
      </c>
      <c r="D56" s="16">
        <v>3</v>
      </c>
    </row>
    <row r="57" spans="1:4" ht="12.75">
      <c r="A57" s="39" t="s">
        <v>131</v>
      </c>
      <c r="B57" s="40" t="s">
        <v>132</v>
      </c>
      <c r="C57" s="16">
        <v>14</v>
      </c>
      <c r="D57" s="16">
        <v>2</v>
      </c>
    </row>
    <row r="58" spans="1:4" ht="12.75">
      <c r="A58" s="39" t="s">
        <v>133</v>
      </c>
      <c r="B58" s="40" t="s">
        <v>134</v>
      </c>
      <c r="C58" s="16">
        <v>14</v>
      </c>
      <c r="D58" s="16">
        <v>2</v>
      </c>
    </row>
    <row r="59" spans="1:4" ht="12.75">
      <c r="A59" s="39" t="s">
        <v>135</v>
      </c>
      <c r="B59" s="40" t="s">
        <v>136</v>
      </c>
      <c r="C59" s="16">
        <v>14</v>
      </c>
      <c r="D59" s="16">
        <v>2</v>
      </c>
    </row>
    <row r="60" spans="1:4" ht="12.75">
      <c r="A60" s="39" t="s">
        <v>137</v>
      </c>
      <c r="B60" s="40" t="s">
        <v>138</v>
      </c>
      <c r="C60" s="16">
        <v>14</v>
      </c>
      <c r="D60" s="16">
        <v>2</v>
      </c>
    </row>
    <row r="61" spans="1:4" ht="12.75">
      <c r="A61" s="39" t="s">
        <v>139</v>
      </c>
      <c r="B61" s="40" t="s">
        <v>140</v>
      </c>
      <c r="C61" s="16">
        <v>19</v>
      </c>
      <c r="D61" s="16">
        <v>3</v>
      </c>
    </row>
    <row r="62" spans="1:4" ht="12.75">
      <c r="A62" s="39" t="s">
        <v>141</v>
      </c>
      <c r="B62" s="40" t="s">
        <v>142</v>
      </c>
      <c r="C62" s="16">
        <v>19</v>
      </c>
      <c r="D62" s="16">
        <v>3</v>
      </c>
    </row>
    <row r="63" spans="1:4" ht="12.75">
      <c r="A63" s="39" t="s">
        <v>143</v>
      </c>
      <c r="B63" s="40" t="s">
        <v>144</v>
      </c>
      <c r="C63" s="16">
        <v>20</v>
      </c>
      <c r="D63" s="16">
        <v>2</v>
      </c>
    </row>
    <row r="64" spans="1:4" ht="12.75">
      <c r="A64" s="39" t="s">
        <v>145</v>
      </c>
      <c r="B64" s="40" t="s">
        <v>146</v>
      </c>
      <c r="C64" s="16">
        <v>6</v>
      </c>
      <c r="D64" s="16">
        <v>1</v>
      </c>
    </row>
    <row r="65" spans="1:4" ht="12.75">
      <c r="A65" s="39" t="s">
        <v>147</v>
      </c>
      <c r="B65" s="40" t="s">
        <v>148</v>
      </c>
      <c r="C65" s="16">
        <v>20</v>
      </c>
      <c r="D65" s="16">
        <v>2</v>
      </c>
    </row>
    <row r="66" spans="1:4" ht="12.75">
      <c r="A66" s="39" t="s">
        <v>149</v>
      </c>
      <c r="B66" s="40" t="s">
        <v>150</v>
      </c>
      <c r="C66" s="16">
        <v>15</v>
      </c>
      <c r="D66" s="16">
        <v>5</v>
      </c>
    </row>
    <row r="67" spans="1:4" ht="12.75">
      <c r="A67" s="39" t="s">
        <v>151</v>
      </c>
      <c r="B67" s="40" t="s">
        <v>152</v>
      </c>
      <c r="C67" s="16">
        <v>15</v>
      </c>
      <c r="D67" s="16">
        <v>5</v>
      </c>
    </row>
    <row r="68" spans="1:4" ht="12.75">
      <c r="A68" s="39" t="s">
        <v>153</v>
      </c>
      <c r="B68" s="40" t="s">
        <v>154</v>
      </c>
      <c r="C68" s="16">
        <v>15</v>
      </c>
      <c r="D68" s="16">
        <v>5</v>
      </c>
    </row>
    <row r="69" spans="1:4" ht="12.75">
      <c r="A69" s="39" t="s">
        <v>155</v>
      </c>
      <c r="B69" s="40" t="s">
        <v>156</v>
      </c>
      <c r="C69" s="16">
        <v>15</v>
      </c>
      <c r="D69" s="16">
        <v>5</v>
      </c>
    </row>
    <row r="70" spans="1:4" ht="12.75">
      <c r="A70" s="39" t="s">
        <v>157</v>
      </c>
      <c r="B70" s="40" t="s">
        <v>158</v>
      </c>
      <c r="C70" s="16">
        <v>16</v>
      </c>
      <c r="D70" s="16">
        <v>5</v>
      </c>
    </row>
    <row r="71" spans="1:4" ht="12.75">
      <c r="A71" s="39" t="s">
        <v>159</v>
      </c>
      <c r="B71" s="40" t="s">
        <v>160</v>
      </c>
      <c r="C71" s="16">
        <v>16</v>
      </c>
      <c r="D71" s="16">
        <v>5</v>
      </c>
    </row>
    <row r="72" spans="1:4" ht="12.75">
      <c r="A72" s="39" t="s">
        <v>161</v>
      </c>
      <c r="B72" s="40" t="s">
        <v>162</v>
      </c>
      <c r="C72" s="16">
        <v>16</v>
      </c>
      <c r="D72" s="16">
        <v>5</v>
      </c>
    </row>
    <row r="73" spans="1:4" ht="12.75">
      <c r="A73" s="39" t="s">
        <v>163</v>
      </c>
      <c r="B73" s="40" t="s">
        <v>164</v>
      </c>
      <c r="C73" s="16">
        <v>21</v>
      </c>
      <c r="D73" s="16">
        <v>5</v>
      </c>
    </row>
    <row r="74" spans="1:4" ht="12.75">
      <c r="A74" s="39" t="s">
        <v>165</v>
      </c>
      <c r="B74" s="40" t="s">
        <v>166</v>
      </c>
      <c r="C74" s="16">
        <v>9</v>
      </c>
      <c r="D74" s="16">
        <v>4</v>
      </c>
    </row>
    <row r="75" spans="1:4" ht="12.75">
      <c r="A75" s="39" t="s">
        <v>167</v>
      </c>
      <c r="B75" s="40" t="s">
        <v>168</v>
      </c>
      <c r="C75" s="16">
        <v>17</v>
      </c>
      <c r="D75" s="16">
        <v>5</v>
      </c>
    </row>
    <row r="76" spans="1:4" ht="12.75">
      <c r="A76" s="39" t="s">
        <v>169</v>
      </c>
      <c r="B76" s="40" t="s">
        <v>170</v>
      </c>
      <c r="C76" s="16">
        <v>17</v>
      </c>
      <c r="D76" s="16">
        <v>5</v>
      </c>
    </row>
    <row r="77" spans="1:4" ht="12.75">
      <c r="A77" s="39" t="s">
        <v>171</v>
      </c>
      <c r="B77" s="40" t="s">
        <v>172</v>
      </c>
      <c r="C77" s="16">
        <v>17</v>
      </c>
      <c r="D77" s="16">
        <v>5</v>
      </c>
    </row>
    <row r="78" spans="1:4" ht="12.75">
      <c r="A78" s="39" t="s">
        <v>173</v>
      </c>
      <c r="B78" s="40" t="s">
        <v>174</v>
      </c>
      <c r="C78" s="16">
        <v>18</v>
      </c>
      <c r="D78" s="16">
        <v>5</v>
      </c>
    </row>
    <row r="79" spans="1:4" ht="12.75">
      <c r="A79" s="39" t="s">
        <v>175</v>
      </c>
      <c r="B79" s="40" t="s">
        <v>176</v>
      </c>
      <c r="C79" s="16">
        <v>18</v>
      </c>
      <c r="D79" s="16">
        <v>5</v>
      </c>
    </row>
    <row r="80" spans="1:4" ht="12.75">
      <c r="A80" s="39" t="s">
        <v>177</v>
      </c>
      <c r="B80" s="40" t="s">
        <v>178</v>
      </c>
      <c r="C80" s="16">
        <v>18</v>
      </c>
      <c r="D80" s="16">
        <v>5</v>
      </c>
    </row>
    <row r="81" spans="1:4" ht="12.75">
      <c r="A81" s="39" t="s">
        <v>179</v>
      </c>
      <c r="B81" s="40" t="s">
        <v>180</v>
      </c>
      <c r="C81" s="16">
        <v>18</v>
      </c>
      <c r="D81" s="16">
        <v>5</v>
      </c>
    </row>
    <row r="82" spans="1:4" ht="12.75">
      <c r="A82" s="39" t="s">
        <v>181</v>
      </c>
      <c r="B82" s="40" t="s">
        <v>182</v>
      </c>
      <c r="C82" s="16">
        <v>21</v>
      </c>
      <c r="D82" s="16">
        <v>5</v>
      </c>
    </row>
    <row r="83" spans="1:4" ht="12.75">
      <c r="A83" s="52" t="s">
        <v>183</v>
      </c>
      <c r="B83" s="53" t="s">
        <v>184</v>
      </c>
      <c r="C83" s="42">
        <v>21</v>
      </c>
      <c r="D83" s="42">
        <v>5</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33"/>
  <sheetViews>
    <sheetView showGridLines="0" zoomScalePageLayoutView="0" workbookViewId="0" topLeftCell="A1">
      <selection activeCell="L1" sqref="L1"/>
    </sheetView>
  </sheetViews>
  <sheetFormatPr defaultColWidth="9.140625" defaultRowHeight="15"/>
  <cols>
    <col min="1" max="1" width="75.7109375" style="10" customWidth="1"/>
  </cols>
  <sheetData>
    <row r="1" ht="15.75">
      <c r="A1" s="7" t="s">
        <v>23</v>
      </c>
    </row>
    <row r="2" ht="15">
      <c r="A2" s="3"/>
    </row>
    <row r="3" ht="23.25" customHeight="1">
      <c r="A3" s="4" t="s">
        <v>16</v>
      </c>
    </row>
    <row r="4" ht="15">
      <c r="A4" s="3"/>
    </row>
    <row r="5" ht="38.25">
      <c r="A5" s="5" t="s">
        <v>292</v>
      </c>
    </row>
    <row r="6" ht="15">
      <c r="A6" s="3"/>
    </row>
    <row r="7" ht="15">
      <c r="A7" s="4" t="s">
        <v>17</v>
      </c>
    </row>
    <row r="8" ht="15">
      <c r="A8" s="9"/>
    </row>
    <row r="9" ht="25.5">
      <c r="A9" s="5" t="s">
        <v>24</v>
      </c>
    </row>
    <row r="10" ht="15">
      <c r="A10" s="6"/>
    </row>
    <row r="11" ht="15">
      <c r="A11" s="4" t="s">
        <v>18</v>
      </c>
    </row>
    <row r="12" ht="15">
      <c r="A12" s="4"/>
    </row>
    <row r="13" ht="49.5" customHeight="1">
      <c r="A13" s="5" t="s">
        <v>213</v>
      </c>
    </row>
    <row r="14" ht="85.5" customHeight="1">
      <c r="A14" s="3" t="s">
        <v>293</v>
      </c>
    </row>
    <row r="15" ht="43.5" customHeight="1">
      <c r="A15" s="3" t="s">
        <v>215</v>
      </c>
    </row>
    <row r="16" ht="15">
      <c r="A16" s="3"/>
    </row>
    <row r="17" ht="15">
      <c r="A17" s="12" t="s">
        <v>22</v>
      </c>
    </row>
    <row r="18" ht="15">
      <c r="A18" s="13"/>
    </row>
    <row r="19" ht="51">
      <c r="A19" s="14" t="s">
        <v>214</v>
      </c>
    </row>
    <row r="20" ht="15">
      <c r="A20" s="3"/>
    </row>
    <row r="21" ht="15">
      <c r="A21" s="4" t="s">
        <v>19</v>
      </c>
    </row>
    <row r="23" ht="102">
      <c r="A23" s="5" t="s">
        <v>212</v>
      </c>
    </row>
    <row r="25" ht="102">
      <c r="A25" s="5" t="s">
        <v>211</v>
      </c>
    </row>
    <row r="27" ht="76.5">
      <c r="A27" s="5" t="s">
        <v>209</v>
      </c>
    </row>
    <row r="28" ht="15">
      <c r="A28" s="5"/>
    </row>
    <row r="29" ht="63.75">
      <c r="A29" s="5" t="s">
        <v>210</v>
      </c>
    </row>
    <row r="31" ht="15">
      <c r="A31" s="4" t="s">
        <v>20</v>
      </c>
    </row>
    <row r="32" ht="15">
      <c r="A32" s="8"/>
    </row>
    <row r="33" ht="15">
      <c r="A33" s="11" t="s">
        <v>21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SECKARS</dc:creator>
  <cp:keywords/>
  <dc:description/>
  <cp:lastModifiedBy>bhrs</cp:lastModifiedBy>
  <dcterms:created xsi:type="dcterms:W3CDTF">2014-07-02T15:03:53Z</dcterms:created>
  <dcterms:modified xsi:type="dcterms:W3CDTF">2014-10-22T13:36:43Z</dcterms:modified>
  <cp:category/>
  <cp:version/>
  <cp:contentType/>
  <cp:contentStatus/>
</cp:coreProperties>
</file>