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'Blad1'!$B:$B</definedName>
  </definedNames>
  <calcPr fullCalcOnLoad="1"/>
</workbook>
</file>

<file path=xl/sharedStrings.xml><?xml version="1.0" encoding="utf-8"?>
<sst xmlns="http://schemas.openxmlformats.org/spreadsheetml/2006/main" count="77" uniqueCount="68">
  <si>
    <t>1996 herzien</t>
  </si>
  <si>
    <t>Spoorweg</t>
  </si>
  <si>
    <t>Hoofdweg</t>
  </si>
  <si>
    <t>Vliegveld</t>
  </si>
  <si>
    <t>Woongebied</t>
  </si>
  <si>
    <t>Detailhandel en horeca</t>
  </si>
  <si>
    <t>Openbare voorziening</t>
  </si>
  <si>
    <t>Soc.-culturele voorz.</t>
  </si>
  <si>
    <t>Bedrijfsterrein</t>
  </si>
  <si>
    <t>Stortplaats</t>
  </si>
  <si>
    <t>Wrakkenopslagplaats</t>
  </si>
  <si>
    <t>Begraafplaats</t>
  </si>
  <si>
    <t>Delfstoffenwinning</t>
  </si>
  <si>
    <t>Bouwterrein</t>
  </si>
  <si>
    <t>Park en plantsoen</t>
  </si>
  <si>
    <t>Sportterrein</t>
  </si>
  <si>
    <t>Volkstuin</t>
  </si>
  <si>
    <t>Dagrecreatief terrein</t>
  </si>
  <si>
    <t>Verblijfsrecreatie</t>
  </si>
  <si>
    <t>Glastuinbouw</t>
  </si>
  <si>
    <t>Overig agrarisch gebruik</t>
  </si>
  <si>
    <t>Bos</t>
  </si>
  <si>
    <t>Droog natuurlijk terrein</t>
  </si>
  <si>
    <t>Nat natuurlijk terrein</t>
  </si>
  <si>
    <t>IJsselmeer/Markermeer</t>
  </si>
  <si>
    <t>Afgesloten zeearm</t>
  </si>
  <si>
    <t>Rijn &amp; Maas</t>
  </si>
  <si>
    <t>Randmeer</t>
  </si>
  <si>
    <t>Spaarbekken</t>
  </si>
  <si>
    <t>Water met recreatieve functie</t>
  </si>
  <si>
    <t>Water met delfstofwinfunctie</t>
  </si>
  <si>
    <t>Vloei- en /of slibveld</t>
  </si>
  <si>
    <t>Overig binnenwater</t>
  </si>
  <si>
    <t>Waddenzee, Eems en Dollard</t>
  </si>
  <si>
    <t>Oosterschelde</t>
  </si>
  <si>
    <t>Westerschelde</t>
  </si>
  <si>
    <t>Noordzee</t>
  </si>
  <si>
    <t>1996 oud</t>
  </si>
  <si>
    <r>
      <t>km</t>
    </r>
    <r>
      <rPr>
        <i/>
        <vertAlign val="superscript"/>
        <sz val="8"/>
        <rFont val="Arial"/>
        <family val="2"/>
      </rPr>
      <t>2</t>
    </r>
  </si>
  <si>
    <t>Bossen</t>
  </si>
  <si>
    <t>Bedrijfsterreinen</t>
  </si>
  <si>
    <t>Dienstverlening</t>
  </si>
  <si>
    <t>Overige openbare voorzieningen</t>
  </si>
  <si>
    <t>Sociaal-culturele voorzieningen</t>
  </si>
  <si>
    <t>Spoor-, tram- en metrowegen</t>
  </si>
  <si>
    <t>Verharde wegen</t>
  </si>
  <si>
    <t>On- en halfverharde wegen</t>
  </si>
  <si>
    <t>Vliegvelden</t>
  </si>
  <si>
    <t>Parken en plantsoenen</t>
  </si>
  <si>
    <t>Sportterreinen</t>
  </si>
  <si>
    <t>Dagrecreatie</t>
  </si>
  <si>
    <t>Volkstuinen</t>
  </si>
  <si>
    <t>Stortplaatsen</t>
  </si>
  <si>
    <t>Wrakkenopslagplaatsen</t>
  </si>
  <si>
    <t>Begraafplaatsen</t>
  </si>
  <si>
    <t>Bouwterrein voor bedrijfsterreinen</t>
  </si>
  <si>
    <t>Overig bouwterrein</t>
  </si>
  <si>
    <t>Overige gronden</t>
  </si>
  <si>
    <t>IJsselmeer</t>
  </si>
  <si>
    <t>Spaarbekkens</t>
  </si>
  <si>
    <t>Water met recreatieve hoofdfunctie</t>
  </si>
  <si>
    <t>Overig water breder dan 6 meter</t>
  </si>
  <si>
    <t>Ooster- en Westerschelde</t>
  </si>
  <si>
    <t>Totaal</t>
  </si>
  <si>
    <t>Tabel 1. Verschuivingen in de uitkomsten van het bodemgebruik, 1996 en 1996 herzien</t>
  </si>
  <si>
    <t>Semi verhard overig terrein</t>
  </si>
  <si>
    <t>Delfstofwinplaats</t>
  </si>
  <si>
    <t>De grijs gearceerde getallen zijn ' verwacht ' en komen rechtstreeks voort uit de classificatie en de aanpassingen die daarin zijn gedaan. De niet gearceerde verschuivingen zijn het gevolg van de toepassing van TOP10Vector geometrie.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</si>
</sst>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Font="1" applyBorder="1" applyAlignment="1">
      <alignment textRotation="90"/>
    </xf>
    <xf numFmtId="1" fontId="0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2" borderId="0" xfId="0" applyNumberFormat="1" applyFont="1" applyFill="1" applyAlignment="1">
      <alignment/>
    </xf>
    <xf numFmtId="1" fontId="0" fillId="0" borderId="3" xfId="0" applyNumberFormat="1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Alignment="1">
      <alignment/>
    </xf>
    <xf numFmtId="1" fontId="0" fillId="0" borderId="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7" xfId="0" applyNumberFormat="1" applyFont="1" applyBorder="1" applyAlignment="1">
      <alignment textRotation="90"/>
    </xf>
    <xf numFmtId="0" fontId="0" fillId="0" borderId="8" xfId="0" applyBorder="1" applyAlignment="1">
      <alignment/>
    </xf>
    <xf numFmtId="0" fontId="2" fillId="0" borderId="0" xfId="0" applyFont="1" applyAlignment="1">
      <alignment horizontal="right"/>
    </xf>
    <xf numFmtId="1" fontId="0" fillId="0" borderId="9" xfId="0" applyNumberFormat="1" applyFont="1" applyBorder="1" applyAlignment="1">
      <alignment textRotation="90"/>
    </xf>
    <xf numFmtId="1" fontId="0" fillId="0" borderId="6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Font="1" applyBorder="1" applyAlignment="1">
      <alignment textRotation="90"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workbookViewId="0" topLeftCell="A11">
      <selection activeCell="B41" sqref="B41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3" width="4.8515625" style="0" customWidth="1"/>
    <col min="4" max="4" width="5.140625" style="0" bestFit="1" customWidth="1"/>
    <col min="5" max="5" width="5.00390625" style="0" bestFit="1" customWidth="1"/>
    <col min="6" max="6" width="5.140625" style="0" bestFit="1" customWidth="1"/>
    <col min="7" max="7" width="3.28125" style="0" bestFit="1" customWidth="1"/>
    <col min="8" max="9" width="4.140625" style="0" bestFit="1" customWidth="1"/>
    <col min="10" max="10" width="5.140625" style="0" bestFit="1" customWidth="1"/>
    <col min="11" max="14" width="3.28125" style="0" bestFit="1" customWidth="1"/>
    <col min="15" max="18" width="4.140625" style="0" bestFit="1" customWidth="1"/>
    <col min="19" max="20" width="3.28125" style="0" bestFit="1" customWidth="1"/>
    <col min="21" max="22" width="4.140625" style="0" bestFit="1" customWidth="1"/>
    <col min="23" max="23" width="6.140625" style="0" bestFit="1" customWidth="1"/>
    <col min="24" max="24" width="5.140625" style="0" bestFit="1" customWidth="1"/>
    <col min="25" max="25" width="4.140625" style="0" bestFit="1" customWidth="1"/>
    <col min="26" max="26" width="5.00390625" style="0" bestFit="1" customWidth="1"/>
    <col min="27" max="27" width="5.140625" style="0" bestFit="1" customWidth="1"/>
    <col min="28" max="30" width="4.140625" style="0" bestFit="1" customWidth="1"/>
    <col min="31" max="34" width="3.28125" style="0" bestFit="1" customWidth="1"/>
    <col min="35" max="36" width="5.140625" style="0" bestFit="1" customWidth="1"/>
    <col min="37" max="38" width="4.140625" style="0" bestFit="1" customWidth="1"/>
    <col min="39" max="39" width="5.140625" style="0" bestFit="1" customWidth="1"/>
    <col min="40" max="40" width="7.00390625" style="0" customWidth="1"/>
    <col min="41" max="41" width="9.28125" style="0" bestFit="1" customWidth="1"/>
  </cols>
  <sheetData>
    <row r="1" ht="12.75">
      <c r="A1" s="1" t="s">
        <v>64</v>
      </c>
    </row>
    <row r="2" spans="2:3" ht="12.75">
      <c r="B2" s="17"/>
      <c r="C2" s="2" t="s">
        <v>0</v>
      </c>
    </row>
    <row r="3" spans="2:40" ht="154.5" customHeight="1">
      <c r="B3" s="18"/>
      <c r="C3" s="26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66</v>
      </c>
      <c r="O3" s="22" t="s">
        <v>13</v>
      </c>
      <c r="P3" s="22" t="s">
        <v>65</v>
      </c>
      <c r="Q3" s="22" t="s">
        <v>14</v>
      </c>
      <c r="R3" s="22" t="s">
        <v>15</v>
      </c>
      <c r="S3" s="22" t="s">
        <v>16</v>
      </c>
      <c r="T3" s="22" t="s">
        <v>17</v>
      </c>
      <c r="U3" s="22" t="s">
        <v>18</v>
      </c>
      <c r="V3" s="22" t="s">
        <v>19</v>
      </c>
      <c r="W3" s="22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22" t="s">
        <v>25</v>
      </c>
      <c r="AC3" s="22" t="s">
        <v>26</v>
      </c>
      <c r="AD3" s="22" t="s">
        <v>27</v>
      </c>
      <c r="AE3" s="22" t="s">
        <v>28</v>
      </c>
      <c r="AF3" s="22" t="s">
        <v>29</v>
      </c>
      <c r="AG3" s="22" t="s">
        <v>30</v>
      </c>
      <c r="AH3" s="22" t="s">
        <v>31</v>
      </c>
      <c r="AI3" s="22" t="s">
        <v>32</v>
      </c>
      <c r="AJ3" s="22" t="s">
        <v>33</v>
      </c>
      <c r="AK3" s="22" t="s">
        <v>34</v>
      </c>
      <c r="AL3" s="22" t="s">
        <v>35</v>
      </c>
      <c r="AM3" s="22" t="s">
        <v>36</v>
      </c>
      <c r="AN3" s="20"/>
    </row>
    <row r="4" spans="1:40" ht="16.5" customHeight="1">
      <c r="A4" s="3" t="s">
        <v>37</v>
      </c>
      <c r="B4" s="25"/>
      <c r="C4" s="23">
        <v>10</v>
      </c>
      <c r="D4" s="23">
        <v>11</v>
      </c>
      <c r="E4" s="23">
        <v>12</v>
      </c>
      <c r="F4" s="23">
        <v>20</v>
      </c>
      <c r="G4" s="23">
        <v>21</v>
      </c>
      <c r="H4" s="23">
        <v>22</v>
      </c>
      <c r="I4" s="23">
        <v>23</v>
      </c>
      <c r="J4" s="23">
        <v>24</v>
      </c>
      <c r="K4" s="23">
        <v>30</v>
      </c>
      <c r="L4" s="23">
        <v>31</v>
      </c>
      <c r="M4" s="23">
        <v>32</v>
      </c>
      <c r="N4" s="23">
        <v>33</v>
      </c>
      <c r="O4" s="23">
        <v>34</v>
      </c>
      <c r="P4" s="23">
        <v>35</v>
      </c>
      <c r="Q4" s="23">
        <v>40</v>
      </c>
      <c r="R4" s="23">
        <v>41</v>
      </c>
      <c r="S4" s="23">
        <v>42</v>
      </c>
      <c r="T4" s="23">
        <v>43</v>
      </c>
      <c r="U4" s="23">
        <v>44</v>
      </c>
      <c r="V4" s="23">
        <v>50</v>
      </c>
      <c r="W4" s="23">
        <v>51</v>
      </c>
      <c r="X4" s="23">
        <v>60</v>
      </c>
      <c r="Y4" s="23">
        <v>61</v>
      </c>
      <c r="Z4" s="23">
        <v>62</v>
      </c>
      <c r="AA4" s="23">
        <v>70</v>
      </c>
      <c r="AB4" s="23">
        <v>71</v>
      </c>
      <c r="AC4" s="23">
        <v>72</v>
      </c>
      <c r="AD4" s="23">
        <v>73</v>
      </c>
      <c r="AE4" s="23">
        <v>74</v>
      </c>
      <c r="AF4" s="23">
        <v>75</v>
      </c>
      <c r="AG4" s="23">
        <v>76</v>
      </c>
      <c r="AH4" s="23">
        <v>77</v>
      </c>
      <c r="AI4" s="23">
        <v>78</v>
      </c>
      <c r="AJ4" s="23">
        <v>80</v>
      </c>
      <c r="AK4" s="23">
        <v>81</v>
      </c>
      <c r="AL4" s="23">
        <v>82</v>
      </c>
      <c r="AM4" s="24">
        <v>83</v>
      </c>
      <c r="AN4" s="19" t="s">
        <v>63</v>
      </c>
    </row>
    <row r="5" spans="2:40" ht="12.75">
      <c r="B5" s="21" t="s">
        <v>38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6" customFormat="1" ht="12.75">
      <c r="A6" s="6">
        <v>11</v>
      </c>
      <c r="B6" s="5" t="s">
        <v>19</v>
      </c>
      <c r="C6" s="6">
        <v>0.0052027345844317995</v>
      </c>
      <c r="D6" s="6">
        <v>2.4149250622598997</v>
      </c>
      <c r="E6" s="6">
        <v>0</v>
      </c>
      <c r="F6" s="6">
        <v>0.50506054596217</v>
      </c>
      <c r="G6" s="6">
        <v>0.0074309972362403</v>
      </c>
      <c r="H6" s="6">
        <v>0.0066426243533691</v>
      </c>
      <c r="I6" s="6">
        <v>0.0063296462958499</v>
      </c>
      <c r="J6" s="6">
        <v>0.1005841585118</v>
      </c>
      <c r="K6" s="6">
        <v>0.0007131318850016001</v>
      </c>
      <c r="L6" s="6">
        <v>0.002852051335108</v>
      </c>
      <c r="M6" s="6">
        <v>0.011230945535988</v>
      </c>
      <c r="N6" s="6">
        <v>3.2751530556008E-05</v>
      </c>
      <c r="O6" s="6">
        <v>0.028067326097930997</v>
      </c>
      <c r="P6" s="6">
        <v>0.0075276298234865004</v>
      </c>
      <c r="Q6" s="6">
        <v>0.0085003485351042</v>
      </c>
      <c r="R6" s="6">
        <v>0.046604674617577</v>
      </c>
      <c r="S6" s="6">
        <v>0.012024912836354</v>
      </c>
      <c r="T6" s="6">
        <v>0.017515300946334</v>
      </c>
      <c r="U6" s="6">
        <v>0.0051180617557411</v>
      </c>
      <c r="V6" s="7">
        <v>131.94850548005</v>
      </c>
      <c r="W6" s="6">
        <v>7.8685889097313</v>
      </c>
      <c r="X6" s="6">
        <v>0.070466284074578</v>
      </c>
      <c r="Y6" s="6">
        <v>3.2729231640697E-06</v>
      </c>
      <c r="Z6" s="6">
        <v>0.00010490676768309999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0.0006056356322650101</v>
      </c>
      <c r="AG6" s="6">
        <v>2.3831083247437995E-05</v>
      </c>
      <c r="AH6" s="6">
        <v>0</v>
      </c>
      <c r="AI6" s="6">
        <v>0.36380794257880006</v>
      </c>
      <c r="AJ6" s="6">
        <v>0</v>
      </c>
      <c r="AK6" s="6">
        <v>0</v>
      </c>
      <c r="AL6" s="6">
        <v>0</v>
      </c>
      <c r="AM6" s="6">
        <v>0</v>
      </c>
      <c r="AN6" s="8">
        <v>143.43846916694395</v>
      </c>
    </row>
    <row r="7" spans="1:40" s="6" customFormat="1" ht="12.75">
      <c r="A7" s="6">
        <v>12</v>
      </c>
      <c r="B7" s="5" t="s">
        <v>20</v>
      </c>
      <c r="C7" s="6">
        <v>2.803906812903</v>
      </c>
      <c r="D7" s="6">
        <v>138.25650785117</v>
      </c>
      <c r="E7" s="6">
        <v>0.32063975717572</v>
      </c>
      <c r="F7" s="6">
        <v>23.690917374488</v>
      </c>
      <c r="G7" s="6">
        <v>0.24278972214168998</v>
      </c>
      <c r="H7" s="6">
        <v>1.0169006225758002</v>
      </c>
      <c r="I7" s="6">
        <v>1.1332475060423999</v>
      </c>
      <c r="J7" s="6">
        <v>6.654009827165001</v>
      </c>
      <c r="K7" s="6">
        <v>0.29635047984460994</v>
      </c>
      <c r="L7" s="6">
        <v>0.29547364451070995</v>
      </c>
      <c r="M7" s="6">
        <v>0.98538053441797</v>
      </c>
      <c r="N7" s="6">
        <v>0.5654833706267</v>
      </c>
      <c r="O7" s="6">
        <v>2.4312592636781</v>
      </c>
      <c r="P7" s="6">
        <v>7.4652073554632</v>
      </c>
      <c r="Q7" s="6">
        <v>1.1875064633152999</v>
      </c>
      <c r="R7" s="6">
        <v>3.5224248103602998</v>
      </c>
      <c r="S7" s="6">
        <v>1.426044925466</v>
      </c>
      <c r="T7" s="6">
        <v>0.77140517912026</v>
      </c>
      <c r="U7" s="6">
        <v>1.5041658817619001</v>
      </c>
      <c r="V7" s="6">
        <v>5.739383388835299</v>
      </c>
      <c r="W7" s="7">
        <f>22968.604593467+5</f>
        <v>22973.604593467</v>
      </c>
      <c r="X7" s="6">
        <v>156.31335814228999</v>
      </c>
      <c r="Y7" s="6">
        <v>1.7747935601029</v>
      </c>
      <c r="Z7" s="6">
        <v>2.2757422289291</v>
      </c>
      <c r="AA7" s="6">
        <v>0.027496334171167</v>
      </c>
      <c r="AB7" s="6">
        <v>0.032543914142841995</v>
      </c>
      <c r="AC7" s="6">
        <v>0.2196174444127</v>
      </c>
      <c r="AD7" s="6">
        <v>0.013636865845313999</v>
      </c>
      <c r="AE7" s="6">
        <v>0.009460585921673502</v>
      </c>
      <c r="AF7" s="6">
        <v>0.19800182830621002</v>
      </c>
      <c r="AG7" s="6">
        <v>0.040192520640701</v>
      </c>
      <c r="AH7" s="6">
        <v>0.0034297775260484</v>
      </c>
      <c r="AI7" s="6">
        <v>36.151285652624004</v>
      </c>
      <c r="AJ7" s="6">
        <v>0.026440665489854</v>
      </c>
      <c r="AK7" s="6">
        <v>0.0062319658660720005</v>
      </c>
      <c r="AL7" s="6">
        <v>0.004066844529531</v>
      </c>
      <c r="AM7" s="6">
        <v>0.00045732806250187006</v>
      </c>
      <c r="AN7" s="8">
        <v>23371.01035389693</v>
      </c>
    </row>
    <row r="8" spans="1:40" s="6" customFormat="1" ht="12.75">
      <c r="A8" s="6">
        <v>21</v>
      </c>
      <c r="B8" s="5" t="s">
        <v>39</v>
      </c>
      <c r="C8" s="6">
        <v>0.5003158913661201</v>
      </c>
      <c r="D8" s="6">
        <v>12.962633703880002</v>
      </c>
      <c r="E8" s="6">
        <v>0.12826290501992</v>
      </c>
      <c r="F8" s="6">
        <v>2.1390305444133</v>
      </c>
      <c r="G8" s="6">
        <v>0.051597391584574</v>
      </c>
      <c r="H8" s="6">
        <v>0.42861552026165</v>
      </c>
      <c r="I8" s="6">
        <v>0.5607056069919399</v>
      </c>
      <c r="J8" s="6">
        <v>0.58248548578576</v>
      </c>
      <c r="K8" s="6">
        <v>0.15585189122569</v>
      </c>
      <c r="L8" s="6">
        <v>0.010499899620493</v>
      </c>
      <c r="M8" s="6">
        <v>0.18084777221301</v>
      </c>
      <c r="N8" s="6">
        <v>0.1829502528131</v>
      </c>
      <c r="O8" s="6">
        <v>0.30498549363793004</v>
      </c>
      <c r="P8" s="6">
        <v>0.11604364703263</v>
      </c>
      <c r="Q8" s="6">
        <v>2.4404268237892</v>
      </c>
      <c r="R8" s="6">
        <v>1.4507453647932003</v>
      </c>
      <c r="S8" s="6">
        <v>0.15018866775896</v>
      </c>
      <c r="T8" s="6">
        <v>1.3058565317700002</v>
      </c>
      <c r="U8" s="6">
        <v>0.75290585205559</v>
      </c>
      <c r="V8" s="6">
        <v>0.054410126081109</v>
      </c>
      <c r="W8" s="6">
        <v>51.887909960594996</v>
      </c>
      <c r="X8" s="7">
        <v>3140.6574945252</v>
      </c>
      <c r="Y8" s="6">
        <v>9.0992949301777</v>
      </c>
      <c r="Z8" s="6">
        <v>2.8773998991974</v>
      </c>
      <c r="AA8" s="6">
        <v>0.0016728342039568</v>
      </c>
      <c r="AB8" s="6">
        <v>0.010313984704439</v>
      </c>
      <c r="AC8" s="6">
        <v>0.006300475453958601</v>
      </c>
      <c r="AD8" s="6">
        <v>0.0012288184006656</v>
      </c>
      <c r="AE8" s="6">
        <v>0.009786471315783</v>
      </c>
      <c r="AF8" s="6">
        <v>0.09185064821463</v>
      </c>
      <c r="AG8" s="6">
        <v>0.0076330450087207</v>
      </c>
      <c r="AH8" s="6">
        <v>0.00055206471054599</v>
      </c>
      <c r="AI8" s="6">
        <v>4.3225872004055</v>
      </c>
      <c r="AJ8" s="6">
        <v>0.0009452691400594801</v>
      </c>
      <c r="AK8" s="6">
        <v>0.00018073901237890998</v>
      </c>
      <c r="AL8" s="6">
        <v>0</v>
      </c>
      <c r="AM8" s="6">
        <v>0</v>
      </c>
      <c r="AN8" s="8">
        <v>3233.4345102378343</v>
      </c>
    </row>
    <row r="9" spans="1:40" s="6" customFormat="1" ht="12.75">
      <c r="A9" s="6">
        <v>31</v>
      </c>
      <c r="B9" s="5" t="s">
        <v>4</v>
      </c>
      <c r="C9" s="6">
        <v>0.87062802371838</v>
      </c>
      <c r="D9" s="6">
        <v>39.637550004061</v>
      </c>
      <c r="E9" s="6">
        <v>0</v>
      </c>
      <c r="F9" s="7">
        <v>2122.5670487566</v>
      </c>
      <c r="G9" s="6">
        <v>1.2466411541657</v>
      </c>
      <c r="H9" s="6">
        <v>0.6989133275679801</v>
      </c>
      <c r="I9" s="6">
        <v>3.2449559716612</v>
      </c>
      <c r="J9" s="6">
        <v>2.9839683680224</v>
      </c>
      <c r="K9" s="6">
        <v>0.002629623017791</v>
      </c>
      <c r="L9" s="6">
        <v>0.024620469391580996</v>
      </c>
      <c r="M9" s="6">
        <v>1.5177951312022</v>
      </c>
      <c r="N9" s="6">
        <v>0.0057320765503671</v>
      </c>
      <c r="O9" s="6">
        <v>0.49296544565163997</v>
      </c>
      <c r="P9" s="6">
        <v>0.16418194867318</v>
      </c>
      <c r="Q9" s="6">
        <v>4.721454970908</v>
      </c>
      <c r="R9" s="6">
        <v>3.0936516212653</v>
      </c>
      <c r="S9" s="6">
        <v>0.40346795091536003</v>
      </c>
      <c r="T9" s="6">
        <v>0.28840353322622003</v>
      </c>
      <c r="U9" s="6">
        <v>0.24768713935089998</v>
      </c>
      <c r="V9" s="6">
        <v>0.34605282800807996</v>
      </c>
      <c r="W9" s="6">
        <v>47.133695907349</v>
      </c>
      <c r="X9" s="6">
        <v>5.9420447040574995</v>
      </c>
      <c r="Y9" s="6">
        <v>0.4358173051324</v>
      </c>
      <c r="Z9" s="6">
        <v>0.21004438222655</v>
      </c>
      <c r="AA9" s="6">
        <v>0.0050202377308487004</v>
      </c>
      <c r="AB9" s="6">
        <v>0</v>
      </c>
      <c r="AC9" s="6">
        <v>0.0087791081090019</v>
      </c>
      <c r="AD9" s="6">
        <v>0.0007570465001172</v>
      </c>
      <c r="AE9" s="6">
        <v>0</v>
      </c>
      <c r="AF9" s="6">
        <v>0.085225655998805</v>
      </c>
      <c r="AG9" s="6">
        <v>0.00019810545049421</v>
      </c>
      <c r="AH9" s="6">
        <v>0.0025866604492551</v>
      </c>
      <c r="AI9" s="6">
        <v>5.942134832462</v>
      </c>
      <c r="AJ9" s="6">
        <v>0.0073411045230664</v>
      </c>
      <c r="AK9" s="6">
        <v>0</v>
      </c>
      <c r="AL9" s="6">
        <v>4.026655074826E-05</v>
      </c>
      <c r="AM9" s="6">
        <v>0</v>
      </c>
      <c r="AN9" s="8">
        <v>2242.332033660498</v>
      </c>
    </row>
    <row r="10" spans="1:40" s="6" customFormat="1" ht="12.75">
      <c r="A10" s="6">
        <v>32</v>
      </c>
      <c r="B10" s="5" t="s">
        <v>12</v>
      </c>
      <c r="C10" s="6">
        <v>0.0096338753943284</v>
      </c>
      <c r="D10" s="6">
        <v>0.50015858261008</v>
      </c>
      <c r="E10" s="6">
        <v>0</v>
      </c>
      <c r="F10" s="6">
        <v>0.029950747173179998</v>
      </c>
      <c r="G10" s="6">
        <v>0</v>
      </c>
      <c r="H10" s="6">
        <v>0</v>
      </c>
      <c r="I10" s="6">
        <v>0.00010564581006463001</v>
      </c>
      <c r="J10" s="6">
        <v>0.017586740248327</v>
      </c>
      <c r="K10" s="6">
        <v>0.0034295749476415</v>
      </c>
      <c r="L10" s="6">
        <v>0</v>
      </c>
      <c r="M10" s="6">
        <v>0.024034247996384997</v>
      </c>
      <c r="N10" s="7">
        <v>27.622090343807</v>
      </c>
      <c r="O10" s="6">
        <v>0.018255428518614</v>
      </c>
      <c r="P10" s="6">
        <v>0.0023235685373625002</v>
      </c>
      <c r="Q10" s="6">
        <v>0.0066237314757269</v>
      </c>
      <c r="R10" s="6">
        <v>0.012420498540085001</v>
      </c>
      <c r="S10" s="6">
        <v>0.00022256017245911</v>
      </c>
      <c r="T10" s="6">
        <v>0.02245994723627</v>
      </c>
      <c r="U10" s="6">
        <v>0.0058006582016423</v>
      </c>
      <c r="V10" s="6">
        <v>0.0018129937136704</v>
      </c>
      <c r="W10" s="6">
        <v>1.0234662289829002</v>
      </c>
      <c r="X10" s="6">
        <v>1.4855435503543</v>
      </c>
      <c r="Y10" s="6">
        <v>0.013739111571925</v>
      </c>
      <c r="Z10" s="6">
        <v>0.029690184223373</v>
      </c>
      <c r="AA10" s="6">
        <v>0</v>
      </c>
      <c r="AB10" s="6">
        <v>0</v>
      </c>
      <c r="AC10" s="6">
        <v>0.00038688289301845</v>
      </c>
      <c r="AD10" s="6">
        <v>0</v>
      </c>
      <c r="AE10" s="6">
        <v>0</v>
      </c>
      <c r="AF10" s="6">
        <v>0.031696411553971</v>
      </c>
      <c r="AG10" s="7">
        <v>17.341076261726002</v>
      </c>
      <c r="AH10" s="6">
        <v>0</v>
      </c>
      <c r="AI10" s="6">
        <v>2.7086663627002996</v>
      </c>
      <c r="AJ10" s="6">
        <v>0</v>
      </c>
      <c r="AK10" s="6">
        <v>0</v>
      </c>
      <c r="AL10" s="6">
        <v>0</v>
      </c>
      <c r="AM10" s="6">
        <v>0</v>
      </c>
      <c r="AN10" s="8">
        <v>50.91117413838863</v>
      </c>
    </row>
    <row r="11" spans="1:40" s="6" customFormat="1" ht="12.75">
      <c r="A11" s="6">
        <v>33</v>
      </c>
      <c r="B11" s="5" t="s">
        <v>40</v>
      </c>
      <c r="C11" s="7">
        <v>4.015338685820399</v>
      </c>
      <c r="D11" s="6">
        <v>7.9708286872272</v>
      </c>
      <c r="E11" s="6">
        <v>0.011468407839752998</v>
      </c>
      <c r="F11" s="6">
        <v>2.0390936009009</v>
      </c>
      <c r="G11" s="6">
        <v>0.11825525771591999</v>
      </c>
      <c r="H11" s="6">
        <v>0.26502145106582</v>
      </c>
      <c r="I11" s="6">
        <v>0.26907490152067</v>
      </c>
      <c r="J11" s="7">
        <v>538.2904566641</v>
      </c>
      <c r="K11" s="6">
        <v>0.015780524806146</v>
      </c>
      <c r="L11" s="6">
        <v>0.022094658138063997</v>
      </c>
      <c r="M11" s="6">
        <v>0.034031413869716004</v>
      </c>
      <c r="N11" s="6">
        <v>0.015677564738257998</v>
      </c>
      <c r="O11" s="6">
        <v>1.1257246298652999</v>
      </c>
      <c r="P11" s="6">
        <v>0.33198764822001</v>
      </c>
      <c r="Q11" s="6">
        <v>0.23271478924682001</v>
      </c>
      <c r="R11" s="6">
        <v>0.31752445303681</v>
      </c>
      <c r="S11" s="6">
        <v>0.056941987598952</v>
      </c>
      <c r="T11" s="6">
        <v>0.04091352736733899</v>
      </c>
      <c r="U11" s="6">
        <v>0.017896800316284</v>
      </c>
      <c r="V11" s="6">
        <v>0.062893650723534</v>
      </c>
      <c r="W11" s="6">
        <v>3.9312136666963</v>
      </c>
      <c r="X11" s="6">
        <v>3.7536987528427</v>
      </c>
      <c r="Y11" s="6">
        <v>0.061575410805092</v>
      </c>
      <c r="Z11" s="6">
        <v>0.024104926206118996</v>
      </c>
      <c r="AA11" s="6">
        <v>0.027666072787307996</v>
      </c>
      <c r="AB11" s="6">
        <v>0.0038843989528223</v>
      </c>
      <c r="AC11" s="6">
        <v>0.028204996701547</v>
      </c>
      <c r="AD11" s="6">
        <v>0.0013425494632265</v>
      </c>
      <c r="AE11" s="6">
        <v>0</v>
      </c>
      <c r="AF11" s="6">
        <v>0.02038995399489</v>
      </c>
      <c r="AG11" s="6">
        <v>0.00064434412014711</v>
      </c>
      <c r="AH11" s="7">
        <v>1.6892128569598999</v>
      </c>
      <c r="AI11" s="6">
        <v>2.2710116043089</v>
      </c>
      <c r="AJ11" s="6">
        <v>0.040475754306010005</v>
      </c>
      <c r="AK11" s="6">
        <v>0.006852181479464799</v>
      </c>
      <c r="AL11" s="6">
        <v>0.002261717710354</v>
      </c>
      <c r="AM11" s="6">
        <v>0.0028034768651739</v>
      </c>
      <c r="AN11" s="8">
        <v>567.1190619683176</v>
      </c>
    </row>
    <row r="12" spans="1:40" s="6" customFormat="1" ht="12.75">
      <c r="A12" s="6">
        <v>34</v>
      </c>
      <c r="B12" s="5" t="s">
        <v>41</v>
      </c>
      <c r="C12" s="6">
        <v>0.18620769114826</v>
      </c>
      <c r="D12" s="6">
        <v>2.4371387548063996</v>
      </c>
      <c r="E12" s="6">
        <v>0.044752835056700004</v>
      </c>
      <c r="F12" s="6">
        <v>5.416882979052</v>
      </c>
      <c r="G12" s="7">
        <v>36.86332554703</v>
      </c>
      <c r="H12" s="7">
        <v>15.961626196540001</v>
      </c>
      <c r="I12" s="6">
        <v>3.3886268113981</v>
      </c>
      <c r="J12" s="7">
        <v>13.998642672351</v>
      </c>
      <c r="K12" s="6">
        <v>0.004772823486328101</v>
      </c>
      <c r="L12" s="6">
        <v>0.0018894114037578999</v>
      </c>
      <c r="M12" s="6">
        <v>0.08035145262358799</v>
      </c>
      <c r="N12" s="6">
        <v>1.2079770221375E-05</v>
      </c>
      <c r="O12" s="6">
        <v>0.090199747330423</v>
      </c>
      <c r="P12" s="6">
        <v>0.013144189283915999</v>
      </c>
      <c r="Q12" s="6">
        <v>0.27802730010089</v>
      </c>
      <c r="R12" s="6">
        <v>0.31929574007643996</v>
      </c>
      <c r="S12" s="6">
        <v>0.012334400242149</v>
      </c>
      <c r="T12" s="6">
        <v>0.04714258229704</v>
      </c>
      <c r="U12" s="6">
        <v>0.0017988892516982</v>
      </c>
      <c r="V12" s="6">
        <v>0.042094859633664</v>
      </c>
      <c r="W12" s="6">
        <v>0.88360748264834</v>
      </c>
      <c r="X12" s="6">
        <v>2.4583004047535995</v>
      </c>
      <c r="Y12" s="6">
        <v>0.08454571019217899</v>
      </c>
      <c r="Z12" s="6">
        <v>0.0014518301554676</v>
      </c>
      <c r="AA12" s="6">
        <v>0.00066896060192224</v>
      </c>
      <c r="AB12" s="6">
        <v>0</v>
      </c>
      <c r="AC12" s="6">
        <v>0.0012829296506416997</v>
      </c>
      <c r="AD12" s="6">
        <v>4.771450846456001E-07</v>
      </c>
      <c r="AE12" s="6">
        <v>0</v>
      </c>
      <c r="AF12" s="6">
        <v>0.035100954150979</v>
      </c>
      <c r="AG12" s="6">
        <v>0</v>
      </c>
      <c r="AH12" s="6">
        <v>0</v>
      </c>
      <c r="AI12" s="6">
        <v>0.33767826160542</v>
      </c>
      <c r="AJ12" s="6">
        <v>0.00044078117031351005</v>
      </c>
      <c r="AK12" s="6">
        <v>0</v>
      </c>
      <c r="AL12" s="6">
        <v>0</v>
      </c>
      <c r="AM12" s="6">
        <v>0.0036182939823474996</v>
      </c>
      <c r="AN12" s="8">
        <v>82.99496304893887</v>
      </c>
    </row>
    <row r="13" spans="1:40" s="6" customFormat="1" ht="12.75">
      <c r="A13" s="6">
        <v>35</v>
      </c>
      <c r="B13" s="5" t="s">
        <v>42</v>
      </c>
      <c r="C13" s="6">
        <v>0.091841104160223</v>
      </c>
      <c r="D13" s="6">
        <v>0.94520433612676</v>
      </c>
      <c r="E13" s="6">
        <v>0.0014465534805111998</v>
      </c>
      <c r="F13" s="6">
        <v>0.24104538589004001</v>
      </c>
      <c r="G13" s="6">
        <v>0.0083172878780964</v>
      </c>
      <c r="H13" s="7">
        <v>87.913033635548</v>
      </c>
      <c r="I13" s="6">
        <v>0.057348154547634006</v>
      </c>
      <c r="J13" s="6">
        <v>0.33798941301003</v>
      </c>
      <c r="K13" s="6">
        <v>0.0025626506245064002</v>
      </c>
      <c r="L13" s="6">
        <v>0.0010270368232748002</v>
      </c>
      <c r="M13" s="6">
        <v>0.008209820844125</v>
      </c>
      <c r="N13" s="6">
        <v>0.31170742958498</v>
      </c>
      <c r="O13" s="6">
        <v>0.08165912489885299</v>
      </c>
      <c r="P13" s="6">
        <v>0.096380155117352</v>
      </c>
      <c r="Q13" s="6">
        <v>0.11402792738795</v>
      </c>
      <c r="R13" s="6">
        <v>0.11852113298614</v>
      </c>
      <c r="S13" s="6">
        <v>0.027477941337264</v>
      </c>
      <c r="T13" s="6">
        <v>0.012978011219209001</v>
      </c>
      <c r="U13" s="6">
        <v>0.011958738757407</v>
      </c>
      <c r="V13" s="6">
        <v>0.0033797822916476</v>
      </c>
      <c r="W13" s="6">
        <v>1.6819844867134</v>
      </c>
      <c r="X13" s="6">
        <v>4.795303991115801</v>
      </c>
      <c r="Y13" s="6">
        <v>0.44923813110377997</v>
      </c>
      <c r="Z13" s="6">
        <v>0.018655371102648997</v>
      </c>
      <c r="AA13" s="6">
        <v>0.0060673581419893995</v>
      </c>
      <c r="AB13" s="6">
        <v>0.0013158650281898</v>
      </c>
      <c r="AC13" s="6">
        <v>0.0057267339482973</v>
      </c>
      <c r="AD13" s="6">
        <v>0.00037907935477094997</v>
      </c>
      <c r="AE13" s="6">
        <v>0.0038348173358453003</v>
      </c>
      <c r="AF13" s="6">
        <v>0.031250396554806</v>
      </c>
      <c r="AG13" s="6">
        <v>0</v>
      </c>
      <c r="AH13" s="7">
        <v>1.4161636161624</v>
      </c>
      <c r="AI13" s="6">
        <v>0.8079670246920599</v>
      </c>
      <c r="AJ13" s="6">
        <v>0.0030324749770084</v>
      </c>
      <c r="AK13" s="6">
        <v>0.002085156416015</v>
      </c>
      <c r="AL13" s="6">
        <v>0.00040065304218628</v>
      </c>
      <c r="AM13" s="6">
        <v>0</v>
      </c>
      <c r="AN13" s="8">
        <v>99.60952077820323</v>
      </c>
    </row>
    <row r="14" spans="1:40" s="6" customFormat="1" ht="12.75">
      <c r="A14" s="6">
        <v>36</v>
      </c>
      <c r="B14" s="5" t="s">
        <v>43</v>
      </c>
      <c r="C14" s="6">
        <v>0.08484373712841099</v>
      </c>
      <c r="D14" s="6">
        <v>2.2064140096554</v>
      </c>
      <c r="E14" s="6">
        <v>0</v>
      </c>
      <c r="F14" s="6">
        <v>3.8272432262900002</v>
      </c>
      <c r="G14" s="6">
        <v>0.11881621748039001</v>
      </c>
      <c r="H14" s="6">
        <v>0.82122129891409</v>
      </c>
      <c r="I14" s="7">
        <v>135.76221583174</v>
      </c>
      <c r="J14" s="6">
        <v>0.23175933910318</v>
      </c>
      <c r="K14" s="6">
        <v>0.0018065962968482998</v>
      </c>
      <c r="L14" s="6">
        <v>0</v>
      </c>
      <c r="M14" s="6">
        <v>0.099986893898962</v>
      </c>
      <c r="N14" s="6">
        <v>7.7217613746299E-05</v>
      </c>
      <c r="O14" s="6">
        <v>0.052351595060834</v>
      </c>
      <c r="P14" s="6">
        <v>0.019947816692439998</v>
      </c>
      <c r="Q14" s="6">
        <v>0.7039241979706801</v>
      </c>
      <c r="R14" s="6">
        <v>0.53836247780851</v>
      </c>
      <c r="S14" s="6">
        <v>0.031287455065696995</v>
      </c>
      <c r="T14" s="6">
        <v>0.008530611597162601</v>
      </c>
      <c r="U14" s="6">
        <v>0.020129649151562</v>
      </c>
      <c r="V14" s="6">
        <v>0.018899131260141998</v>
      </c>
      <c r="W14" s="6">
        <v>1.7992140377730002</v>
      </c>
      <c r="X14" s="6">
        <v>10.707323065135002</v>
      </c>
      <c r="Y14" s="6">
        <v>0.1407984546869</v>
      </c>
      <c r="Z14" s="6">
        <v>0.0013507044408233</v>
      </c>
      <c r="AA14" s="6">
        <v>0.0015577969079413</v>
      </c>
      <c r="AB14" s="6">
        <v>0.00089771821960784</v>
      </c>
      <c r="AC14" s="6">
        <v>0.0006855871621044999</v>
      </c>
      <c r="AD14" s="6">
        <v>7.7282170226274E-05</v>
      </c>
      <c r="AE14" s="6">
        <v>0</v>
      </c>
      <c r="AF14" s="6">
        <v>0.0038913168905380996</v>
      </c>
      <c r="AG14" s="6">
        <v>0.0007686923682899199</v>
      </c>
      <c r="AH14" s="6">
        <v>0</v>
      </c>
      <c r="AI14" s="6">
        <v>0.87078991277956</v>
      </c>
      <c r="AJ14" s="6">
        <v>0</v>
      </c>
      <c r="AK14" s="6">
        <v>0.00066752507937374</v>
      </c>
      <c r="AL14" s="6">
        <v>0</v>
      </c>
      <c r="AM14" s="6">
        <v>5.4527253846463E-06</v>
      </c>
      <c r="AN14" s="8">
        <v>158.07584484906687</v>
      </c>
    </row>
    <row r="15" spans="1:40" s="6" customFormat="1" ht="12.75">
      <c r="A15" s="6">
        <v>41</v>
      </c>
      <c r="B15" s="5" t="s">
        <v>44</v>
      </c>
      <c r="C15" s="7">
        <v>78.753434102417</v>
      </c>
      <c r="D15" s="6">
        <v>2.5362151042539995</v>
      </c>
      <c r="E15" s="6">
        <v>0.0006052395377236499</v>
      </c>
      <c r="F15" s="6">
        <v>2.4738412405015997</v>
      </c>
      <c r="G15" s="6">
        <v>0.15192238653379</v>
      </c>
      <c r="H15" s="6">
        <v>0.11519995442323</v>
      </c>
      <c r="I15" s="6">
        <v>0.18769770416193002</v>
      </c>
      <c r="J15" s="6">
        <v>1.5091826432431</v>
      </c>
      <c r="K15" s="6">
        <v>0.022138583581763</v>
      </c>
      <c r="L15" s="6">
        <v>0.0047649474027175</v>
      </c>
      <c r="M15" s="6">
        <v>0.021124274989492</v>
      </c>
      <c r="N15" s="6">
        <v>0.0043474303706931</v>
      </c>
      <c r="O15" s="6">
        <v>0.4536097254215</v>
      </c>
      <c r="P15" s="6">
        <v>0.16591707823857998</v>
      </c>
      <c r="Q15" s="6">
        <v>0.42132257743466</v>
      </c>
      <c r="R15" s="6">
        <v>0.26309249417242</v>
      </c>
      <c r="S15" s="6">
        <v>0.20746780360725</v>
      </c>
      <c r="T15" s="6">
        <v>0.056347769773025</v>
      </c>
      <c r="U15" s="6">
        <v>0.031600222345807</v>
      </c>
      <c r="V15" s="6">
        <v>0.0034937189894074998</v>
      </c>
      <c r="W15" s="6">
        <v>8.7563706174364</v>
      </c>
      <c r="X15" s="6">
        <v>2.5825724959121006</v>
      </c>
      <c r="Y15" s="6">
        <v>0.11865252715005</v>
      </c>
      <c r="Z15" s="6">
        <v>0.09676228726445898</v>
      </c>
      <c r="AA15" s="6">
        <v>0.0072521098671556004</v>
      </c>
      <c r="AB15" s="6">
        <v>0.0043408905455502</v>
      </c>
      <c r="AC15" s="6">
        <v>0.012141587693522</v>
      </c>
      <c r="AD15" s="6">
        <v>0</v>
      </c>
      <c r="AE15" s="6">
        <v>0</v>
      </c>
      <c r="AF15" s="6">
        <v>0.00025297363372115</v>
      </c>
      <c r="AG15" s="6">
        <v>0</v>
      </c>
      <c r="AH15" s="6">
        <v>0</v>
      </c>
      <c r="AI15" s="6">
        <v>0.2858580221071</v>
      </c>
      <c r="AJ15" s="6">
        <v>0.0006890619217227199</v>
      </c>
      <c r="AK15" s="6">
        <v>0</v>
      </c>
      <c r="AL15" s="6">
        <v>0</v>
      </c>
      <c r="AM15" s="6">
        <v>0</v>
      </c>
      <c r="AN15" s="8">
        <v>99.24821757493146</v>
      </c>
    </row>
    <row r="16" spans="1:40" s="6" customFormat="1" ht="12.75">
      <c r="A16" s="6">
        <v>42</v>
      </c>
      <c r="B16" s="5" t="s">
        <v>45</v>
      </c>
      <c r="C16" s="6">
        <v>3.2445143987804</v>
      </c>
      <c r="D16" s="7">
        <v>767.9186165674599</v>
      </c>
      <c r="E16" s="6">
        <v>0.066551454724803</v>
      </c>
      <c r="F16" s="6">
        <v>38.809019488252</v>
      </c>
      <c r="G16" s="6">
        <v>0.89437103241775</v>
      </c>
      <c r="H16" s="6">
        <v>1.1775960417431</v>
      </c>
      <c r="I16" s="6">
        <v>2.0260514356378</v>
      </c>
      <c r="J16" s="6">
        <v>8.596710465710299</v>
      </c>
      <c r="K16" s="6">
        <v>0.21413123385861002</v>
      </c>
      <c r="L16" s="6">
        <v>0.098126989140892</v>
      </c>
      <c r="M16" s="6">
        <v>0.48611407083913993</v>
      </c>
      <c r="N16" s="6">
        <v>0.1717943952697</v>
      </c>
      <c r="O16" s="6">
        <v>3.3510871082049</v>
      </c>
      <c r="P16" s="6">
        <v>2.3368992899075</v>
      </c>
      <c r="Q16" s="6">
        <v>3.8118425684456003</v>
      </c>
      <c r="R16" s="6">
        <v>3.656050568323</v>
      </c>
      <c r="S16" s="6">
        <v>0.7713796776561399</v>
      </c>
      <c r="T16" s="6">
        <v>1.5187862429821002</v>
      </c>
      <c r="U16" s="6">
        <v>1.4609459098877002</v>
      </c>
      <c r="V16" s="6">
        <v>1.1085848614503002</v>
      </c>
      <c r="W16" s="6">
        <v>238.18275871624</v>
      </c>
      <c r="X16" s="6">
        <v>40.756083237071</v>
      </c>
      <c r="Y16" s="6">
        <v>2.4167428368282002</v>
      </c>
      <c r="Z16" s="6">
        <v>1.6999011447446</v>
      </c>
      <c r="AA16" s="6">
        <v>0.014176760356909002</v>
      </c>
      <c r="AB16" s="6">
        <v>0.0031007918926599996</v>
      </c>
      <c r="AC16" s="6">
        <v>0.0091258617676012</v>
      </c>
      <c r="AD16" s="6">
        <v>0.0013763571172667</v>
      </c>
      <c r="AE16" s="6">
        <v>0.079103587807987</v>
      </c>
      <c r="AF16" s="6">
        <v>0.047552972502372004</v>
      </c>
      <c r="AG16" s="6">
        <v>0.0014813433752799002</v>
      </c>
      <c r="AH16" s="6">
        <v>0.0015413663360602</v>
      </c>
      <c r="AI16" s="6">
        <v>6.667424768209501</v>
      </c>
      <c r="AJ16" s="6">
        <v>0.027040703430172</v>
      </c>
      <c r="AK16" s="6">
        <v>0.048673902407482</v>
      </c>
      <c r="AL16" s="6">
        <v>0.004722751784365301</v>
      </c>
      <c r="AM16" s="6">
        <v>0.0094107998521406</v>
      </c>
      <c r="AN16" s="8">
        <v>1131.6893917024154</v>
      </c>
    </row>
    <row r="17" spans="1:40" s="6" customFormat="1" ht="12.75">
      <c r="A17" s="6">
        <v>43</v>
      </c>
      <c r="B17" s="9" t="s">
        <v>46</v>
      </c>
      <c r="C17" s="10">
        <v>0.15094153306165</v>
      </c>
      <c r="D17" s="10">
        <v>5.7205490622658</v>
      </c>
      <c r="E17" s="10">
        <v>0.0026915034398696997</v>
      </c>
      <c r="F17" s="10">
        <v>0.5662210042716199</v>
      </c>
      <c r="G17" s="10">
        <v>0.005217335570578499</v>
      </c>
      <c r="H17" s="10">
        <v>0.06647659434724</v>
      </c>
      <c r="I17" s="10">
        <v>0.031295176940797996</v>
      </c>
      <c r="J17" s="10">
        <v>0.11469449088892</v>
      </c>
      <c r="K17" s="10">
        <v>0.029379023669564002</v>
      </c>
      <c r="L17" s="10">
        <v>0.0050686084710583005</v>
      </c>
      <c r="M17" s="10">
        <v>0.025268113808065998</v>
      </c>
      <c r="N17" s="10">
        <v>0.054065552133743</v>
      </c>
      <c r="O17" s="10">
        <v>0.098401612759257</v>
      </c>
      <c r="P17" s="10">
        <v>0.17313518933403</v>
      </c>
      <c r="Q17" s="10">
        <v>0.06854201484807101</v>
      </c>
      <c r="R17" s="10">
        <v>0.43859355574678</v>
      </c>
      <c r="S17" s="10">
        <v>0.04949416320446</v>
      </c>
      <c r="T17" s="10">
        <v>0.091080015521801</v>
      </c>
      <c r="U17" s="10">
        <v>0.32710301168455996</v>
      </c>
      <c r="V17" s="10">
        <v>0.08832928389497699</v>
      </c>
      <c r="W17" s="10">
        <v>46.819191814093</v>
      </c>
      <c r="X17" s="10">
        <v>22.750206082626995</v>
      </c>
      <c r="Y17" s="10">
        <v>2.1482488624081</v>
      </c>
      <c r="Z17" s="10">
        <v>0.45580157464687004</v>
      </c>
      <c r="AA17" s="10">
        <v>1.2502081932034001E-05</v>
      </c>
      <c r="AB17" s="10">
        <v>3.1027868275414E-06</v>
      </c>
      <c r="AC17" s="10">
        <v>0.00018037933285254998</v>
      </c>
      <c r="AD17" s="10">
        <v>0</v>
      </c>
      <c r="AE17" s="10">
        <v>0</v>
      </c>
      <c r="AF17" s="10">
        <v>0.00020446647600669</v>
      </c>
      <c r="AG17" s="10">
        <v>0</v>
      </c>
      <c r="AH17" s="10">
        <v>0</v>
      </c>
      <c r="AI17" s="10">
        <v>0.69178968171195</v>
      </c>
      <c r="AJ17" s="10">
        <v>0</v>
      </c>
      <c r="AK17" s="10">
        <v>0</v>
      </c>
      <c r="AL17" s="10">
        <v>6.240585750271599E-05</v>
      </c>
      <c r="AM17" s="10">
        <v>0</v>
      </c>
      <c r="AN17" s="8">
        <v>80.97224771788487</v>
      </c>
    </row>
    <row r="18" spans="1:40" s="6" customFormat="1" ht="12.75">
      <c r="A18" s="6">
        <v>44</v>
      </c>
      <c r="B18" s="5" t="s">
        <v>47</v>
      </c>
      <c r="C18" s="6">
        <v>0.0012801237714044</v>
      </c>
      <c r="D18" s="6">
        <v>0.19752292119635</v>
      </c>
      <c r="E18" s="7">
        <v>26.661564522982005</v>
      </c>
      <c r="F18" s="6">
        <v>0.0016418744284541</v>
      </c>
      <c r="G18" s="6">
        <v>0.0007220883251195799</v>
      </c>
      <c r="H18" s="6">
        <v>0.0019131646644659</v>
      </c>
      <c r="I18" s="6">
        <v>0.00065348844767967</v>
      </c>
      <c r="J18" s="6">
        <v>0.031818502138721</v>
      </c>
      <c r="K18" s="6">
        <v>0</v>
      </c>
      <c r="L18" s="6">
        <v>0</v>
      </c>
      <c r="M18" s="6">
        <v>0</v>
      </c>
      <c r="N18" s="6">
        <v>0</v>
      </c>
      <c r="O18" s="6">
        <v>0.012572885960584002</v>
      </c>
      <c r="P18" s="6">
        <v>0</v>
      </c>
      <c r="Q18" s="6">
        <v>0.017655654545164</v>
      </c>
      <c r="R18" s="6">
        <v>0.014819647997721</v>
      </c>
      <c r="S18" s="6">
        <v>0</v>
      </c>
      <c r="T18" s="6">
        <v>0</v>
      </c>
      <c r="U18" s="6">
        <v>0.00036700482080586</v>
      </c>
      <c r="V18" s="6">
        <v>0</v>
      </c>
      <c r="W18" s="6">
        <v>0.6954453468460801</v>
      </c>
      <c r="X18" s="6">
        <v>0.67501530680085</v>
      </c>
      <c r="Y18" s="6">
        <v>0.14765183679974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0.007663850185868</v>
      </c>
      <c r="AJ18" s="6">
        <v>0</v>
      </c>
      <c r="AK18" s="6">
        <v>0</v>
      </c>
      <c r="AL18" s="6">
        <v>0</v>
      </c>
      <c r="AM18" s="6">
        <v>0</v>
      </c>
      <c r="AN18" s="8">
        <v>28.468308219911005</v>
      </c>
    </row>
    <row r="19" spans="1:40" s="6" customFormat="1" ht="12.75">
      <c r="A19" s="6">
        <v>51</v>
      </c>
      <c r="B19" s="5" t="s">
        <v>48</v>
      </c>
      <c r="C19" s="6">
        <v>0.1401184940093</v>
      </c>
      <c r="D19" s="6">
        <v>2.5379898288766</v>
      </c>
      <c r="E19" s="6">
        <v>0</v>
      </c>
      <c r="F19" s="6">
        <v>3.9867249588625</v>
      </c>
      <c r="G19" s="6">
        <v>0.05114598352442799</v>
      </c>
      <c r="H19" s="6">
        <v>0.054564691800804</v>
      </c>
      <c r="I19" s="6">
        <v>0.66265474585829</v>
      </c>
      <c r="J19" s="6">
        <v>0.19272015552922</v>
      </c>
      <c r="K19" s="6">
        <v>0.0042094571939023</v>
      </c>
      <c r="L19" s="6">
        <v>1.6832664540038E-05</v>
      </c>
      <c r="M19" s="6">
        <v>0.10867628160118001</v>
      </c>
      <c r="N19" s="6">
        <v>0.00030200777588104</v>
      </c>
      <c r="O19" s="6">
        <v>0.09222339194505298</v>
      </c>
      <c r="P19" s="6">
        <v>0.026334210792912</v>
      </c>
      <c r="Q19" s="7">
        <v>140.87060662074</v>
      </c>
      <c r="R19" s="6">
        <v>0.5923398254833101</v>
      </c>
      <c r="S19" s="6">
        <v>0.16885797422538</v>
      </c>
      <c r="T19" s="6">
        <v>0.035436638593172004</v>
      </c>
      <c r="U19" s="6">
        <v>0.031145083679441</v>
      </c>
      <c r="V19" s="6">
        <v>0.012720027681024999</v>
      </c>
      <c r="W19" s="6">
        <v>0.94930789048712</v>
      </c>
      <c r="X19" s="6">
        <v>0.56003251162039</v>
      </c>
      <c r="Y19" s="6">
        <v>0.001568349255195</v>
      </c>
      <c r="Z19" s="6">
        <v>0.025759937311064005</v>
      </c>
      <c r="AA19" s="6">
        <v>0.003914206587743</v>
      </c>
      <c r="AB19" s="6">
        <v>0</v>
      </c>
      <c r="AC19" s="6">
        <v>0.0019119106460788</v>
      </c>
      <c r="AD19" s="6">
        <v>0.00035331226094591</v>
      </c>
      <c r="AE19" s="6">
        <v>0</v>
      </c>
      <c r="AF19" s="7">
        <v>0.34707904463407</v>
      </c>
      <c r="AG19" s="6">
        <v>0.00036472787975287</v>
      </c>
      <c r="AH19" s="6">
        <v>0</v>
      </c>
      <c r="AI19" s="10">
        <v>6.917935211966199</v>
      </c>
      <c r="AJ19" s="6">
        <v>0</v>
      </c>
      <c r="AK19" s="6">
        <v>0</v>
      </c>
      <c r="AL19" s="6">
        <v>0</v>
      </c>
      <c r="AM19" s="6">
        <v>0</v>
      </c>
      <c r="AN19" s="8">
        <v>158.3770143134855</v>
      </c>
    </row>
    <row r="20" spans="1:40" s="6" customFormat="1" ht="12.75">
      <c r="A20" s="6">
        <v>52</v>
      </c>
      <c r="B20" s="5" t="s">
        <v>49</v>
      </c>
      <c r="C20" s="6">
        <v>0.13890494195037997</v>
      </c>
      <c r="D20" s="6">
        <v>2.702843229285</v>
      </c>
      <c r="E20" s="6">
        <v>0.0012219098982323001</v>
      </c>
      <c r="F20" s="6">
        <v>2.4668852087024997</v>
      </c>
      <c r="G20" s="6">
        <v>0.024670883249476</v>
      </c>
      <c r="H20" s="6">
        <v>0.068549637413026</v>
      </c>
      <c r="I20" s="6">
        <v>0.3594771777169</v>
      </c>
      <c r="J20" s="6">
        <v>0.22200224175296002</v>
      </c>
      <c r="K20" s="6">
        <v>0.0067410095593606004</v>
      </c>
      <c r="L20" s="6">
        <v>0.0026267271924656</v>
      </c>
      <c r="M20" s="6">
        <v>0.04732888824695</v>
      </c>
      <c r="N20" s="6">
        <v>0.0096715955385048</v>
      </c>
      <c r="O20" s="6">
        <v>0.10002645386007</v>
      </c>
      <c r="P20" s="6">
        <v>0.026630075931978</v>
      </c>
      <c r="Q20" s="6">
        <v>0.86515807201893</v>
      </c>
      <c r="R20" s="7">
        <v>286.37737139874</v>
      </c>
      <c r="S20" s="6">
        <v>0.11988213835044</v>
      </c>
      <c r="T20" s="6">
        <v>0.087461943222436</v>
      </c>
      <c r="U20" s="6">
        <v>0.20175077606721</v>
      </c>
      <c r="V20" s="6">
        <v>0.021421911907059</v>
      </c>
      <c r="W20" s="6">
        <v>3.384684118523</v>
      </c>
      <c r="X20" s="6">
        <v>8.9960050350287</v>
      </c>
      <c r="Y20" s="6">
        <v>0.063243709414491</v>
      </c>
      <c r="Z20" s="6">
        <v>0.048976683705934006</v>
      </c>
      <c r="AA20" s="6">
        <v>0</v>
      </c>
      <c r="AB20" s="6">
        <v>0</v>
      </c>
      <c r="AC20" s="6">
        <v>0.00051230407994252</v>
      </c>
      <c r="AD20" s="6">
        <v>0</v>
      </c>
      <c r="AE20" s="6">
        <v>0</v>
      </c>
      <c r="AF20" s="6">
        <v>0.7339698101350299</v>
      </c>
      <c r="AG20" s="6">
        <v>1.3317382532405E-06</v>
      </c>
      <c r="AH20" s="6">
        <v>0</v>
      </c>
      <c r="AI20" s="6">
        <v>1.5374374951807</v>
      </c>
      <c r="AJ20" s="6">
        <v>0</v>
      </c>
      <c r="AK20" s="6">
        <v>0</v>
      </c>
      <c r="AL20" s="6">
        <v>0</v>
      </c>
      <c r="AM20" s="6">
        <v>0</v>
      </c>
      <c r="AN20" s="8">
        <v>308.61545670840997</v>
      </c>
    </row>
    <row r="21" spans="1:40" s="6" customFormat="1" ht="12.75">
      <c r="A21" s="6">
        <v>53</v>
      </c>
      <c r="B21" s="5" t="s">
        <v>50</v>
      </c>
      <c r="C21" s="6">
        <v>0.014131051625495</v>
      </c>
      <c r="D21" s="6">
        <v>2.1041647986324</v>
      </c>
      <c r="E21" s="6">
        <v>0.35957198148513997</v>
      </c>
      <c r="F21" s="6">
        <v>0.39452579034846996</v>
      </c>
      <c r="G21" s="6">
        <v>0.0067470437721527995</v>
      </c>
      <c r="H21" s="6">
        <v>0.0097488000071806</v>
      </c>
      <c r="I21" s="6">
        <v>0.2654710371342</v>
      </c>
      <c r="J21" s="6">
        <v>0.13221279348113998</v>
      </c>
      <c r="K21" s="6">
        <v>0.0064864935315521</v>
      </c>
      <c r="L21" s="6">
        <v>0.00062463822974858</v>
      </c>
      <c r="M21" s="6">
        <v>0.010641972298333</v>
      </c>
      <c r="N21" s="6">
        <v>0.0020506448054456</v>
      </c>
      <c r="O21" s="6">
        <v>0.015947474756167</v>
      </c>
      <c r="P21" s="6">
        <v>0.15272053517542</v>
      </c>
      <c r="Q21" s="6">
        <v>0.53722774385132</v>
      </c>
      <c r="R21" s="6">
        <v>0.28093644321042005</v>
      </c>
      <c r="S21" s="6">
        <v>0.041409469259550996</v>
      </c>
      <c r="T21" s="7">
        <v>85.64184177105301</v>
      </c>
      <c r="U21" s="6">
        <v>0.6192499263300101</v>
      </c>
      <c r="V21" s="6">
        <v>0.029119741411620995</v>
      </c>
      <c r="W21" s="6">
        <v>1.5613397138918002</v>
      </c>
      <c r="X21" s="6">
        <v>12.796095691369</v>
      </c>
      <c r="Y21" s="6">
        <v>0.2183382061995</v>
      </c>
      <c r="Z21" s="6">
        <v>0.17493934250403</v>
      </c>
      <c r="AA21" s="6">
        <v>0.027581115595674</v>
      </c>
      <c r="AB21" s="6">
        <v>0.0093332396649825</v>
      </c>
      <c r="AC21" s="6">
        <v>0.022237036211254</v>
      </c>
      <c r="AD21" s="6">
        <v>0.059653393842989996</v>
      </c>
      <c r="AE21" s="6">
        <v>0</v>
      </c>
      <c r="AF21" s="15">
        <v>11.750362202876</v>
      </c>
      <c r="AG21" s="6">
        <v>0.0015505146287832</v>
      </c>
      <c r="AH21" s="6">
        <v>0.00013856820457056</v>
      </c>
      <c r="AI21" s="6">
        <v>3.5757455145484</v>
      </c>
      <c r="AJ21" s="6">
        <v>0.011904930783117001</v>
      </c>
      <c r="AK21" s="6">
        <v>0.0011075446240376</v>
      </c>
      <c r="AL21" s="6">
        <v>0.00023067427140288</v>
      </c>
      <c r="AM21" s="6">
        <v>0.0015043921295917</v>
      </c>
      <c r="AN21" s="8">
        <v>120.83689223174395</v>
      </c>
    </row>
    <row r="22" spans="1:40" s="6" customFormat="1" ht="12.75">
      <c r="A22" s="6">
        <v>54</v>
      </c>
      <c r="B22" s="5" t="s">
        <v>51</v>
      </c>
      <c r="C22" s="6">
        <v>0.1079326534995</v>
      </c>
      <c r="D22" s="6">
        <v>0.36818461726539</v>
      </c>
      <c r="E22" s="6">
        <v>0.00021027973794832</v>
      </c>
      <c r="F22" s="6">
        <v>0.48149093044556</v>
      </c>
      <c r="G22" s="6">
        <v>0.0066073231822196</v>
      </c>
      <c r="H22" s="6">
        <v>0.016389222673868</v>
      </c>
      <c r="I22" s="6">
        <v>0.017064393197229</v>
      </c>
      <c r="J22" s="6">
        <v>0.068656276724872</v>
      </c>
      <c r="K22" s="6">
        <v>0.00023056612543008</v>
      </c>
      <c r="L22" s="6">
        <v>0.00092089446672314</v>
      </c>
      <c r="M22" s="6">
        <v>0.028691787081202</v>
      </c>
      <c r="N22" s="6">
        <v>0.00017165176893502997</v>
      </c>
      <c r="O22" s="6">
        <v>0.034335310295611</v>
      </c>
      <c r="P22" s="6">
        <v>0.0064858411062070995</v>
      </c>
      <c r="Q22" s="6">
        <v>0.14462909595651</v>
      </c>
      <c r="R22" s="6">
        <v>0.10767837097367</v>
      </c>
      <c r="S22" s="7">
        <v>38.77103241438701</v>
      </c>
      <c r="T22" s="6">
        <v>0.014808174214724</v>
      </c>
      <c r="U22" s="6">
        <v>0.015248253742595</v>
      </c>
      <c r="V22" s="6">
        <v>0.014964468671402999</v>
      </c>
      <c r="W22" s="6">
        <v>1.6151089937219</v>
      </c>
      <c r="X22" s="6">
        <v>0.7898052802009601</v>
      </c>
      <c r="Y22" s="6">
        <v>0.012798043956262</v>
      </c>
      <c r="Z22" s="6">
        <v>0.0013442463290605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0.0022848555146593</v>
      </c>
      <c r="AG22" s="6">
        <v>0</v>
      </c>
      <c r="AH22" s="6">
        <v>0</v>
      </c>
      <c r="AI22" s="6">
        <v>0.13257405468762</v>
      </c>
      <c r="AJ22" s="6">
        <v>0</v>
      </c>
      <c r="AK22" s="6">
        <v>0</v>
      </c>
      <c r="AL22" s="6">
        <v>0</v>
      </c>
      <c r="AM22" s="6">
        <v>0</v>
      </c>
      <c r="AN22" s="8">
        <v>42.75964799992706</v>
      </c>
    </row>
    <row r="23" spans="1:40" s="6" customFormat="1" ht="12.75">
      <c r="A23" s="6">
        <v>55</v>
      </c>
      <c r="B23" s="5" t="s">
        <v>18</v>
      </c>
      <c r="C23" s="6">
        <v>0.007626824853213999</v>
      </c>
      <c r="D23" s="6">
        <v>1.672302408326</v>
      </c>
      <c r="E23" s="6">
        <v>0.00011515547051653001</v>
      </c>
      <c r="F23" s="6">
        <v>0.30557319714824</v>
      </c>
      <c r="G23" s="6">
        <v>0.00039605118031659994</v>
      </c>
      <c r="H23" s="6">
        <v>0.0025779157900104</v>
      </c>
      <c r="I23" s="6">
        <v>0.0059690784067867</v>
      </c>
      <c r="J23" s="6">
        <v>0.022008843749880002</v>
      </c>
      <c r="K23" s="6">
        <v>0.0004724334185496</v>
      </c>
      <c r="L23" s="6">
        <v>0.00059742568789423</v>
      </c>
      <c r="M23" s="6">
        <v>0.023976478363962</v>
      </c>
      <c r="N23" s="6">
        <v>0.007435370397161101</v>
      </c>
      <c r="O23" s="6">
        <v>0.013847879553315002</v>
      </c>
      <c r="P23" s="6">
        <v>0.024829882188184</v>
      </c>
      <c r="Q23" s="6">
        <v>0.014240449279109</v>
      </c>
      <c r="R23" s="6">
        <v>0.14386332295787</v>
      </c>
      <c r="S23" s="6">
        <v>0.012760248013732</v>
      </c>
      <c r="T23" s="6">
        <v>0.26893375799781</v>
      </c>
      <c r="U23" s="7">
        <v>174.01800958256</v>
      </c>
      <c r="V23" s="6">
        <v>0.020116653359935</v>
      </c>
      <c r="W23" s="6">
        <v>2.7022425046672005</v>
      </c>
      <c r="X23" s="6">
        <v>14.876730556217002</v>
      </c>
      <c r="Y23" s="6">
        <v>0.30198423778184</v>
      </c>
      <c r="Z23" s="6">
        <v>0.040714169549875</v>
      </c>
      <c r="AA23" s="6">
        <v>0.01747901329276</v>
      </c>
      <c r="AB23" s="6">
        <v>0.0019714606772235</v>
      </c>
      <c r="AC23" s="6">
        <v>0.0032396107627366</v>
      </c>
      <c r="AD23" s="6">
        <v>0.0043957385693024</v>
      </c>
      <c r="AE23" s="6">
        <v>0</v>
      </c>
      <c r="AF23" s="6">
        <v>0.49519870559757995</v>
      </c>
      <c r="AG23" s="6">
        <v>0</v>
      </c>
      <c r="AH23" s="6">
        <v>0</v>
      </c>
      <c r="AI23" s="6">
        <v>1.4821345047936</v>
      </c>
      <c r="AJ23" s="6">
        <v>0</v>
      </c>
      <c r="AK23" s="6">
        <v>0</v>
      </c>
      <c r="AL23" s="6">
        <v>0</v>
      </c>
      <c r="AM23" s="6">
        <v>0</v>
      </c>
      <c r="AN23" s="8">
        <v>196.49174346061164</v>
      </c>
    </row>
    <row r="24" spans="1:40" s="6" customFormat="1" ht="12.75">
      <c r="A24" s="6">
        <v>61</v>
      </c>
      <c r="B24" s="5" t="s">
        <v>22</v>
      </c>
      <c r="C24" s="6">
        <v>0.16871998067543</v>
      </c>
      <c r="D24" s="6">
        <v>2.0399971375955004</v>
      </c>
      <c r="E24" s="6">
        <v>0.007547141527793099</v>
      </c>
      <c r="F24" s="6">
        <v>0.11355099787485001</v>
      </c>
      <c r="G24" s="6">
        <v>0.011691252891618</v>
      </c>
      <c r="H24" s="6">
        <v>0.04074597736264</v>
      </c>
      <c r="I24" s="6">
        <v>0.025528416558594</v>
      </c>
      <c r="J24" s="6">
        <v>0.050988980949219005</v>
      </c>
      <c r="K24" s="6">
        <v>0.0008820758577385</v>
      </c>
      <c r="L24" s="6">
        <v>0</v>
      </c>
      <c r="M24" s="6">
        <v>0.0031186364187194</v>
      </c>
      <c r="N24" s="6">
        <v>0.019840772960712003</v>
      </c>
      <c r="O24" s="6">
        <v>0.04173064206077601</v>
      </c>
      <c r="P24" s="6">
        <v>0.43932523913578003</v>
      </c>
      <c r="Q24" s="6">
        <v>0.012230945401105</v>
      </c>
      <c r="R24" s="6">
        <v>0.11840122645084</v>
      </c>
      <c r="S24" s="6">
        <v>0.006143644881903501</v>
      </c>
      <c r="T24" s="6">
        <v>0.11047858540198</v>
      </c>
      <c r="U24" s="6">
        <v>0.14112677945465</v>
      </c>
      <c r="V24" s="6">
        <v>0.0030002206052718</v>
      </c>
      <c r="W24" s="6">
        <v>4.1847940186812</v>
      </c>
      <c r="X24" s="7">
        <v>39.45826648812201</v>
      </c>
      <c r="Y24" s="7">
        <v>787.8289269700499</v>
      </c>
      <c r="Z24" s="6">
        <v>1.2495108314945</v>
      </c>
      <c r="AA24" s="6">
        <v>0.0093218105109083</v>
      </c>
      <c r="AB24" s="6">
        <v>0.034390958465719</v>
      </c>
      <c r="AC24" s="6">
        <v>0.037067159150351</v>
      </c>
      <c r="AD24" s="6">
        <v>0.0058982626807881</v>
      </c>
      <c r="AE24" s="6">
        <v>0</v>
      </c>
      <c r="AF24" s="6">
        <v>0.011166414549441</v>
      </c>
      <c r="AG24" s="6">
        <v>0.00030119663546034</v>
      </c>
      <c r="AH24" s="6">
        <v>0</v>
      </c>
      <c r="AI24" s="6">
        <v>2.1867892241004</v>
      </c>
      <c r="AJ24" s="6">
        <v>0.27930511516858003</v>
      </c>
      <c r="AK24" s="6">
        <v>0.038253618141454</v>
      </c>
      <c r="AL24" s="6">
        <v>0.005134906744740201</v>
      </c>
      <c r="AM24" s="6">
        <v>0.46076017150122</v>
      </c>
      <c r="AN24" s="8">
        <v>839.1449358000615</v>
      </c>
    </row>
    <row r="25" spans="1:40" s="6" customFormat="1" ht="12.75">
      <c r="A25" s="6">
        <v>62</v>
      </c>
      <c r="B25" s="5" t="s">
        <v>23</v>
      </c>
      <c r="C25" s="6">
        <v>0.025004620390871</v>
      </c>
      <c r="D25" s="6">
        <v>1.0900677394073999</v>
      </c>
      <c r="E25" s="6">
        <v>0</v>
      </c>
      <c r="F25" s="6">
        <v>0.15417154135959</v>
      </c>
      <c r="G25" s="6">
        <v>0</v>
      </c>
      <c r="H25" s="6">
        <v>0.015270833462647</v>
      </c>
      <c r="I25" s="6">
        <v>0.0044069368230907</v>
      </c>
      <c r="J25" s="6">
        <v>0.028541373708258</v>
      </c>
      <c r="K25" s="6">
        <v>0.0047510696839113</v>
      </c>
      <c r="L25" s="6">
        <v>2.5804166478337996E-07</v>
      </c>
      <c r="M25" s="6">
        <v>0.0037959107929707997</v>
      </c>
      <c r="N25" s="6">
        <v>0.029323795351157003</v>
      </c>
      <c r="O25" s="6">
        <v>0.032799257525657</v>
      </c>
      <c r="P25" s="6">
        <v>0.62452081240976</v>
      </c>
      <c r="Q25" s="6">
        <v>0.057092075015905</v>
      </c>
      <c r="R25" s="6">
        <v>0.016456066086471002</v>
      </c>
      <c r="S25" s="6">
        <v>0.002344591548486</v>
      </c>
      <c r="T25" s="6">
        <v>0.10199936543839999</v>
      </c>
      <c r="U25" s="6">
        <v>0.047490872395483</v>
      </c>
      <c r="V25" s="6">
        <v>0.0015189622877822002</v>
      </c>
      <c r="W25" s="6">
        <v>8.9253973726103</v>
      </c>
      <c r="X25" s="6">
        <v>18.850055663385</v>
      </c>
      <c r="Y25" s="6">
        <v>9.5489739420913</v>
      </c>
      <c r="Z25" s="7">
        <v>476.61757227912</v>
      </c>
      <c r="AA25" s="6">
        <v>0.12937136644883998</v>
      </c>
      <c r="AB25" s="6">
        <v>0.11698482177559999</v>
      </c>
      <c r="AC25" s="6">
        <v>0.056154002932914004</v>
      </c>
      <c r="AD25" s="6">
        <v>0.098612512409639</v>
      </c>
      <c r="AE25" s="6">
        <v>0.01407478706625</v>
      </c>
      <c r="AF25" s="6">
        <v>0.029250249449891</v>
      </c>
      <c r="AG25" s="6">
        <v>0.027542681847794</v>
      </c>
      <c r="AH25" s="6">
        <v>0</v>
      </c>
      <c r="AI25" s="7">
        <v>21.195885354880996</v>
      </c>
      <c r="AJ25" s="6">
        <v>1.1354045368842</v>
      </c>
      <c r="AK25" s="6">
        <v>0.40799562548700996</v>
      </c>
      <c r="AL25" s="6">
        <v>0.044690315877105</v>
      </c>
      <c r="AM25" s="6">
        <v>0.010386325547866998</v>
      </c>
      <c r="AN25" s="8">
        <v>539.4479079195441</v>
      </c>
    </row>
    <row r="26" spans="1:40" s="6" customFormat="1" ht="12.75">
      <c r="A26" s="6">
        <v>71</v>
      </c>
      <c r="B26" s="5" t="s">
        <v>52</v>
      </c>
      <c r="C26" s="6">
        <v>0.014699266893242</v>
      </c>
      <c r="D26" s="6">
        <v>0.20797731545997</v>
      </c>
      <c r="E26" s="6">
        <v>0</v>
      </c>
      <c r="F26" s="6">
        <v>0.0027623468745269003</v>
      </c>
      <c r="G26" s="6">
        <v>0</v>
      </c>
      <c r="H26" s="6">
        <v>0.0051949045046487</v>
      </c>
      <c r="I26" s="6">
        <v>0</v>
      </c>
      <c r="J26" s="6">
        <v>0.025213648577761</v>
      </c>
      <c r="K26" s="7">
        <v>26.132958793319002</v>
      </c>
      <c r="L26" s="6">
        <v>0.0022247231121804998</v>
      </c>
      <c r="M26" s="6">
        <v>0.00016827273604996</v>
      </c>
      <c r="N26" s="6">
        <v>0.12860527326404</v>
      </c>
      <c r="O26" s="6">
        <v>0.014077922718546</v>
      </c>
      <c r="P26" s="6">
        <v>0.005741037740991601</v>
      </c>
      <c r="Q26" s="6">
        <v>0.0018152199210543</v>
      </c>
      <c r="R26" s="6">
        <v>0.0058197298833527</v>
      </c>
      <c r="S26" s="6">
        <v>0.00020274874705332</v>
      </c>
      <c r="T26" s="6">
        <v>0.0031304196376778</v>
      </c>
      <c r="U26" s="6">
        <v>0.0051256437258646</v>
      </c>
      <c r="V26" s="6">
        <v>0.004224608988327</v>
      </c>
      <c r="W26" s="6">
        <v>0.39447710761953997</v>
      </c>
      <c r="X26" s="6">
        <v>1.5896121021057</v>
      </c>
      <c r="Y26" s="6">
        <v>0.20555009672860003</v>
      </c>
      <c r="Z26" s="6">
        <v>0.010636793298292</v>
      </c>
      <c r="AA26" s="6">
        <v>0.022427921617257</v>
      </c>
      <c r="AB26" s="6">
        <v>0</v>
      </c>
      <c r="AC26" s="6">
        <v>0.00036356257544457995</v>
      </c>
      <c r="AD26" s="6">
        <v>0</v>
      </c>
      <c r="AE26" s="6">
        <v>0</v>
      </c>
      <c r="AF26" s="6">
        <v>7.6008114489618E-06</v>
      </c>
      <c r="AG26" s="6">
        <v>0</v>
      </c>
      <c r="AH26" s="6">
        <v>0.66523816449732</v>
      </c>
      <c r="AI26" s="6">
        <v>1.3231018646102999</v>
      </c>
      <c r="AJ26" s="6">
        <v>0</v>
      </c>
      <c r="AK26" s="6">
        <v>0</v>
      </c>
      <c r="AL26" s="6">
        <v>0</v>
      </c>
      <c r="AM26" s="6">
        <v>0</v>
      </c>
      <c r="AN26" s="8">
        <v>30.7713570899682</v>
      </c>
    </row>
    <row r="27" spans="1:40" s="6" customFormat="1" ht="12.75">
      <c r="A27" s="6">
        <v>72</v>
      </c>
      <c r="B27" s="5" t="s">
        <v>53</v>
      </c>
      <c r="C27" s="6">
        <v>0.0068069908865428</v>
      </c>
      <c r="D27" s="6">
        <v>0.033169779052899</v>
      </c>
      <c r="E27" s="6">
        <v>0</v>
      </c>
      <c r="F27" s="6">
        <v>0.026046653250412</v>
      </c>
      <c r="G27" s="6">
        <v>0</v>
      </c>
      <c r="H27" s="6">
        <v>0.014683643895118998</v>
      </c>
      <c r="I27" s="6">
        <v>2.2138269572053E-05</v>
      </c>
      <c r="J27" s="6">
        <v>0.010581030605332</v>
      </c>
      <c r="K27" s="6">
        <v>0.0038322466026773</v>
      </c>
      <c r="L27" s="7">
        <v>3.6677559519364</v>
      </c>
      <c r="M27" s="6">
        <v>0.0015183205334768</v>
      </c>
      <c r="N27" s="6">
        <v>0</v>
      </c>
      <c r="O27" s="6">
        <v>0.01101829961719</v>
      </c>
      <c r="P27" s="6">
        <v>0.0010517672273109</v>
      </c>
      <c r="Q27" s="6">
        <v>0.0023938558708094</v>
      </c>
      <c r="R27" s="6">
        <v>0.00049230893189859</v>
      </c>
      <c r="S27" s="6">
        <v>0.0009252049494272801</v>
      </c>
      <c r="T27" s="6">
        <v>2.0661062365398003E-06</v>
      </c>
      <c r="U27" s="6">
        <v>0.00029811060295167</v>
      </c>
      <c r="V27" s="6">
        <v>0.005382661799161899</v>
      </c>
      <c r="W27" s="6">
        <v>0.20503384157250001</v>
      </c>
      <c r="X27" s="6">
        <v>0.058267571832891</v>
      </c>
      <c r="Y27" s="6">
        <v>0.0006745233142823</v>
      </c>
      <c r="Z27" s="6">
        <v>7.2526107727084E-05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0.0067914199379037</v>
      </c>
      <c r="AJ27" s="6">
        <v>0</v>
      </c>
      <c r="AK27" s="6">
        <v>0</v>
      </c>
      <c r="AL27" s="6">
        <v>0</v>
      </c>
      <c r="AM27" s="6">
        <v>0</v>
      </c>
      <c r="AN27" s="8">
        <v>4.0568209129027215</v>
      </c>
    </row>
    <row r="28" spans="1:40" s="6" customFormat="1" ht="12.75">
      <c r="A28" s="6">
        <v>73</v>
      </c>
      <c r="B28" s="5" t="s">
        <v>54</v>
      </c>
      <c r="C28" s="6">
        <v>0.0090196601388712</v>
      </c>
      <c r="D28" s="6">
        <v>0.33286714497417996</v>
      </c>
      <c r="E28" s="6">
        <v>0</v>
      </c>
      <c r="F28" s="6">
        <v>0.66474842259092</v>
      </c>
      <c r="G28" s="6">
        <v>0.0092347924142414</v>
      </c>
      <c r="H28" s="6">
        <v>0.0056418379396805</v>
      </c>
      <c r="I28" s="6">
        <v>0.041170035379545</v>
      </c>
      <c r="J28" s="6">
        <v>0.033568359133561</v>
      </c>
      <c r="K28" s="6">
        <v>0.0003318703601344</v>
      </c>
      <c r="L28" s="6">
        <v>0.00017415006880695</v>
      </c>
      <c r="M28" s="7">
        <v>34.362960193011</v>
      </c>
      <c r="N28" s="6">
        <v>0</v>
      </c>
      <c r="O28" s="6">
        <v>0.0083747797199955</v>
      </c>
      <c r="P28" s="6">
        <v>0.0015199212514687998</v>
      </c>
      <c r="Q28" s="6">
        <v>0.062083775110495995</v>
      </c>
      <c r="R28" s="6">
        <v>0.050359460172182</v>
      </c>
      <c r="S28" s="6">
        <v>0.021941940613637998</v>
      </c>
      <c r="T28" s="6">
        <v>0.0039760105989811</v>
      </c>
      <c r="U28" s="6">
        <v>0.003318377718332</v>
      </c>
      <c r="V28" s="6">
        <v>0.0039615649368105995</v>
      </c>
      <c r="W28" s="6">
        <v>0.59496663126994</v>
      </c>
      <c r="X28" s="6">
        <v>1.9248471199221</v>
      </c>
      <c r="Y28" s="6">
        <v>0.0030840928706165997</v>
      </c>
      <c r="Z28" s="6">
        <v>0.0050524785999111</v>
      </c>
      <c r="AA28" s="6">
        <v>0</v>
      </c>
      <c r="AB28" s="6">
        <v>0</v>
      </c>
      <c r="AC28" s="6">
        <v>0</v>
      </c>
      <c r="AD28" s="6">
        <v>0.0033050334569718997</v>
      </c>
      <c r="AE28" s="6">
        <v>0</v>
      </c>
      <c r="AF28" s="6">
        <v>0.0015629837540142</v>
      </c>
      <c r="AG28" s="6">
        <v>0</v>
      </c>
      <c r="AH28" s="6">
        <v>0</v>
      </c>
      <c r="AI28" s="6">
        <v>0.23773684089145</v>
      </c>
      <c r="AJ28" s="6">
        <v>0</v>
      </c>
      <c r="AK28" s="6">
        <v>0</v>
      </c>
      <c r="AL28" s="6">
        <v>0</v>
      </c>
      <c r="AM28" s="6">
        <v>0</v>
      </c>
      <c r="AN28" s="8">
        <v>38.385807476897845</v>
      </c>
    </row>
    <row r="29" spans="1:40" s="6" customFormat="1" ht="12.75">
      <c r="A29" s="6">
        <v>74</v>
      </c>
      <c r="B29" s="5" t="s">
        <v>55</v>
      </c>
      <c r="C29" s="6">
        <v>0.43929365955585004</v>
      </c>
      <c r="D29" s="6">
        <v>1.3174387832557</v>
      </c>
      <c r="E29" s="6">
        <v>0.0058859495136561</v>
      </c>
      <c r="F29" s="6">
        <v>0.070091290806878</v>
      </c>
      <c r="G29" s="6">
        <v>0.0005805107005392201</v>
      </c>
      <c r="H29" s="6">
        <v>0.053625138692113</v>
      </c>
      <c r="I29" s="6">
        <v>0.010534093082137</v>
      </c>
      <c r="J29" s="6">
        <v>1.5883017040203</v>
      </c>
      <c r="K29" s="6">
        <v>0.0012301458298205</v>
      </c>
      <c r="L29" s="6">
        <v>0.0027156848595216005</v>
      </c>
      <c r="M29" s="6">
        <v>0.017705223011123997</v>
      </c>
      <c r="N29" s="6">
        <v>0.00083553795897038</v>
      </c>
      <c r="O29" s="7">
        <v>110.0500825658</v>
      </c>
      <c r="P29" s="6">
        <v>0.34536309652099</v>
      </c>
      <c r="Q29" s="6">
        <v>0.014639827583390998</v>
      </c>
      <c r="R29" s="6">
        <v>0.021190419582153</v>
      </c>
      <c r="S29" s="6">
        <v>0.034256440640581996</v>
      </c>
      <c r="T29" s="6">
        <v>0.0016945713215785999</v>
      </c>
      <c r="U29" s="6">
        <v>0.00021006407416621</v>
      </c>
      <c r="V29" s="6">
        <v>0.0050756741074186006</v>
      </c>
      <c r="W29" s="6">
        <v>0.89333427900528</v>
      </c>
      <c r="X29" s="6">
        <v>1.0434321238395001</v>
      </c>
      <c r="Y29" s="6">
        <v>0.20604075162045</v>
      </c>
      <c r="Z29" s="6">
        <v>0.028270740215424</v>
      </c>
      <c r="AA29" s="6">
        <v>0.0041211651997856</v>
      </c>
      <c r="AB29" s="6">
        <v>0.00013848334010644</v>
      </c>
      <c r="AC29" s="6">
        <v>0.004658035043089001</v>
      </c>
      <c r="AD29" s="6">
        <v>0.0005589625134246101</v>
      </c>
      <c r="AE29" s="6">
        <v>0</v>
      </c>
      <c r="AF29" s="6">
        <v>0.0010317504800143</v>
      </c>
      <c r="AG29" s="6">
        <v>0.0009565743603257601</v>
      </c>
      <c r="AH29" s="6">
        <v>0.00046758012362011</v>
      </c>
      <c r="AI29" s="6">
        <v>1.3595546852543998</v>
      </c>
      <c r="AJ29" s="6">
        <v>0.017023769476648</v>
      </c>
      <c r="AK29" s="6">
        <v>0.0017470471197665</v>
      </c>
      <c r="AL29" s="6">
        <v>0.0005274289901522</v>
      </c>
      <c r="AM29" s="6">
        <v>0</v>
      </c>
      <c r="AN29" s="8">
        <v>117.54261375749886</v>
      </c>
    </row>
    <row r="30" spans="1:40" s="6" customFormat="1" ht="12.75">
      <c r="A30" s="6">
        <v>75</v>
      </c>
      <c r="B30" s="5" t="s">
        <v>56</v>
      </c>
      <c r="C30" s="6">
        <v>0.12194678694058</v>
      </c>
      <c r="D30" s="6">
        <v>2.001127099322</v>
      </c>
      <c r="E30" s="6">
        <v>0.011161547405560001</v>
      </c>
      <c r="F30" s="6">
        <v>1.4696167798767</v>
      </c>
      <c r="G30" s="6">
        <v>0.025492592082752997</v>
      </c>
      <c r="H30" s="6">
        <v>0.10704978172617001</v>
      </c>
      <c r="I30" s="6">
        <v>0.08093183376976701</v>
      </c>
      <c r="J30" s="6">
        <v>0.25326079110398003</v>
      </c>
      <c r="K30" s="6">
        <v>0.00048350685597118</v>
      </c>
      <c r="L30" s="6">
        <v>0.0039636631829429005</v>
      </c>
      <c r="M30" s="6">
        <v>0.006490578892461501</v>
      </c>
      <c r="N30" s="6">
        <v>0.0020486911858438005</v>
      </c>
      <c r="O30" s="7">
        <v>106.21630397583</v>
      </c>
      <c r="P30" s="6">
        <v>0.015485755048464</v>
      </c>
      <c r="Q30" s="6">
        <v>0.14500879784644</v>
      </c>
      <c r="R30" s="6">
        <v>0.114648817978</v>
      </c>
      <c r="S30" s="6">
        <v>0.019947586210988</v>
      </c>
      <c r="T30" s="6">
        <v>0.037487501363114004</v>
      </c>
      <c r="U30" s="6">
        <v>0.021285054741443</v>
      </c>
      <c r="V30" s="6">
        <v>0.18699566345988</v>
      </c>
      <c r="W30" s="6">
        <v>2.6155310238486997</v>
      </c>
      <c r="X30" s="6">
        <v>1.4856496055029</v>
      </c>
      <c r="Y30" s="6">
        <v>0.06750630972061701</v>
      </c>
      <c r="Z30" s="6">
        <v>0.025011827894805</v>
      </c>
      <c r="AA30" s="6">
        <v>0.11252089768145</v>
      </c>
      <c r="AB30" s="6">
        <v>0</v>
      </c>
      <c r="AC30" s="6">
        <v>0.0003287266574055</v>
      </c>
      <c r="AD30" s="6">
        <v>0.00077359264032636</v>
      </c>
      <c r="AE30" s="6">
        <v>0</v>
      </c>
      <c r="AF30" s="6">
        <v>0.030943795081381998</v>
      </c>
      <c r="AG30" s="6">
        <v>0.011152198694105</v>
      </c>
      <c r="AH30" s="6">
        <v>0</v>
      </c>
      <c r="AI30" s="6">
        <v>1.9064509062502</v>
      </c>
      <c r="AJ30" s="6">
        <v>0</v>
      </c>
      <c r="AK30" s="6">
        <v>0.00011327559360676001</v>
      </c>
      <c r="AL30" s="6">
        <v>0</v>
      </c>
      <c r="AM30" s="6">
        <v>0</v>
      </c>
      <c r="AN30" s="8">
        <v>117.09671896438854</v>
      </c>
    </row>
    <row r="31" spans="1:40" s="6" customFormat="1" ht="12.75">
      <c r="A31" s="6">
        <v>76</v>
      </c>
      <c r="B31" s="5" t="s">
        <v>57</v>
      </c>
      <c r="C31" s="6">
        <v>0.080598224429176</v>
      </c>
      <c r="D31" s="6">
        <v>2.0667842315721</v>
      </c>
      <c r="E31" s="6">
        <v>0</v>
      </c>
      <c r="F31" s="6">
        <v>0.27838331181404</v>
      </c>
      <c r="G31" s="6">
        <v>0.0027517994025454003</v>
      </c>
      <c r="H31" s="6">
        <v>0.18153790408399</v>
      </c>
      <c r="I31" s="6">
        <v>0.024430334299589997</v>
      </c>
      <c r="J31" s="6">
        <v>0.61286764754573</v>
      </c>
      <c r="K31" s="6">
        <v>0.0049993276355828</v>
      </c>
      <c r="L31" s="6">
        <v>0.0034293416594476</v>
      </c>
      <c r="M31" s="6">
        <v>0.0099652941247034</v>
      </c>
      <c r="N31" s="6">
        <v>0.005046268531795</v>
      </c>
      <c r="O31" s="6">
        <v>0.21703444906453</v>
      </c>
      <c r="P31" s="7">
        <v>41.343100613348</v>
      </c>
      <c r="Q31" s="6">
        <v>0.06996320612586</v>
      </c>
      <c r="R31" s="6">
        <v>0.10865479100714</v>
      </c>
      <c r="S31" s="6">
        <v>0.035377675610975</v>
      </c>
      <c r="T31" s="6">
        <v>0.2273022065188</v>
      </c>
      <c r="U31" s="6">
        <v>0.08401294007594899</v>
      </c>
      <c r="V31" s="6">
        <v>0.0095992430178889</v>
      </c>
      <c r="W31" s="6">
        <v>5.3698618711982</v>
      </c>
      <c r="X31" s="6">
        <v>0.8105250890859401</v>
      </c>
      <c r="Y31" s="6">
        <v>1.1224801170954002</v>
      </c>
      <c r="Z31" s="6">
        <v>1.8691537152321</v>
      </c>
      <c r="AA31" s="6">
        <v>0.58257836433906</v>
      </c>
      <c r="AB31" s="6">
        <v>0.074113446205211</v>
      </c>
      <c r="AC31" s="6">
        <v>0.41247486282014</v>
      </c>
      <c r="AD31" s="6">
        <v>0.016176523718232</v>
      </c>
      <c r="AE31" s="6">
        <v>0.07278363556042901</v>
      </c>
      <c r="AF31" s="6">
        <v>0.065068003433832</v>
      </c>
      <c r="AG31" s="6">
        <v>3.1957646190479996E-05</v>
      </c>
      <c r="AH31" s="6">
        <v>0</v>
      </c>
      <c r="AI31" s="6">
        <v>19.761959514938997</v>
      </c>
      <c r="AJ31" s="6">
        <v>0.71209402210574</v>
      </c>
      <c r="AK31" s="6">
        <v>0.72330612226791</v>
      </c>
      <c r="AL31" s="6">
        <v>0.05946006915723499</v>
      </c>
      <c r="AM31" s="6">
        <v>0.33786217803675</v>
      </c>
      <c r="AN31" s="8">
        <v>77.35576830270922</v>
      </c>
    </row>
    <row r="32" spans="1:40" s="6" customFormat="1" ht="12.75">
      <c r="A32" s="6">
        <v>81</v>
      </c>
      <c r="B32" s="5" t="s">
        <v>58</v>
      </c>
      <c r="C32" s="6">
        <v>0.0008645038622174199</v>
      </c>
      <c r="D32" s="6">
        <v>0.0043191246541867</v>
      </c>
      <c r="E32" s="6">
        <v>0</v>
      </c>
      <c r="F32" s="6">
        <v>0.0040786510828495996</v>
      </c>
      <c r="G32" s="6">
        <v>0</v>
      </c>
      <c r="H32" s="6">
        <v>0.0032458408015203</v>
      </c>
      <c r="I32" s="6">
        <v>0.0017654876617625</v>
      </c>
      <c r="J32" s="6">
        <v>0.014027423331413</v>
      </c>
      <c r="K32" s="6">
        <v>0.004939317985806799</v>
      </c>
      <c r="L32" s="6">
        <v>0</v>
      </c>
      <c r="M32" s="6">
        <v>0</v>
      </c>
      <c r="N32" s="6">
        <v>0</v>
      </c>
      <c r="O32" s="6">
        <v>0.00034823283938924</v>
      </c>
      <c r="P32" s="6">
        <v>0.39714029362828</v>
      </c>
      <c r="Q32" s="6">
        <v>0.00042913278502134</v>
      </c>
      <c r="R32" s="6">
        <v>0.00022305127747823</v>
      </c>
      <c r="S32" s="6">
        <v>0.00022045910467012</v>
      </c>
      <c r="T32" s="6">
        <v>0.017351852633484</v>
      </c>
      <c r="U32" s="6">
        <v>0.0041427305469275</v>
      </c>
      <c r="V32" s="6">
        <v>0</v>
      </c>
      <c r="W32" s="6">
        <v>0.021130760524912997</v>
      </c>
      <c r="X32" s="6">
        <v>0.0020853657072934</v>
      </c>
      <c r="Y32" s="6">
        <v>0.013715421232781</v>
      </c>
      <c r="Z32" s="6">
        <v>0.12067285838972999</v>
      </c>
      <c r="AA32" s="7">
        <v>1834.1989783956</v>
      </c>
      <c r="AB32" s="6">
        <v>0</v>
      </c>
      <c r="AC32" s="6">
        <v>0</v>
      </c>
      <c r="AD32" s="6">
        <v>0</v>
      </c>
      <c r="AE32" s="6">
        <v>0</v>
      </c>
      <c r="AF32" s="6">
        <v>0.0028050511067770002</v>
      </c>
      <c r="AG32" s="6">
        <v>0</v>
      </c>
      <c r="AH32" s="6">
        <v>0</v>
      </c>
      <c r="AI32" s="6">
        <v>0.029859101395848</v>
      </c>
      <c r="AJ32" s="6">
        <v>0.00011218423488701001</v>
      </c>
      <c r="AK32" s="6">
        <v>0</v>
      </c>
      <c r="AL32" s="6">
        <v>0</v>
      </c>
      <c r="AM32" s="6">
        <v>0</v>
      </c>
      <c r="AN32" s="8">
        <v>1834.8424552403876</v>
      </c>
    </row>
    <row r="33" spans="1:40" s="6" customFormat="1" ht="12.75">
      <c r="A33" s="6">
        <v>82</v>
      </c>
      <c r="B33" s="5" t="s">
        <v>59</v>
      </c>
      <c r="C33" s="6">
        <v>0</v>
      </c>
      <c r="D33" s="6">
        <v>0.00071573460647883</v>
      </c>
      <c r="E33" s="6">
        <v>0</v>
      </c>
      <c r="F33" s="6">
        <v>0</v>
      </c>
      <c r="G33" s="6">
        <v>0</v>
      </c>
      <c r="H33" s="6">
        <v>0.0037801434465147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0.032196766532089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0.11008159764138</v>
      </c>
      <c r="X33" s="6">
        <v>0.038450823087794996</v>
      </c>
      <c r="Y33" s="6">
        <v>0</v>
      </c>
      <c r="Z33" s="6">
        <v>0.023725151808521</v>
      </c>
      <c r="AA33" s="6">
        <v>0</v>
      </c>
      <c r="AB33" s="6">
        <v>0</v>
      </c>
      <c r="AC33" s="6">
        <v>0</v>
      </c>
      <c r="AD33" s="6">
        <v>0</v>
      </c>
      <c r="AE33" s="7">
        <v>11.743455807067</v>
      </c>
      <c r="AF33" s="6">
        <v>0</v>
      </c>
      <c r="AG33" s="6">
        <v>0</v>
      </c>
      <c r="AH33" s="6">
        <v>0</v>
      </c>
      <c r="AI33" s="6">
        <v>0.00028998527054099</v>
      </c>
      <c r="AJ33" s="6">
        <v>0</v>
      </c>
      <c r="AK33" s="6">
        <v>0</v>
      </c>
      <c r="AL33" s="6">
        <v>0</v>
      </c>
      <c r="AM33" s="6">
        <v>0</v>
      </c>
      <c r="AN33" s="8">
        <v>11.95269600946032</v>
      </c>
    </row>
    <row r="34" spans="1:40" s="6" customFormat="1" ht="12.75">
      <c r="A34" s="6">
        <v>83</v>
      </c>
      <c r="B34" s="5" t="s">
        <v>60</v>
      </c>
      <c r="C34" s="6">
        <v>0</v>
      </c>
      <c r="D34" s="6">
        <v>0.01924866810939</v>
      </c>
      <c r="E34" s="6">
        <v>0</v>
      </c>
      <c r="F34" s="6">
        <v>0.020423837346470002</v>
      </c>
      <c r="G34" s="6">
        <v>0</v>
      </c>
      <c r="H34" s="6">
        <v>0</v>
      </c>
      <c r="I34" s="6">
        <v>0.003711548583001</v>
      </c>
      <c r="J34" s="6">
        <v>7.024291728553401E-05</v>
      </c>
      <c r="K34" s="6">
        <v>0</v>
      </c>
      <c r="L34" s="6">
        <v>0</v>
      </c>
      <c r="M34" s="6">
        <v>0</v>
      </c>
      <c r="N34" s="6">
        <v>0.021346032806816</v>
      </c>
      <c r="O34" s="6">
        <v>0.031935396117974</v>
      </c>
      <c r="P34" s="6">
        <v>0.006704257714978</v>
      </c>
      <c r="Q34" s="6">
        <v>0.045780319713615</v>
      </c>
      <c r="R34" s="6">
        <v>0.015450989309971002</v>
      </c>
      <c r="S34" s="6">
        <v>0.0018778350161714</v>
      </c>
      <c r="T34" s="6">
        <v>0.9448182681509</v>
      </c>
      <c r="U34" s="6">
        <v>0.24675358673653</v>
      </c>
      <c r="V34" s="6">
        <v>0</v>
      </c>
      <c r="W34" s="6">
        <v>0.078279502371081</v>
      </c>
      <c r="X34" s="6">
        <v>0.12303453938158</v>
      </c>
      <c r="Y34" s="6">
        <v>0.0015700020490583</v>
      </c>
      <c r="Z34" s="6">
        <v>0.03408687572768</v>
      </c>
      <c r="AA34" s="6">
        <v>0</v>
      </c>
      <c r="AB34" s="6">
        <v>0.00024599671149184</v>
      </c>
      <c r="AC34" s="6">
        <v>0.0006435018835357899</v>
      </c>
      <c r="AD34" s="6">
        <v>0</v>
      </c>
      <c r="AE34" s="6">
        <v>0</v>
      </c>
      <c r="AF34" s="7">
        <v>50.112706010936996</v>
      </c>
      <c r="AG34" s="6">
        <v>0.00093644567914051</v>
      </c>
      <c r="AH34" s="6">
        <v>0</v>
      </c>
      <c r="AI34" s="6">
        <v>0.024661734960916</v>
      </c>
      <c r="AJ34" s="6">
        <v>0</v>
      </c>
      <c r="AK34" s="6">
        <v>0.0016578365486627001</v>
      </c>
      <c r="AL34" s="6">
        <v>0</v>
      </c>
      <c r="AM34" s="6">
        <v>0</v>
      </c>
      <c r="AN34" s="8">
        <v>51.73594342877324</v>
      </c>
    </row>
    <row r="35" spans="1:40" s="6" customFormat="1" ht="12.75">
      <c r="A35" s="6">
        <v>84</v>
      </c>
      <c r="B35" s="5" t="s">
        <v>61</v>
      </c>
      <c r="C35" s="6">
        <v>0.25982589307707005</v>
      </c>
      <c r="D35" s="6">
        <v>6.3448423997178995</v>
      </c>
      <c r="E35" s="6">
        <v>0.069064232364173</v>
      </c>
      <c r="F35" s="6">
        <v>5.723131571487801</v>
      </c>
      <c r="G35" s="6">
        <v>0.1008275436916</v>
      </c>
      <c r="H35" s="6">
        <v>0.34080268424688</v>
      </c>
      <c r="I35" s="6">
        <v>0.30588528713312</v>
      </c>
      <c r="J35" s="6">
        <v>2.5026783436378</v>
      </c>
      <c r="K35" s="6">
        <v>0.039223981081904</v>
      </c>
      <c r="L35" s="6">
        <v>0.013438782790499</v>
      </c>
      <c r="M35" s="6">
        <v>0.08679877771635701</v>
      </c>
      <c r="N35" s="6">
        <v>0.051172576388629</v>
      </c>
      <c r="O35" s="6">
        <v>1.1651962768394</v>
      </c>
      <c r="P35" s="6">
        <v>2.2710004354901003</v>
      </c>
      <c r="Q35" s="6">
        <v>0.8276563080548399</v>
      </c>
      <c r="R35" s="6">
        <v>0.56920260335223</v>
      </c>
      <c r="S35" s="6">
        <v>0.17343446280159</v>
      </c>
      <c r="T35" s="6">
        <v>0.92771848937826</v>
      </c>
      <c r="U35" s="6">
        <v>0.36614671476746</v>
      </c>
      <c r="V35" s="6">
        <v>0.44156348115440996</v>
      </c>
      <c r="W35" s="6">
        <v>56.980503423132006</v>
      </c>
      <c r="X35" s="6">
        <v>5.600764158491301</v>
      </c>
      <c r="Y35" s="6">
        <v>1.9699903766240001</v>
      </c>
      <c r="Z35" s="6">
        <v>5.7736455351479</v>
      </c>
      <c r="AA35" s="6">
        <v>0.15915672525330998</v>
      </c>
      <c r="AB35" s="7">
        <v>302.79751868624</v>
      </c>
      <c r="AC35" s="7">
        <v>174.26528454835</v>
      </c>
      <c r="AD35" s="7">
        <v>142.31118385008003</v>
      </c>
      <c r="AE35" s="6">
        <v>0.00043200380751135995</v>
      </c>
      <c r="AF35" s="6">
        <v>16.553639252371</v>
      </c>
      <c r="AG35" s="6">
        <v>4.1968024437293</v>
      </c>
      <c r="AH35" s="6">
        <v>0.022389524862203004</v>
      </c>
      <c r="AI35" s="7">
        <v>846.9610708078601</v>
      </c>
      <c r="AJ35" s="6">
        <v>0.27190973292724</v>
      </c>
      <c r="AK35" s="6">
        <v>0.0049224373396811</v>
      </c>
      <c r="AL35" s="6">
        <v>2.5354542929714002E-05</v>
      </c>
      <c r="AM35" s="6">
        <v>0.00012872863303864</v>
      </c>
      <c r="AN35" s="8">
        <v>1580.4489784345637</v>
      </c>
    </row>
    <row r="36" spans="1:40" s="6" customFormat="1" ht="12.75">
      <c r="A36" s="6">
        <v>85</v>
      </c>
      <c r="B36" s="5" t="s">
        <v>33</v>
      </c>
      <c r="C36" s="6">
        <v>0.0020409441308933997</v>
      </c>
      <c r="D36" s="6">
        <v>0.03005105999323</v>
      </c>
      <c r="E36" s="6">
        <v>0</v>
      </c>
      <c r="F36" s="6">
        <v>0.0018275560486615</v>
      </c>
      <c r="G36" s="6">
        <v>0</v>
      </c>
      <c r="H36" s="6">
        <v>0.0032238752295078005</v>
      </c>
      <c r="I36" s="6">
        <v>1.5269180750474001E-06</v>
      </c>
      <c r="J36" s="6">
        <v>0.045358340906337</v>
      </c>
      <c r="K36" s="6">
        <v>0</v>
      </c>
      <c r="L36" s="6">
        <v>0</v>
      </c>
      <c r="M36" s="6">
        <v>1.1413067205343E-05</v>
      </c>
      <c r="N36" s="6">
        <v>0</v>
      </c>
      <c r="O36" s="6">
        <v>0.00021132526716636</v>
      </c>
      <c r="P36" s="6">
        <v>0.7249533932453199</v>
      </c>
      <c r="Q36" s="6">
        <v>0</v>
      </c>
      <c r="R36" s="6">
        <v>0</v>
      </c>
      <c r="S36" s="6">
        <v>0</v>
      </c>
      <c r="T36" s="6">
        <v>0.0031611662781629996</v>
      </c>
      <c r="U36" s="6">
        <v>0</v>
      </c>
      <c r="V36" s="6">
        <v>0</v>
      </c>
      <c r="W36" s="6">
        <v>0.022261644314153003</v>
      </c>
      <c r="X36" s="6">
        <v>0</v>
      </c>
      <c r="Y36" s="6">
        <v>0.14229240323165002</v>
      </c>
      <c r="Z36" s="6">
        <v>0.60406918865573</v>
      </c>
      <c r="AA36" s="6">
        <v>1.0642631003632999E-05</v>
      </c>
      <c r="AB36" s="6">
        <v>0</v>
      </c>
      <c r="AC36" s="6">
        <v>0</v>
      </c>
      <c r="AD36" s="6">
        <v>0</v>
      </c>
      <c r="AE36" s="6">
        <v>0</v>
      </c>
      <c r="AF36" s="6">
        <v>0.00013495603061747</v>
      </c>
      <c r="AG36" s="6">
        <v>0</v>
      </c>
      <c r="AH36" s="6">
        <v>1.5302799413912E-06</v>
      </c>
      <c r="AI36" s="6">
        <v>0.047144335106650004</v>
      </c>
      <c r="AJ36" s="7">
        <v>2588.9241640678</v>
      </c>
      <c r="AK36" s="6">
        <v>2.1539958567359E-05</v>
      </c>
      <c r="AL36" s="6">
        <v>0</v>
      </c>
      <c r="AM36" s="6">
        <v>0.8690597913746401</v>
      </c>
      <c r="AN36" s="8">
        <v>2591.420000700468</v>
      </c>
    </row>
    <row r="37" spans="1:40" s="6" customFormat="1" ht="12.75">
      <c r="A37" s="6">
        <v>86</v>
      </c>
      <c r="B37" s="5" t="s">
        <v>62</v>
      </c>
      <c r="C37" s="6">
        <v>0</v>
      </c>
      <c r="D37" s="6">
        <v>0.0029368225054196002</v>
      </c>
      <c r="E37" s="6">
        <v>0</v>
      </c>
      <c r="F37" s="6">
        <v>0.00028186844022386</v>
      </c>
      <c r="G37" s="6">
        <v>0</v>
      </c>
      <c r="H37" s="6">
        <v>0.0017287836481932</v>
      </c>
      <c r="I37" s="6">
        <v>7.493871716782501E-06</v>
      </c>
      <c r="J37" s="6">
        <v>0.020813842908979</v>
      </c>
      <c r="K37" s="6">
        <v>0</v>
      </c>
      <c r="L37" s="6">
        <v>0</v>
      </c>
      <c r="M37" s="6">
        <v>0</v>
      </c>
      <c r="N37" s="6">
        <v>0</v>
      </c>
      <c r="O37" s="6">
        <v>0.0021925490950090998</v>
      </c>
      <c r="P37" s="6">
        <v>0.40413216273883</v>
      </c>
      <c r="Q37" s="6">
        <v>0</v>
      </c>
      <c r="R37" s="6">
        <v>0.00047138445718808</v>
      </c>
      <c r="S37" s="6">
        <v>0</v>
      </c>
      <c r="T37" s="6">
        <v>0.00029589245686400997</v>
      </c>
      <c r="U37" s="6">
        <v>0</v>
      </c>
      <c r="V37" s="6">
        <v>0</v>
      </c>
      <c r="W37" s="6">
        <v>0.0068074176653623</v>
      </c>
      <c r="X37" s="6">
        <v>0.0004974089867389999</v>
      </c>
      <c r="Y37" s="6">
        <v>0.038866660384902</v>
      </c>
      <c r="Z37" s="6">
        <v>0.19892064861418998</v>
      </c>
      <c r="AA37" s="6">
        <v>0</v>
      </c>
      <c r="AB37" s="6">
        <v>0.0014359235456071</v>
      </c>
      <c r="AC37" s="6">
        <v>0</v>
      </c>
      <c r="AD37" s="6">
        <v>0</v>
      </c>
      <c r="AE37" s="6">
        <v>0</v>
      </c>
      <c r="AF37" s="6">
        <v>0.00035807386366831</v>
      </c>
      <c r="AG37" s="6">
        <v>0</v>
      </c>
      <c r="AH37" s="6">
        <v>0</v>
      </c>
      <c r="AI37" s="6">
        <v>0.023681444286547</v>
      </c>
      <c r="AJ37" s="6">
        <v>0</v>
      </c>
      <c r="AK37" s="7">
        <v>344.69444606714</v>
      </c>
      <c r="AL37" s="7">
        <v>297.07561981628004</v>
      </c>
      <c r="AM37" s="6">
        <v>0.0055948948450625004</v>
      </c>
      <c r="AN37" s="8">
        <v>642.4790891557346</v>
      </c>
    </row>
    <row r="38" spans="1:40" s="6" customFormat="1" ht="12.75">
      <c r="A38" s="6">
        <v>87</v>
      </c>
      <c r="B38" s="5" t="s">
        <v>36</v>
      </c>
      <c r="C38" s="6">
        <v>0</v>
      </c>
      <c r="D38" s="6">
        <v>0.020035946700775</v>
      </c>
      <c r="E38" s="6">
        <v>0</v>
      </c>
      <c r="F38" s="6">
        <v>0</v>
      </c>
      <c r="G38" s="6">
        <v>0.00021724155248265</v>
      </c>
      <c r="H38" s="6">
        <v>0</v>
      </c>
      <c r="I38" s="6">
        <v>3.8012364463182E-05</v>
      </c>
      <c r="J38" s="6">
        <v>0.0079137071481453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0.2678621941566</v>
      </c>
      <c r="Q38" s="6">
        <v>0</v>
      </c>
      <c r="R38" s="6">
        <v>0</v>
      </c>
      <c r="S38" s="6">
        <v>0</v>
      </c>
      <c r="T38" s="6">
        <v>0.0027773046785635</v>
      </c>
      <c r="U38" s="6">
        <v>0.0001295753444513</v>
      </c>
      <c r="V38" s="6">
        <v>0</v>
      </c>
      <c r="W38" s="6">
        <v>0.009116128307530901</v>
      </c>
      <c r="X38" s="6">
        <v>0</v>
      </c>
      <c r="Y38" s="6">
        <v>1.4207562654498</v>
      </c>
      <c r="Z38" s="6">
        <v>0.035737117744023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2.3186512851156E-05</v>
      </c>
      <c r="AG38" s="6">
        <v>0</v>
      </c>
      <c r="AH38" s="6">
        <v>0</v>
      </c>
      <c r="AI38" s="6">
        <v>0.89058309467929</v>
      </c>
      <c r="AJ38" s="6">
        <v>0.0024593967556269998</v>
      </c>
      <c r="AK38" s="6">
        <v>8.762835947237901E-05</v>
      </c>
      <c r="AL38" s="6">
        <v>0</v>
      </c>
      <c r="AM38" s="27">
        <v>930.4</v>
      </c>
      <c r="AN38" s="8">
        <v>933.057736799754</v>
      </c>
    </row>
    <row r="39" spans="1:40" s="6" customFormat="1" ht="12.75">
      <c r="A39" s="12" t="s">
        <v>63</v>
      </c>
      <c r="B39" s="16"/>
      <c r="C39" s="13">
        <v>92.25562321117269</v>
      </c>
      <c r="D39" s="13">
        <v>1008.6013285162852</v>
      </c>
      <c r="E39" s="13">
        <v>27.692761376660023</v>
      </c>
      <c r="F39" s="13">
        <v>2218.471311682584</v>
      </c>
      <c r="G39" s="13">
        <v>39.949769435724235</v>
      </c>
      <c r="H39" s="13">
        <v>109.40152204872932</v>
      </c>
      <c r="I39" s="13">
        <v>148.4773774582239</v>
      </c>
      <c r="J39" s="13">
        <v>579.2816745180108</v>
      </c>
      <c r="K39" s="13">
        <v>26.961318432285843</v>
      </c>
      <c r="L39" s="13">
        <v>4.164906790130491</v>
      </c>
      <c r="M39" s="13">
        <v>38.18622270013434</v>
      </c>
      <c r="N39" s="13">
        <v>29.21182068354296</v>
      </c>
      <c r="O39" s="13">
        <v>226.58882556999174</v>
      </c>
      <c r="P39" s="13">
        <v>58.00979380770736</v>
      </c>
      <c r="Q39" s="13">
        <v>157.6835248132776</v>
      </c>
      <c r="R39" s="13">
        <v>302.31566724957827</v>
      </c>
      <c r="S39" s="13">
        <v>42.55894728022263</v>
      </c>
      <c r="T39" s="13">
        <v>92.61209523810089</v>
      </c>
      <c r="U39" s="13">
        <v>180.19292189190512</v>
      </c>
      <c r="V39" s="13">
        <v>140.1775049883198</v>
      </c>
      <c r="W39" s="13">
        <v>23474.892300483163</v>
      </c>
      <c r="X39" s="13">
        <v>3501.9515676761202</v>
      </c>
      <c r="Y39" s="13">
        <v>820.0594624289528</v>
      </c>
      <c r="Z39" s="13">
        <v>494.57888238735563</v>
      </c>
      <c r="AA39" s="13">
        <v>1835.359052591609</v>
      </c>
      <c r="AB39" s="13">
        <v>303.0925336828989</v>
      </c>
      <c r="AC39" s="13">
        <v>175.09730724823814</v>
      </c>
      <c r="AD39" s="13">
        <v>142.51970965816932</v>
      </c>
      <c r="AE39" s="13">
        <v>11.932931695882479</v>
      </c>
      <c r="AF39" s="13">
        <v>80.68361516104846</v>
      </c>
      <c r="AG39" s="13">
        <v>21.63165821661199</v>
      </c>
      <c r="AH39" s="13">
        <v>3.801721710111865</v>
      </c>
      <c r="AI39" s="13">
        <v>971.030052211972</v>
      </c>
      <c r="AJ39" s="13">
        <v>2591.4607835710945</v>
      </c>
      <c r="AK39" s="13">
        <v>345.938350212841</v>
      </c>
      <c r="AL39" s="13">
        <v>297.1972432053383</v>
      </c>
      <c r="AM39" s="13">
        <v>932.1015918335557</v>
      </c>
      <c r="AN39" s="13">
        <v>41526.12368166756</v>
      </c>
    </row>
    <row r="40" spans="5:39" ht="12.75">
      <c r="E40" s="11"/>
      <c r="J40" s="11"/>
      <c r="P40" s="11"/>
      <c r="U40" s="11"/>
      <c r="W40" s="11"/>
      <c r="Z40" s="11"/>
      <c r="AI40" s="11"/>
      <c r="AM40" s="11"/>
    </row>
    <row r="41" ht="12.75">
      <c r="B41" s="14" t="s">
        <v>67</v>
      </c>
    </row>
    <row r="42" ht="12.75">
      <c r="AM42" s="11"/>
    </row>
  </sheetData>
  <printOptions/>
  <pageMargins left="0.6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Visser</dc:creator>
  <cp:keywords/>
  <dc:description/>
  <cp:lastModifiedBy>wlnk</cp:lastModifiedBy>
  <cp:lastPrinted>2003-05-13T07:29:20Z</cp:lastPrinted>
  <dcterms:created xsi:type="dcterms:W3CDTF">2003-05-09T13:02:05Z</dcterms:created>
  <dcterms:modified xsi:type="dcterms:W3CDTF">2003-06-12T12:17:47Z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281003797</vt:i4>
  </property>
  <property fmtid="{D5CDD505-2E9C-101B-9397-08002B2CF9AE}" pid="3" name="_EmailSubject">
    <vt:lpwstr>Nieuwe sheet artikel bodemgebruik</vt:lpwstr>
  </property>
  <property fmtid="{D5CDD505-2E9C-101B-9397-08002B2CF9AE}" pid="4" name="_AuthorEmail">
    <vt:lpwstr>MEKT@CBS.nl</vt:lpwstr>
  </property>
  <property fmtid="{D5CDD505-2E9C-101B-9397-08002B2CF9AE}" pid="5" name="_AuthorEmailDisplayName">
    <vt:lpwstr>Eijkhout, drs M.P.</vt:lpwstr>
  </property>
  <property fmtid="{D5CDD505-2E9C-101B-9397-08002B2CF9AE}" pid="6" name="_PreviousAdHocReviewCycleID">
    <vt:i4>281003797</vt:i4>
  </property>
</Properties>
</file>