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Z\Werk\12_Verandertraject_SRG\Fase 6\Instructie vertaaltabel\"/>
    </mc:Choice>
  </mc:AlternateContent>
  <bookViews>
    <workbookView xWindow="0" yWindow="0" windowWidth="28800" windowHeight="14100"/>
  </bookViews>
  <sheets>
    <sheet name="Informatie" sheetId="3" r:id="rId1"/>
    <sheet name="Case1" sheetId="2" r:id="rId2"/>
    <sheet name="Case2" sheetId="4" r:id="rId3"/>
    <sheet name="Case3"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2" l="1"/>
  <c r="A11" i="5" l="1"/>
  <c r="A12" i="5" s="1"/>
  <c r="A13" i="5" s="1"/>
  <c r="A14" i="5" s="1"/>
  <c r="A10" i="5"/>
  <c r="A10" i="4"/>
  <c r="A11" i="4" s="1"/>
  <c r="A12" i="4" s="1"/>
  <c r="A13" i="4" s="1"/>
  <c r="A14" i="4" s="1"/>
  <c r="A10" i="2"/>
  <c r="A11" i="2" s="1"/>
  <c r="A12" i="2" s="1"/>
  <c r="A13" i="2" s="1"/>
  <c r="A14" i="2" l="1"/>
  <c r="A15" i="2" s="1"/>
  <c r="A17" i="2" s="1"/>
  <c r="A19" i="2" l="1"/>
  <c r="A20" i="2" s="1"/>
  <c r="A18" i="2"/>
</calcChain>
</file>

<file path=xl/sharedStrings.xml><?xml version="1.0" encoding="utf-8"?>
<sst xmlns="http://schemas.openxmlformats.org/spreadsheetml/2006/main" count="127" uniqueCount="77">
  <si>
    <t>Diagnose</t>
  </si>
  <si>
    <t>Proefplaatsing</t>
  </si>
  <si>
    <t>Matching</t>
  </si>
  <si>
    <t>Bewegen werkt</t>
  </si>
  <si>
    <t>Uitstroom naar gesubsidieerd werk</t>
  </si>
  <si>
    <t>ingang</t>
  </si>
  <si>
    <t>eind</t>
  </si>
  <si>
    <t>Empowermentcursus 3 ochtenden</t>
  </si>
  <si>
    <t>Onder WML (10)</t>
  </si>
  <si>
    <t>Overige sociale activering (49)</t>
  </si>
  <si>
    <t>Training/cursus/opleiding (42)</t>
  </si>
  <si>
    <t>Vrijwilligerswerk (43)</t>
  </si>
  <si>
    <t>Coaching naar werk of naar participatie (40)</t>
  </si>
  <si>
    <t>geen voorziening</t>
  </si>
  <si>
    <t>Overige werkplekken (29)</t>
  </si>
  <si>
    <t>LKS op grond van de Participatiewet (10)</t>
  </si>
  <si>
    <t>Jobcoach</t>
  </si>
  <si>
    <t>Jobcoach/begeleiding op de werkplek (30)</t>
  </si>
  <si>
    <t>Arbeidsvermogen</t>
  </si>
  <si>
    <t>Uitbesteed én onbekend (60)</t>
  </si>
  <si>
    <t>LKS</t>
  </si>
  <si>
    <t>Gehoorapparaat aanschaf</t>
  </si>
  <si>
    <t>Doel inzet voorzieningen</t>
  </si>
  <si>
    <t>Omschrijving activiteit door gemeente</t>
  </si>
  <si>
    <t>Overige faciliterende voorziening (59)</t>
  </si>
  <si>
    <t>Vervoersvoorziening (50)</t>
  </si>
  <si>
    <t>Reguliere werkplek</t>
  </si>
  <si>
    <t>Helpen met baan vinden</t>
  </si>
  <si>
    <t>Cursus omgang op de werkvloer</t>
  </si>
  <si>
    <t>Horeca cursus Sociale Hygiëne (SVH)</t>
  </si>
  <si>
    <t>Sollicitatie en CV training door klantmanager</t>
  </si>
  <si>
    <t>Voortgangsgesprekken</t>
  </si>
  <si>
    <t>Geen voorziening</t>
  </si>
  <si>
    <t>Extern traject re-integratie</t>
  </si>
  <si>
    <t>Case 1</t>
  </si>
  <si>
    <t>Beschrijving</t>
  </si>
  <si>
    <t>Tijdlijn en vulling SRG</t>
  </si>
  <si>
    <t>Case 2</t>
  </si>
  <si>
    <t>Case 3</t>
  </si>
  <si>
    <t>Re-integratie (2)</t>
  </si>
  <si>
    <t>Type voorziening</t>
  </si>
  <si>
    <t>Aanlevering SRG</t>
  </si>
  <si>
    <t>Case Simone, 39 jaar, 10 jaar werkloos.</t>
  </si>
  <si>
    <t>Schakeling type voorziening SRG</t>
  </si>
  <si>
    <t>maand</t>
  </si>
  <si>
    <t>Geen aanleveringen</t>
  </si>
  <si>
    <t>WML of hoger: Zelfst. (20)</t>
  </si>
  <si>
    <t>Participatie (1)</t>
  </si>
  <si>
    <t>Intakegespek</t>
  </si>
  <si>
    <t>(Tijd.) onbem. (30)</t>
  </si>
  <si>
    <t>nr</t>
  </si>
  <si>
    <t>vervoersvergoeding tbv opleiding</t>
  </si>
  <si>
    <t>WML of hoger: Met hulp (11)</t>
  </si>
  <si>
    <t>opleiding productiemedewerker</t>
  </si>
  <si>
    <t>Case Ruud, 45 jaar. Sinds 4 jaar werkloos.</t>
  </si>
  <si>
    <t>Centraal Bureau voor de Statistiek</t>
  </si>
  <si>
    <t>Meer informatie</t>
  </si>
  <si>
    <t>Contact</t>
  </si>
  <si>
    <t>E-mail:</t>
  </si>
  <si>
    <t>SZ_SRG@cbs.nl</t>
  </si>
  <si>
    <t>Telefoon:</t>
  </si>
  <si>
    <t>Ron Pieper   -   070 337 5409</t>
  </si>
  <si>
    <t>Jaap Hakkaart   -   070 337 5322</t>
  </si>
  <si>
    <t>https://www.cbs.nl/sz-srg</t>
  </si>
  <si>
    <t>Heeft u vragen dan kunt u contact opnemen.</t>
  </si>
  <si>
    <t xml:space="preserve"> =  geen aanlevering voor de SRG van deze door de gemeente geboden activiteit</t>
  </si>
  <si>
    <t>Koffie schenken bejaardenhuis</t>
  </si>
  <si>
    <t>Case Geertruida, 60 jaar. Sinds 1 jaar werkloos.</t>
  </si>
  <si>
    <t>2 Re-int.</t>
  </si>
  <si>
    <t>Betaalde oriëntatieplaats</t>
  </si>
  <si>
    <r>
      <t xml:space="preserve">Simone is 39 en bijna 10 jaar werkloos. Ze heeft vanwege een handicap een door het UWV vastgesteld </t>
    </r>
    <r>
      <rPr>
        <u/>
        <sz val="18"/>
        <color theme="1"/>
        <rFont val="Calibri"/>
        <family val="2"/>
        <scheme val="minor"/>
      </rPr>
      <t>verminderd arbeidsvermogen</t>
    </r>
    <r>
      <rPr>
        <sz val="18"/>
        <color theme="1"/>
        <rFont val="Calibri"/>
        <family val="2"/>
        <scheme val="minor"/>
      </rPr>
      <t xml:space="preserve">. Na een slechte periode, waarin zij ook beschouwd kan worden als </t>
    </r>
    <r>
      <rPr>
        <u/>
        <sz val="18"/>
        <color theme="1"/>
        <rFont val="Calibri"/>
        <family val="2"/>
        <scheme val="minor"/>
      </rPr>
      <t>onbemiddelbaar</t>
    </r>
    <r>
      <rPr>
        <sz val="18"/>
        <color theme="1"/>
        <rFont val="Calibri"/>
        <family val="2"/>
        <scheme val="minor"/>
      </rPr>
      <t xml:space="preserve"> naar werk, is zij zichzelf aan het hervinden en heeft ze contact opgenomen met de gemeente. Ze wil weer participeren in de maatschappij en ook uiteindelijk weer aan de slag gaan. 
De consulent van de gemeente voert op 15-1-2019 een </t>
    </r>
    <r>
      <rPr>
        <u/>
        <sz val="18"/>
        <color theme="1"/>
        <rFont val="Calibri"/>
        <family val="2"/>
        <scheme val="minor"/>
      </rPr>
      <t>intakegesprek</t>
    </r>
    <r>
      <rPr>
        <sz val="18"/>
        <color theme="1"/>
        <rFont val="Calibri"/>
        <family val="2"/>
        <scheme val="minor"/>
      </rPr>
      <t xml:space="preserve"> met Simone. De consulent adviseert haar deel te nemen aan </t>
    </r>
    <r>
      <rPr>
        <u/>
        <sz val="18"/>
        <color theme="1"/>
        <rFont val="Calibri"/>
        <family val="2"/>
        <scheme val="minor"/>
      </rPr>
      <t>‘Bewegen werkt’</t>
    </r>
    <r>
      <rPr>
        <sz val="18"/>
        <color theme="1"/>
        <rFont val="Calibri"/>
        <family val="2"/>
        <scheme val="minor"/>
      </rPr>
      <t xml:space="preserve"> (februari t/m mei). Verder houdt de consulent vanaf dan elke 15de van de maand een </t>
    </r>
    <r>
      <rPr>
        <u/>
        <sz val="18"/>
        <color theme="1"/>
        <rFont val="Calibri"/>
        <family val="2"/>
        <scheme val="minor"/>
      </rPr>
      <t>kort voortgangsgesprek</t>
    </r>
    <r>
      <rPr>
        <sz val="18"/>
        <color theme="1"/>
        <rFont val="Calibri"/>
        <family val="2"/>
        <scheme val="minor"/>
      </rPr>
      <t xml:space="preserve"> met Simone. Na 3 maanden gaat het zo goed, dat de consulent een </t>
    </r>
    <r>
      <rPr>
        <u/>
        <sz val="18"/>
        <color theme="1"/>
        <rFont val="Calibri"/>
        <family val="2"/>
        <scheme val="minor"/>
      </rPr>
      <t>‘Empowermentcursus’</t>
    </r>
    <r>
      <rPr>
        <sz val="18"/>
        <color theme="1"/>
        <rFont val="Calibri"/>
        <family val="2"/>
        <scheme val="minor"/>
      </rPr>
      <t xml:space="preserve"> aanbiedt (te volgen in mei). Simone zit goed in haar vel en vindt op aanraden van de gemeente een bejaardentehuis, waar zij vier ochtenden in de week met veel plezier  </t>
    </r>
    <r>
      <rPr>
        <u/>
        <sz val="18"/>
        <color theme="1"/>
        <rFont val="Calibri"/>
        <family val="2"/>
        <scheme val="minor"/>
      </rPr>
      <t>koffie schenkt</t>
    </r>
    <r>
      <rPr>
        <sz val="18"/>
        <color theme="1"/>
        <rFont val="Calibri"/>
        <family val="2"/>
        <scheme val="minor"/>
      </rPr>
      <t xml:space="preserve"> (periode laatste dag juni-half november). De consulent oordeelt ook dat Simone beter bemiddelbaar wordt: het arbeidsvermogen wordt bijgesteld  </t>
    </r>
    <r>
      <rPr>
        <u/>
        <sz val="18"/>
        <color theme="1"/>
        <rFont val="Calibri"/>
        <family val="2"/>
        <scheme val="minor"/>
      </rPr>
      <t>van '(Tijdelijk) onbemiddelbaar' naar 'Onder WML'</t>
    </r>
    <r>
      <rPr>
        <sz val="18"/>
        <color theme="1"/>
        <rFont val="Calibri"/>
        <family val="2"/>
        <scheme val="minor"/>
      </rPr>
      <t>.
Het vrijwilligerswerk bevalt Simone zo goed, dat ze op 15-10 aangeeft in november de vijfdaagse</t>
    </r>
    <r>
      <rPr>
        <u/>
        <sz val="18"/>
        <color theme="1"/>
        <rFont val="Calibri"/>
        <family val="2"/>
        <scheme val="minor"/>
      </rPr>
      <t xml:space="preserve"> horeca-cursus Sociale Hygiëne</t>
    </r>
    <r>
      <rPr>
        <sz val="18"/>
        <color theme="1"/>
        <rFont val="Calibri"/>
        <family val="2"/>
        <scheme val="minor"/>
      </rPr>
      <t xml:space="preserve"> te willen volgen. De consulent ziet dit ook als dat Simone de stap heeft gezet </t>
    </r>
    <r>
      <rPr>
        <u/>
        <sz val="18"/>
        <color theme="1"/>
        <rFont val="Calibri"/>
        <family val="2"/>
        <scheme val="minor"/>
      </rPr>
      <t>van participatie naar re-integratie</t>
    </r>
    <r>
      <rPr>
        <sz val="18"/>
        <color theme="1"/>
        <rFont val="Calibri"/>
        <family val="2"/>
        <scheme val="minor"/>
      </rPr>
      <t xml:space="preserve">. Deze cursus sluit zij succesvol af. Echter, tijdens het voortgangsgesprek op 15-11 vertelt Simone dat ze door een persoonlijke gebeurtenis in een (wat de consulent lijkt tijdelijke) moeilijke periode is gekomen. Ze geeft aan dat ze al even geen koffie meer schenkt, maar weet niet precies wanneer ze ermee gestopt is. Simone krijgt ook voorlopig </t>
    </r>
    <r>
      <rPr>
        <u/>
        <sz val="18"/>
        <color theme="1"/>
        <rFont val="Calibri"/>
        <family val="2"/>
        <scheme val="minor"/>
      </rPr>
      <t>geen voorzieningen</t>
    </r>
    <r>
      <rPr>
        <sz val="18"/>
        <color theme="1"/>
        <rFont val="Calibri"/>
        <family val="2"/>
        <scheme val="minor"/>
      </rPr>
      <t xml:space="preserve"> meer aangeboden. Na twee maanden is ze weer opgekrabbeld en geeft ze tijdens het voortgangsgesprek met de consulent aan, dat ze op zoek is naar een baan in de horeca. De consulent voert daarom regelmatig extra gesprekken met Simone, om haar </t>
    </r>
    <r>
      <rPr>
        <u/>
        <sz val="18"/>
        <color theme="1"/>
        <rFont val="Calibri"/>
        <family val="2"/>
        <scheme val="minor"/>
      </rPr>
      <t>voor te bereiden op sollicitaties</t>
    </r>
    <r>
      <rPr>
        <sz val="18"/>
        <color theme="1"/>
        <rFont val="Calibri"/>
        <family val="2"/>
        <scheme val="minor"/>
      </rPr>
      <t xml:space="preserve"> en werk. Ook wordt ze ingeschreven in een </t>
    </r>
    <r>
      <rPr>
        <u/>
        <sz val="18"/>
        <color theme="1"/>
        <rFont val="Calibri"/>
        <family val="2"/>
        <scheme val="minor"/>
      </rPr>
      <t>matching</t>
    </r>
    <r>
      <rPr>
        <sz val="18"/>
        <color theme="1"/>
        <rFont val="Calibri"/>
        <family val="2"/>
        <scheme val="minor"/>
      </rPr>
      <t xml:space="preserve"> databank. Na één maand is het al raak, Simone mag middels een </t>
    </r>
    <r>
      <rPr>
        <u/>
        <sz val="18"/>
        <color theme="1"/>
        <rFont val="Calibri"/>
        <family val="2"/>
        <scheme val="minor"/>
      </rPr>
      <t>proefplaatsing</t>
    </r>
    <r>
      <rPr>
        <sz val="18"/>
        <color theme="1"/>
        <rFont val="Calibri"/>
        <family val="2"/>
        <scheme val="minor"/>
      </rPr>
      <t xml:space="preserve"> vanaf 14-4 parttime werken in een grand café. Haar inzet en klantvriendelijke houding zorgen ervoor dat de werkgever Simone een  </t>
    </r>
    <r>
      <rPr>
        <u/>
        <sz val="18"/>
        <color theme="1"/>
        <rFont val="Calibri"/>
        <family val="2"/>
        <scheme val="minor"/>
      </rPr>
      <t>arbeidscontract</t>
    </r>
    <r>
      <rPr>
        <sz val="18"/>
        <color theme="1"/>
        <rFont val="Calibri"/>
        <family val="2"/>
        <scheme val="minor"/>
      </rPr>
      <t xml:space="preserve"> aanbiedt wat in zou gaan op 15-5 en waarbij nog bekeken wordt of en in welke mate er een </t>
    </r>
    <r>
      <rPr>
        <u/>
        <sz val="18"/>
        <color theme="1"/>
        <rFont val="Calibri"/>
        <family val="2"/>
        <scheme val="minor"/>
      </rPr>
      <t>LKS-P</t>
    </r>
    <r>
      <rPr>
        <sz val="18"/>
        <color theme="1"/>
        <rFont val="Calibri"/>
        <family val="2"/>
        <scheme val="minor"/>
      </rPr>
      <t xml:space="preserve"> nodig is. Om de hoogte van deze LKS-P te bepalen wordt tijdens de proefplaatsing een  </t>
    </r>
    <r>
      <rPr>
        <u/>
        <sz val="18"/>
        <color theme="1"/>
        <rFont val="Calibri"/>
        <family val="2"/>
        <scheme val="minor"/>
      </rPr>
      <t>diagnose</t>
    </r>
    <r>
      <rPr>
        <sz val="18"/>
        <color theme="1"/>
        <rFont val="Calibri"/>
        <family val="2"/>
        <scheme val="minor"/>
      </rPr>
      <t xml:space="preserve"> uitgevoerd om de loonwaarde te bepalen. Simone krijgt verder een </t>
    </r>
    <r>
      <rPr>
        <u/>
        <sz val="18"/>
        <color theme="1"/>
        <rFont val="Calibri"/>
        <family val="2"/>
        <scheme val="minor"/>
      </rPr>
      <t>interne jobcoach</t>
    </r>
    <r>
      <rPr>
        <sz val="18"/>
        <color theme="1"/>
        <rFont val="Calibri"/>
        <family val="2"/>
        <scheme val="minor"/>
      </rPr>
      <t>, die haar begeleidt en altijd voor haar klaar staat.</t>
    </r>
  </si>
  <si>
    <r>
      <t xml:space="preserve">Ruud is 45 en is sinds 4 jaar werkloos en zit al enige tijd in het re-integratietraject. De gemeente heeft bepaald dat Ruud ondanks zijn gehoorproblemen  </t>
    </r>
    <r>
      <rPr>
        <u/>
        <sz val="16"/>
        <color theme="1"/>
        <rFont val="Calibri"/>
        <family val="2"/>
        <scheme val="minor"/>
      </rPr>
      <t>wel het WML</t>
    </r>
    <r>
      <rPr>
        <sz val="16"/>
        <color theme="1"/>
        <rFont val="Calibri"/>
        <family val="2"/>
        <scheme val="minor"/>
      </rPr>
      <t xml:space="preserve"> zou kunnen verdienen. Echter na vele sollicitaties is Ruud nog niet aan het werk. De gemeente vindt dan ook tijdens een voortgangsgesprek in februari 2019 (niet opgenomen in onderstaand schema) dat er meer werk gemaakt moet worden van de re-integratie. De gemeente waar hij woont, </t>
    </r>
    <r>
      <rPr>
        <u/>
        <sz val="16"/>
        <color theme="1"/>
        <rFont val="Calibri"/>
        <family val="2"/>
        <scheme val="minor"/>
      </rPr>
      <t>werkt met een externe uitvoeringsorganisatie</t>
    </r>
    <r>
      <rPr>
        <sz val="16"/>
        <color theme="1"/>
        <rFont val="Calibri"/>
        <family val="2"/>
        <scheme val="minor"/>
      </rPr>
      <t xml:space="preserve"> die diverse trajecten aanbiedt om klanten te re-integreren. 
Deze externe organisatie rapporteert op hoofdlijnen aan de gemeente, waardoor de individueel aangeboden activiteiten per traject niet inzichtelijk zijn bij de gemeente. Door het ontbreken van specifieke informatie is de gemeente genoodzaakt om voorziening ‘Uitbesteed én onbekend’ (60) aan te leveren voor de SRG. Om meer inzicht te krijgen in de aangeboden activiteiten en om te kunnen benchmarken, is de gemeente, mede ook op verzoek van het CBS, in gesprek met de uitvoeringsorganisatie, zodat de specifieke activiteiten in de toekomst wel worden gerapporteerd.
De gemeente biedt Ruud vanaf 1 juli een </t>
    </r>
    <r>
      <rPr>
        <u/>
        <sz val="16"/>
        <color theme="1"/>
        <rFont val="Calibri"/>
        <family val="2"/>
        <scheme val="minor"/>
      </rPr>
      <t>oriëntatieplaats</t>
    </r>
    <r>
      <rPr>
        <sz val="16"/>
        <color theme="1"/>
        <rFont val="Calibri"/>
        <family val="2"/>
        <scheme val="minor"/>
      </rPr>
      <t xml:space="preserve"> aan, waarbij hij als productiemedewerker in een zuivelfabriek ervaring kan gaan opdoen. Echter is zijn verminderde gehoor nog wel een belemmering. In verband met veiligheidseisen is een goed gehoor verplicht. Voordat hij begint schaft hij daarom, op kosten van de gemeente, een  </t>
    </r>
    <r>
      <rPr>
        <u/>
        <sz val="16"/>
        <color theme="1"/>
        <rFont val="Calibri"/>
        <family val="2"/>
        <scheme val="minor"/>
      </rPr>
      <t>gehoorapparaat</t>
    </r>
    <r>
      <rPr>
        <sz val="16"/>
        <color theme="1"/>
        <rFont val="Calibri"/>
        <family val="2"/>
        <scheme val="minor"/>
      </rPr>
      <t xml:space="preserve"> aan. Naar verwachting moet deze over twee jaar worden vervangen.
Om het eerdergenoemde inzicht in de door de externe partij verstrekte voorzieningen te verkrijgen, blijft de gemeente in gesprek met de uitvoeringsorganisatie. In juli 2019 is overeenstemming bereikt en zal de rapportage aan de gemeente specifieker zijn. Per augustus 2019 rapporteert de uitvoeringsorganisatie dat Ruud een  </t>
    </r>
    <r>
      <rPr>
        <u/>
        <sz val="16"/>
        <color theme="1"/>
        <rFont val="Calibri"/>
        <family val="2"/>
        <scheme val="minor"/>
      </rPr>
      <t>opleiding productiemedewerker</t>
    </r>
    <r>
      <rPr>
        <sz val="16"/>
        <color theme="1"/>
        <rFont val="Calibri"/>
        <family val="2"/>
        <scheme val="minor"/>
      </rPr>
      <t xml:space="preserve"> volgt, met daarbij een </t>
    </r>
    <r>
      <rPr>
        <u/>
        <sz val="16"/>
        <color theme="1"/>
        <rFont val="Calibri"/>
        <family val="2"/>
        <scheme val="minor"/>
      </rPr>
      <t>vervoersvergoeding</t>
    </r>
    <r>
      <rPr>
        <sz val="16"/>
        <color theme="1"/>
        <rFont val="Calibri"/>
        <family val="2"/>
        <scheme val="minor"/>
      </rPr>
      <t>. Op 20 september haalt hij zijn diploma productiemedewerker.
Uit gesprekken met de zuivelfabriek is inmiddels gebleken dat Ruud wel goede inzet heeft in de zuivelfabriek, maar toch niet evenveel productie heeft als een ander. Na een externe keuring in opdracht van de gemeente blijkt inderdaad dat Ruud</t>
    </r>
    <r>
      <rPr>
        <u/>
        <sz val="16"/>
        <color theme="1"/>
        <rFont val="Calibri"/>
        <family val="2"/>
        <scheme val="minor"/>
      </rPr>
      <t xml:space="preserve"> niet zelfstandig het WML</t>
    </r>
    <r>
      <rPr>
        <sz val="16"/>
        <color theme="1"/>
        <rFont val="Calibri"/>
        <family val="2"/>
        <scheme val="minor"/>
      </rPr>
      <t xml:space="preserve"> kan verdienen. Hij krijgt dan ook met ingang van 1 december 2019 een jaarcontract van de zuivelfabriek, maar wel ontvangt de zuivelfabriek een </t>
    </r>
    <r>
      <rPr>
        <u/>
        <sz val="16"/>
        <color theme="1"/>
        <rFont val="Calibri"/>
        <family val="2"/>
        <scheme val="minor"/>
      </rPr>
      <t>loonkostensubsidie op grond van de Participatiewet</t>
    </r>
    <r>
      <rPr>
        <sz val="16"/>
        <color theme="1"/>
        <rFont val="Calibri"/>
        <family val="2"/>
        <scheme val="minor"/>
      </rPr>
      <t>.</t>
    </r>
  </si>
  <si>
    <r>
      <t xml:space="preserve">Geertruida is 60 jaar en sinds 1 jaar werkloos. De laatste jaren heeft zij verscheidene tijdelijke arbeidscontracten gehad, die om verschillende redenen niet werden verlengd. Uiteindelijk is ze nu weer in de bijstand beland.
Nu zij weer in de bijstand zit, bespreekt Geertruida met de consulent dat ze graag weer iets wil doen met hetgeen waarvoor ze is opgeleid, administratief medewerker. De door consulent gemaakte inschatting van haar arbeidsvermogen is dat zij door haar motivatie ondanks haar leeftijd wel bemiddelbaar is en daarbij </t>
    </r>
    <r>
      <rPr>
        <u/>
        <sz val="16"/>
        <color theme="1"/>
        <rFont val="Calibri"/>
        <family val="2"/>
        <scheme val="minor"/>
      </rPr>
      <t>zelfstandig het WML of hoger</t>
    </r>
    <r>
      <rPr>
        <sz val="16"/>
        <color theme="1"/>
        <rFont val="Calibri"/>
        <family val="2"/>
        <scheme val="minor"/>
      </rPr>
      <t xml:space="preserve"> kan verdienen. Geertruida bezit verder alle gevraagde vereisten voor dit beroep, dus de enige voorziening die wordt ingezet </t>
    </r>
    <r>
      <rPr>
        <u/>
        <sz val="16"/>
        <color theme="1"/>
        <rFont val="Calibri"/>
        <family val="2"/>
        <scheme val="minor"/>
      </rPr>
      <t>bij haar re-integratie</t>
    </r>
    <r>
      <rPr>
        <sz val="16"/>
        <color theme="1"/>
        <rFont val="Calibri"/>
        <family val="2"/>
        <scheme val="minor"/>
      </rPr>
      <t xml:space="preserve"> is </t>
    </r>
    <r>
      <rPr>
        <u/>
        <sz val="16"/>
        <color theme="1"/>
        <rFont val="Calibri"/>
        <family val="2"/>
        <scheme val="minor"/>
      </rPr>
      <t>hulp bij het vinden van een baan</t>
    </r>
    <r>
      <rPr>
        <sz val="16"/>
        <color theme="1"/>
        <rFont val="Calibri"/>
        <family val="2"/>
        <scheme val="minor"/>
      </rPr>
      <t xml:space="preserve">.
Niet veel later zit Geertruida achter haar bureau op de administratie van een internetbedrijf dat (brom)fietsonderdelen verkoopt. Helaas beëindigt de werkgever haar contract na een aantal maanden, omdat ze ‘niet in de groep past’. Ze belandt uiteindelijk weer in de bijstand.
Tijdens het voortgangsgesprek met de consulent komt de reden van contractbeëindiging ter sprake. Gezamenlijk vinden ze dat het volgen van een  </t>
    </r>
    <r>
      <rPr>
        <u/>
        <sz val="16"/>
        <color theme="1"/>
        <rFont val="Calibri"/>
        <family val="2"/>
        <scheme val="minor"/>
      </rPr>
      <t>cursus ‘omgang op de werkvloer’</t>
    </r>
    <r>
      <rPr>
        <sz val="16"/>
        <color theme="1"/>
        <rFont val="Calibri"/>
        <family val="2"/>
        <scheme val="minor"/>
      </rPr>
      <t xml:space="preserve"> Geertruida haar kansen op het behouden van een baan vergroot. Tegelijkertijd zoeken ze verder naar een andere baan. Geertruida vindt een administratieve baan bij een klein transportbedrijf. Gezien de voorgeschiedenis,  </t>
    </r>
    <r>
      <rPr>
        <u/>
        <sz val="16"/>
        <color theme="1"/>
        <rFont val="Calibri"/>
        <family val="2"/>
        <scheme val="minor"/>
      </rPr>
      <t>begeleidt de consulent haar intensiever dan gebruikelijk</t>
    </r>
    <r>
      <rPr>
        <sz val="16"/>
        <color theme="1"/>
        <rFont val="Calibri"/>
        <family val="2"/>
        <scheme val="minor"/>
      </rPr>
      <t xml:space="preserve"> gedurende de eerste vier maanden van haar contract door geregeld op het werk langs te komen.</t>
    </r>
  </si>
  <si>
    <t>Begeleiding vier maanden tijdens baan</t>
  </si>
  <si>
    <t>Den Haag, 22 oktober 2018</t>
  </si>
  <si>
    <r>
      <rPr>
        <b/>
        <sz val="12"/>
        <color theme="1"/>
        <rFont val="Calibri"/>
        <family val="2"/>
        <scheme val="minor"/>
      </rPr>
      <t>Voorbeelden re-integratie en/of participatie en vertaling naar oplevering Statistiek Re-integratie door Gemeenten (SRG)</t>
    </r>
    <r>
      <rPr>
        <sz val="11"/>
        <color theme="1"/>
        <rFont val="Calibri"/>
        <family val="2"/>
        <scheme val="minor"/>
      </rPr>
      <t xml:space="preserve">
In dit document worden drie fictieve voorbeelden gegeven van personen die van een gemeente activiteiten/voorzieningen krijgen aangeboden op weg naar re-integratie op de arbeidsmarkt of naar participatie in de maatschappij. 
Per voorbeeld wordt eerst in woorden (een periode van) de re-integratie en/of participatie beschreven. Vervolgens worden de uit de beschrijving blijkende, door de gemeente aangeboden activiteiten/voorzieningen vertaald naar de (maandelijkse) SRG-oplevering. Hierbij worden ook, op basis van de situatiebeschrijving, de kenmerken 'Doel inzet voorzieningen' en 'Arbeidsvermogen' ingevuld.</t>
    </r>
  </si>
  <si>
    <t>Meer informatie over de Statistiek Re-integratie door Gemeenten (SRG) en de richtlijnen van de SRG in het bijzonder kunt u vinden op de site van het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</si>
</sst>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
    <numFmt numFmtId="165" formatCode="[$-413]mmm/yy;@"/>
  </numFmts>
  <fonts count="21" x14ac:knownFonts="1">
    <font>
      <sz val="11"/>
      <color theme="1"/>
      <name val="Calibri"/>
      <family val="2"/>
      <scheme val="minor"/>
    </font>
    <font>
      <sz val="14"/>
      <color theme="1"/>
      <name val="Calibri"/>
      <family val="2"/>
      <scheme val="minor"/>
    </font>
    <font>
      <b/>
      <sz val="20"/>
      <color theme="1"/>
      <name val="Calibri"/>
      <family val="2"/>
      <scheme val="minor"/>
    </font>
    <font>
      <b/>
      <sz val="18"/>
      <color theme="1"/>
      <name val="Calibri"/>
      <family val="2"/>
      <scheme val="minor"/>
    </font>
    <font>
      <b/>
      <sz val="11"/>
      <color theme="1"/>
      <name val="Calibri"/>
      <family val="2"/>
      <scheme val="minor"/>
    </font>
    <font>
      <sz val="16"/>
      <color theme="1"/>
      <name val="Calibri"/>
      <family val="2"/>
      <scheme val="minor"/>
    </font>
    <font>
      <u/>
      <sz val="16"/>
      <color theme="1"/>
      <name val="Calibri"/>
      <family val="2"/>
      <scheme val="minor"/>
    </font>
    <font>
      <sz val="18"/>
      <color theme="1"/>
      <name val="Calibri"/>
      <family val="2"/>
      <scheme val="minor"/>
    </font>
    <font>
      <u/>
      <sz val="18"/>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indexed="8"/>
      <name val="Calibri"/>
      <family val="2"/>
      <scheme val="minor"/>
    </font>
    <font>
      <sz val="12"/>
      <name val="Calibri"/>
      <family val="2"/>
      <scheme val="minor"/>
    </font>
    <font>
      <b/>
      <sz val="12"/>
      <color indexed="8"/>
      <name val="Calibri"/>
      <family val="2"/>
      <scheme val="minor"/>
    </font>
    <font>
      <u/>
      <sz val="11"/>
      <color theme="10"/>
      <name val="Calibri"/>
      <family val="2"/>
      <scheme val="minor"/>
    </font>
    <font>
      <sz val="10"/>
      <name val="Calibri"/>
      <family val="2"/>
      <scheme val="minor"/>
    </font>
    <font>
      <sz val="8"/>
      <name val="Calibri"/>
      <family val="2"/>
      <scheme val="minor"/>
    </font>
    <font>
      <sz val="9"/>
      <name val="Calibri"/>
      <family val="2"/>
      <scheme val="minor"/>
    </font>
    <font>
      <b/>
      <sz val="16"/>
      <color indexed="48"/>
      <name val="Calibri"/>
      <family val="2"/>
      <scheme val="minor"/>
    </font>
    <font>
      <i/>
      <sz val="12"/>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34998626667073579"/>
        <bgColor indexed="64"/>
      </patternFill>
    </fill>
    <fill>
      <patternFill patternType="darkGrid">
        <bgColor theme="0" tint="-0.14996795556505021"/>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s>
  <cellStyleXfs count="2">
    <xf numFmtId="0" fontId="0" fillId="0" borderId="0"/>
    <xf numFmtId="0" fontId="15" fillId="0" borderId="0" applyNumberFormat="0" applyFill="0" applyBorder="0" applyAlignment="0" applyProtection="0"/>
  </cellStyleXfs>
  <cellXfs count="184">
    <xf numFmtId="0" fontId="0" fillId="0" borderId="0" xfId="0"/>
    <xf numFmtId="0" fontId="1" fillId="0" borderId="0" xfId="0" applyFont="1"/>
    <xf numFmtId="0" fontId="1" fillId="0" borderId="0" xfId="0" applyFont="1" applyAlignment="1"/>
    <xf numFmtId="0" fontId="1" fillId="0" borderId="0" xfId="0" applyFont="1" applyAlignment="1">
      <alignment horizontal="left" vertical="center" wrapText="1"/>
    </xf>
    <xf numFmtId="0" fontId="2" fillId="0" borderId="0" xfId="0" applyFont="1"/>
    <xf numFmtId="0" fontId="3" fillId="0" borderId="0" xfId="0" applyFont="1" applyAlignment="1"/>
    <xf numFmtId="0" fontId="3" fillId="0" borderId="0" xfId="0" applyFont="1"/>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applyBorder="1" applyAlignment="1">
      <alignment vertical="center"/>
    </xf>
    <xf numFmtId="0" fontId="11" fillId="4" borderId="1" xfId="0" applyFont="1" applyFill="1" applyBorder="1" applyAlignment="1">
      <alignment horizontal="center" vertical="center"/>
    </xf>
    <xf numFmtId="0" fontId="11" fillId="0" borderId="0" xfId="0" applyFont="1" applyBorder="1" applyAlignment="1">
      <alignment horizontal="center" vertical="center"/>
    </xf>
    <xf numFmtId="0" fontId="11" fillId="0" borderId="0" xfId="0" applyFont="1" applyAlignment="1">
      <alignment vertical="center"/>
    </xf>
    <xf numFmtId="0" fontId="11" fillId="0" borderId="10" xfId="0" applyFont="1" applyBorder="1" applyAlignment="1">
      <alignment horizontal="center" vertical="center"/>
    </xf>
    <xf numFmtId="0" fontId="11" fillId="4" borderId="12" xfId="0" applyFont="1" applyFill="1" applyBorder="1" applyAlignment="1">
      <alignment horizontal="center" vertical="center"/>
    </xf>
    <xf numFmtId="0" fontId="13" fillId="4" borderId="1" xfId="0" applyFont="1" applyFill="1" applyBorder="1" applyAlignment="1">
      <alignment horizontal="center" vertical="center"/>
    </xf>
    <xf numFmtId="0" fontId="11" fillId="0" borderId="7"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xf>
    <xf numFmtId="164" fontId="11" fillId="0" borderId="0" xfId="0" applyNumberFormat="1" applyFont="1" applyBorder="1" applyAlignment="1">
      <alignment horizontal="center" vertical="center" textRotation="90"/>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1" fillId="4" borderId="24" xfId="0" applyFont="1" applyFill="1" applyBorder="1" applyAlignment="1">
      <alignment horizontal="center" vertical="center"/>
    </xf>
    <xf numFmtId="0" fontId="11" fillId="0" borderId="27" xfId="0" applyFont="1" applyBorder="1" applyAlignment="1">
      <alignment vertical="center"/>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11" fillId="0" borderId="30" xfId="0" applyFont="1" applyBorder="1" applyAlignment="1">
      <alignment vertical="center"/>
    </xf>
    <xf numFmtId="0" fontId="10" fillId="0" borderId="16" xfId="0" applyFont="1" applyBorder="1" applyAlignment="1">
      <alignment vertical="center"/>
    </xf>
    <xf numFmtId="0" fontId="10" fillId="0" borderId="18" xfId="0"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1"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7" xfId="0" applyFont="1" applyBorder="1" applyAlignment="1">
      <alignment horizontal="center" vertical="center"/>
    </xf>
    <xf numFmtId="0" fontId="10" fillId="0" borderId="32"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1" fillId="0" borderId="35" xfId="0" applyFont="1" applyBorder="1" applyAlignment="1">
      <alignment vertical="center"/>
    </xf>
    <xf numFmtId="0" fontId="11" fillId="0" borderId="36" xfId="0" applyFont="1" applyBorder="1" applyAlignment="1">
      <alignment vertical="center"/>
    </xf>
    <xf numFmtId="0" fontId="14" fillId="0" borderId="34" xfId="0" applyFont="1" applyBorder="1" applyAlignment="1">
      <alignment vertical="center"/>
    </xf>
    <xf numFmtId="14" fontId="14" fillId="0" borderId="35" xfId="0" applyNumberFormat="1" applyFont="1" applyBorder="1" applyAlignment="1">
      <alignment vertical="center"/>
    </xf>
    <xf numFmtId="0" fontId="14" fillId="0" borderId="35" xfId="0" applyFont="1" applyBorder="1" applyAlignment="1">
      <alignment vertical="center"/>
    </xf>
    <xf numFmtId="0" fontId="14" fillId="0" borderId="36" xfId="0" applyFont="1" applyBorder="1" applyAlignment="1">
      <alignment vertical="center"/>
    </xf>
    <xf numFmtId="0" fontId="10" fillId="0" borderId="37" xfId="0" applyFont="1" applyBorder="1" applyAlignment="1">
      <alignment vertical="center"/>
    </xf>
    <xf numFmtId="0" fontId="10" fillId="0" borderId="8" xfId="0" applyFont="1" applyBorder="1" applyAlignment="1">
      <alignment horizontal="right" vertical="top"/>
    </xf>
    <xf numFmtId="0" fontId="10" fillId="0" borderId="15" xfId="0" applyFont="1" applyBorder="1" applyAlignment="1">
      <alignment vertical="center"/>
    </xf>
    <xf numFmtId="0" fontId="10" fillId="0" borderId="38" xfId="0" applyFont="1" applyBorder="1" applyAlignment="1">
      <alignment vertical="center"/>
    </xf>
    <xf numFmtId="165" fontId="11" fillId="0" borderId="0" xfId="0" applyNumberFormat="1" applyFont="1" applyBorder="1" applyAlignment="1">
      <alignment horizontal="center" vertical="center" textRotation="90"/>
    </xf>
    <xf numFmtId="165" fontId="11" fillId="0" borderId="7" xfId="0" applyNumberFormat="1" applyFont="1" applyBorder="1" applyAlignment="1">
      <alignment horizontal="center" vertical="center" textRotation="90"/>
    </xf>
    <xf numFmtId="165" fontId="11" fillId="0" borderId="32" xfId="0" applyNumberFormat="1" applyFont="1" applyBorder="1" applyAlignment="1">
      <alignment horizontal="center" vertical="center" textRotation="90"/>
    </xf>
    <xf numFmtId="0" fontId="11" fillId="4" borderId="13" xfId="0" applyFont="1" applyFill="1" applyBorder="1" applyAlignment="1">
      <alignment horizontal="center" vertical="center"/>
    </xf>
    <xf numFmtId="0" fontId="11" fillId="0" borderId="39" xfId="0" applyFont="1" applyBorder="1" applyAlignment="1">
      <alignment horizontal="center" vertical="center"/>
    </xf>
    <xf numFmtId="14" fontId="11" fillId="0" borderId="40" xfId="0" applyNumberFormat="1" applyFont="1" applyBorder="1" applyAlignment="1">
      <alignment horizontal="center" vertical="center"/>
    </xf>
    <xf numFmtId="0" fontId="11" fillId="0" borderId="41" xfId="0" applyFont="1" applyBorder="1" applyAlignment="1">
      <alignment vertical="center"/>
    </xf>
    <xf numFmtId="0" fontId="11" fillId="0" borderId="42" xfId="0" applyFont="1" applyBorder="1" applyAlignment="1">
      <alignment vertical="center"/>
    </xf>
    <xf numFmtId="0" fontId="10" fillId="0" borderId="40" xfId="0" applyFont="1" applyBorder="1" applyAlignment="1">
      <alignment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14" fontId="11" fillId="0" borderId="44" xfId="0" applyNumberFormat="1" applyFont="1" applyBorder="1" applyAlignment="1">
      <alignment horizontal="center"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47" xfId="0" applyFont="1" applyBorder="1" applyAlignment="1">
      <alignment vertical="center"/>
    </xf>
    <xf numFmtId="0" fontId="11" fillId="0" borderId="44" xfId="0" applyFont="1" applyBorder="1" applyAlignment="1">
      <alignment horizontal="center" vertical="center"/>
    </xf>
    <xf numFmtId="0" fontId="11" fillId="0" borderId="44" xfId="0" applyFont="1" applyFill="1" applyBorder="1" applyAlignment="1">
      <alignment horizontal="center" vertical="center"/>
    </xf>
    <xf numFmtId="0" fontId="11" fillId="0" borderId="45" xfId="0" applyFont="1" applyBorder="1" applyAlignment="1">
      <alignment horizontal="center" vertical="center"/>
    </xf>
    <xf numFmtId="0" fontId="12" fillId="0" borderId="45" xfId="0" applyFont="1" applyBorder="1" applyAlignment="1">
      <alignment vertical="center"/>
    </xf>
    <xf numFmtId="0" fontId="10" fillId="0" borderId="47" xfId="0" applyFont="1" applyBorder="1" applyAlignment="1">
      <alignment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vertical="center"/>
    </xf>
    <xf numFmtId="0" fontId="10" fillId="0" borderId="56" xfId="0" applyFont="1" applyBorder="1" applyAlignment="1">
      <alignment vertical="center"/>
    </xf>
    <xf numFmtId="0" fontId="11" fillId="0" borderId="43" xfId="0" applyFont="1" applyBorder="1" applyAlignment="1">
      <alignment vertical="center"/>
    </xf>
    <xf numFmtId="0" fontId="10" fillId="0" borderId="54" xfId="0" applyFont="1" applyBorder="1" applyAlignment="1">
      <alignment vertical="center"/>
    </xf>
    <xf numFmtId="0" fontId="11" fillId="0" borderId="54" xfId="0" applyFont="1" applyBorder="1" applyAlignment="1">
      <alignment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8" xfId="0" applyFont="1" applyBorder="1" applyAlignment="1">
      <alignment horizontal="center" vertical="center"/>
    </xf>
    <xf numFmtId="14" fontId="11" fillId="0" borderId="51" xfId="0" applyNumberFormat="1" applyFont="1" applyBorder="1" applyAlignment="1">
      <alignment horizontal="center" vertical="center"/>
    </xf>
    <xf numFmtId="0" fontId="11" fillId="0" borderId="53" xfId="0" applyFont="1" applyBorder="1" applyAlignment="1">
      <alignment vertical="center"/>
    </xf>
    <xf numFmtId="0" fontId="11" fillId="0" borderId="58" xfId="0" applyFont="1" applyBorder="1" applyAlignment="1">
      <alignment vertical="center"/>
    </xf>
    <xf numFmtId="0" fontId="10" fillId="0" borderId="59" xfId="0" applyFont="1" applyBorder="1" applyAlignment="1">
      <alignment vertical="center"/>
    </xf>
    <xf numFmtId="0" fontId="11" fillId="0" borderId="60"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61" xfId="0" applyFont="1" applyBorder="1" applyAlignment="1">
      <alignment horizontal="right" vertical="top"/>
    </xf>
    <xf numFmtId="165" fontId="11" fillId="0" borderId="17" xfId="0" applyNumberFormat="1" applyFont="1" applyBorder="1" applyAlignment="1">
      <alignment horizontal="center" vertical="center" textRotation="90"/>
    </xf>
    <xf numFmtId="165" fontId="11" fillId="0" borderId="18" xfId="0" applyNumberFormat="1" applyFont="1" applyBorder="1" applyAlignment="1">
      <alignment horizontal="center" vertical="center" textRotation="90"/>
    </xf>
    <xf numFmtId="0" fontId="11" fillId="0" borderId="29" xfId="0" applyFont="1" applyBorder="1" applyAlignment="1">
      <alignment vertical="center"/>
    </xf>
    <xf numFmtId="0" fontId="10" fillId="0" borderId="29" xfId="0" applyFont="1" applyBorder="1" applyAlignment="1">
      <alignment vertical="center"/>
    </xf>
    <xf numFmtId="0" fontId="11" fillId="0" borderId="44" xfId="0" applyFont="1" applyBorder="1" applyAlignment="1">
      <alignment vertical="center"/>
    </xf>
    <xf numFmtId="0" fontId="11" fillId="0" borderId="47" xfId="0" applyFont="1" applyBorder="1" applyAlignment="1">
      <alignment horizontal="center" vertical="center"/>
    </xf>
    <xf numFmtId="0" fontId="10" fillId="0" borderId="44" xfId="0" applyFont="1" applyBorder="1" applyAlignment="1">
      <alignment vertical="center"/>
    </xf>
    <xf numFmtId="0" fontId="11" fillId="4" borderId="9"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0" xfId="0" quotePrefix="1" applyFont="1" applyAlignment="1">
      <alignment horizontal="left" vertical="center"/>
    </xf>
    <xf numFmtId="0" fontId="11" fillId="8" borderId="1" xfId="0" applyFont="1" applyFill="1" applyBorder="1" applyAlignment="1">
      <alignment horizontal="center" vertical="center"/>
    </xf>
    <xf numFmtId="0" fontId="10" fillId="0" borderId="57" xfId="0" applyFont="1" applyBorder="1" applyAlignment="1">
      <alignment vertical="center"/>
    </xf>
    <xf numFmtId="0" fontId="10" fillId="0" borderId="63" xfId="0" applyFont="1" applyBorder="1" applyAlignment="1">
      <alignment horizontal="right" vertical="top"/>
    </xf>
    <xf numFmtId="165" fontId="11" fillId="0" borderId="23" xfId="0" applyNumberFormat="1" applyFont="1" applyBorder="1" applyAlignment="1">
      <alignment horizontal="center" vertical="center" textRotation="90"/>
    </xf>
    <xf numFmtId="0" fontId="10" fillId="0" borderId="64" xfId="0" applyFont="1" applyBorder="1" applyAlignment="1">
      <alignment vertical="center"/>
    </xf>
    <xf numFmtId="0" fontId="11" fillId="0" borderId="65" xfId="0" applyFont="1" applyBorder="1" applyAlignment="1">
      <alignment vertical="center"/>
    </xf>
    <xf numFmtId="0" fontId="11" fillId="8" borderId="0" xfId="0" applyFont="1" applyFill="1" applyBorder="1" applyAlignment="1">
      <alignment horizontal="center" vertical="center"/>
    </xf>
    <xf numFmtId="0" fontId="11" fillId="4" borderId="4"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9" xfId="0" applyFont="1" applyFill="1" applyBorder="1" applyAlignment="1">
      <alignment horizontal="center" vertical="center"/>
    </xf>
    <xf numFmtId="0" fontId="11" fillId="0" borderId="52" xfId="0" applyFont="1" applyBorder="1" applyAlignment="1">
      <alignment horizontal="center" vertical="center"/>
    </xf>
    <xf numFmtId="0" fontId="11" fillId="0" borderId="66" xfId="0" applyFont="1" applyBorder="1" applyAlignment="1">
      <alignment horizontal="center" vertical="center"/>
    </xf>
    <xf numFmtId="0" fontId="15" fillId="0" borderId="0" xfId="1" applyAlignment="1">
      <alignment horizontal="left" vertical="top" wrapText="1"/>
    </xf>
    <xf numFmtId="0" fontId="10" fillId="0" borderId="0" xfId="0" applyFont="1" applyAlignment="1">
      <alignment horizontal="left" vertical="top" wrapText="1"/>
    </xf>
    <xf numFmtId="0" fontId="9" fillId="0" borderId="0" xfId="0" applyFont="1" applyAlignment="1">
      <alignment vertical="center"/>
    </xf>
    <xf numFmtId="0" fontId="0" fillId="0" borderId="0" xfId="0" applyFont="1" applyAlignment="1">
      <alignment horizontal="left" vertical="top" wrapText="1"/>
    </xf>
    <xf numFmtId="14" fontId="0" fillId="0" borderId="0" xfId="0" applyNumberFormat="1" applyFont="1" applyAlignment="1">
      <alignment horizontal="left" vertical="top" wrapText="1"/>
    </xf>
    <xf numFmtId="0" fontId="0" fillId="0" borderId="0" xfId="0" applyFont="1"/>
    <xf numFmtId="0" fontId="15" fillId="0" borderId="0" xfId="1" applyFont="1" applyAlignment="1">
      <alignment vertical="center"/>
    </xf>
    <xf numFmtId="49" fontId="16" fillId="0" borderId="0" xfId="0" applyNumberFormat="1" applyFont="1" applyAlignment="1" applyProtection="1">
      <alignment wrapText="1"/>
    </xf>
    <xf numFmtId="0" fontId="17" fillId="0" borderId="0" xfId="0" applyFont="1" applyProtection="1"/>
    <xf numFmtId="0" fontId="18" fillId="0" borderId="0" xfId="0" applyFont="1" applyBorder="1"/>
    <xf numFmtId="0" fontId="19" fillId="0" borderId="0" xfId="0" applyFont="1" applyBorder="1"/>
    <xf numFmtId="0" fontId="4" fillId="0" borderId="0" xfId="0" applyFont="1" applyAlignment="1">
      <alignment vertical="center"/>
    </xf>
    <xf numFmtId="0" fontId="0" fillId="0" borderId="0" xfId="0" applyFont="1" applyAlignment="1">
      <alignment vertical="center"/>
    </xf>
    <xf numFmtId="0" fontId="11" fillId="7" borderId="2" xfId="0" applyFont="1"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28" xfId="0" applyFill="1" applyBorder="1" applyAlignment="1">
      <alignment horizontal="center" vertical="center" textRotation="90"/>
    </xf>
    <xf numFmtId="0" fontId="0" fillId="7" borderId="5" xfId="0" applyFill="1" applyBorder="1" applyAlignment="1">
      <alignment horizontal="center" vertical="center" textRotation="90"/>
    </xf>
    <xf numFmtId="0" fontId="11" fillId="8" borderId="13" xfId="0" applyFont="1" applyFill="1" applyBorder="1" applyAlignment="1">
      <alignment horizontal="center" vertical="center"/>
    </xf>
    <xf numFmtId="0" fontId="0" fillId="7" borderId="4" xfId="0" applyFill="1" applyBorder="1" applyAlignment="1">
      <alignment horizontal="center" vertical="center" textRotation="90"/>
    </xf>
    <xf numFmtId="0" fontId="0" fillId="7" borderId="6" xfId="0" applyFill="1" applyBorder="1" applyAlignment="1">
      <alignment horizontal="center" vertical="center" textRotation="90"/>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0" fillId="7" borderId="67" xfId="0" applyFill="1" applyBorder="1" applyAlignment="1">
      <alignment horizontal="center" vertical="center" textRotation="90"/>
    </xf>
    <xf numFmtId="0" fontId="0" fillId="7" borderId="8" xfId="0" applyFill="1" applyBorder="1" applyAlignment="1">
      <alignment horizontal="center" vertical="center" textRotation="90"/>
    </xf>
    <xf numFmtId="0" fontId="20" fillId="0" borderId="46" xfId="0" applyFont="1" applyBorder="1" applyAlignment="1">
      <alignment vertical="center"/>
    </xf>
    <xf numFmtId="0" fontId="11" fillId="8" borderId="8" xfId="0" applyFont="1" applyFill="1" applyBorder="1" applyAlignment="1">
      <alignment horizontal="center" vertical="center"/>
    </xf>
    <xf numFmtId="0" fontId="20" fillId="0" borderId="42" xfId="0" applyFont="1" applyBorder="1" applyAlignment="1">
      <alignment vertical="center"/>
    </xf>
    <xf numFmtId="0" fontId="7" fillId="0" borderId="0" xfId="0" applyFont="1" applyAlignment="1">
      <alignment horizontal="left" vertical="center" wrapText="1"/>
    </xf>
    <xf numFmtId="0" fontId="11" fillId="2" borderId="10" xfId="0" applyFont="1" applyFill="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11" fillId="6" borderId="21"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6" borderId="21" xfId="0" applyFill="1" applyBorder="1" applyAlignment="1">
      <alignment horizontal="center" vertical="center"/>
    </xf>
    <xf numFmtId="0" fontId="11" fillId="5" borderId="25" xfId="0" applyFont="1" applyFill="1" applyBorder="1" applyAlignment="1">
      <alignment horizontal="center" vertical="center"/>
    </xf>
    <xf numFmtId="0" fontId="0" fillId="0" borderId="26" xfId="0" applyBorder="1" applyAlignment="1">
      <alignment horizontal="center" vertical="center"/>
    </xf>
    <xf numFmtId="0" fontId="0" fillId="7" borderId="14" xfId="0" applyFill="1" applyBorder="1" applyAlignment="1">
      <alignment horizontal="center" vertical="center" textRotation="90"/>
    </xf>
    <xf numFmtId="0" fontId="0" fillId="0" borderId="14" xfId="0" applyBorder="1" applyAlignment="1">
      <alignment horizontal="center" vertical="center" textRotation="90"/>
    </xf>
    <xf numFmtId="0" fontId="0" fillId="7" borderId="5" xfId="0" applyFill="1" applyBorder="1" applyAlignment="1">
      <alignment horizontal="center" vertical="center" textRotation="90"/>
    </xf>
    <xf numFmtId="0" fontId="0" fillId="7" borderId="6" xfId="0" applyFill="1" applyBorder="1" applyAlignment="1">
      <alignment horizontal="center" vertical="center" textRotation="90"/>
    </xf>
    <xf numFmtId="0" fontId="11" fillId="3" borderId="9" xfId="0" applyFont="1" applyFill="1" applyBorder="1" applyAlignment="1">
      <alignment horizontal="center" vertical="center"/>
    </xf>
    <xf numFmtId="0" fontId="0" fillId="0" borderId="11" xfId="0" applyBorder="1" applyAlignment="1">
      <alignment horizontal="center" vertical="center"/>
    </xf>
    <xf numFmtId="0" fontId="5" fillId="0" borderId="0" xfId="0" applyFont="1" applyAlignment="1">
      <alignment horizontal="left" vertical="center" wrapText="1"/>
    </xf>
    <xf numFmtId="0" fontId="11" fillId="2" borderId="9" xfId="0" applyFont="1" applyFill="1" applyBorder="1" applyAlignment="1">
      <alignment horizontal="center" vertical="center"/>
    </xf>
    <xf numFmtId="0" fontId="11" fillId="0" borderId="10" xfId="0" applyFont="1" applyBorder="1" applyAlignment="1">
      <alignment horizontal="center" vertical="center"/>
    </xf>
    <xf numFmtId="0" fontId="11" fillId="0" borderId="20" xfId="0" applyFont="1" applyBorder="1" applyAlignment="1">
      <alignment horizontal="center" vertical="center"/>
    </xf>
    <xf numFmtId="0" fontId="11" fillId="6" borderId="25" xfId="0" applyFont="1" applyFill="1" applyBorder="1" applyAlignment="1">
      <alignment horizontal="center" vertical="center"/>
    </xf>
    <xf numFmtId="0" fontId="11" fillId="3" borderId="25" xfId="0" applyFont="1"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xf>
    <xf numFmtId="0" fontId="11" fillId="7" borderId="2" xfId="0" applyFont="1" applyFill="1" applyBorder="1" applyAlignment="1">
      <alignment horizontal="center" vertical="center" textRotation="90"/>
    </xf>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0" fillId="0" borderId="5" xfId="0" applyBorder="1" applyAlignment="1">
      <alignment horizontal="center" vertical="center" textRotation="90"/>
    </xf>
    <xf numFmtId="0" fontId="0" fillId="0" borderId="0" xfId="0" applyAlignment="1">
      <alignment horizontal="center" vertical="center" textRotation="90"/>
    </xf>
    <xf numFmtId="0" fontId="0" fillId="0" borderId="6" xfId="0" applyBorder="1" applyAlignment="1">
      <alignment horizontal="center" vertical="center" textRotation="90"/>
    </xf>
    <xf numFmtId="0" fontId="0" fillId="0" borderId="62" xfId="0" applyBorder="1" applyAlignment="1">
      <alignment horizontal="center" vertical="center" textRotation="90"/>
    </xf>
    <xf numFmtId="0" fontId="0" fillId="0" borderId="29" xfId="0" applyBorder="1" applyAlignment="1">
      <alignment horizontal="center" vertical="center" textRotation="90"/>
    </xf>
    <xf numFmtId="0" fontId="0" fillId="0" borderId="56" xfId="0" applyBorder="1" applyAlignment="1">
      <alignment horizontal="center" vertical="center" textRotation="90"/>
    </xf>
    <xf numFmtId="0" fontId="0" fillId="7" borderId="3" xfId="0" applyFill="1" applyBorder="1" applyAlignment="1">
      <alignment horizontal="center" vertical="center" textRotation="90"/>
    </xf>
    <xf numFmtId="0" fontId="0" fillId="7" borderId="31" xfId="0" applyFill="1" applyBorder="1" applyAlignment="1">
      <alignment horizontal="center" vertical="center" textRotation="90"/>
    </xf>
    <xf numFmtId="0" fontId="0" fillId="7" borderId="0" xfId="0" applyFill="1" applyBorder="1" applyAlignment="1">
      <alignment horizontal="center" vertical="center" textRotation="90"/>
    </xf>
    <xf numFmtId="0" fontId="0" fillId="7" borderId="19" xfId="0" applyFill="1" applyBorder="1" applyAlignment="1">
      <alignment horizontal="center" vertical="center" textRotation="90"/>
    </xf>
    <xf numFmtId="0" fontId="0" fillId="7" borderId="62" xfId="0" applyFill="1" applyBorder="1" applyAlignment="1">
      <alignment horizontal="center" vertical="center" textRotation="90"/>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6" borderId="26" xfId="0" applyFill="1" applyBorder="1" applyAlignment="1">
      <alignment horizontal="center" vertic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Z_SRG@cbs.nl" TargetMode="External"/><Relationship Id="rId1" Type="http://schemas.openxmlformats.org/officeDocument/2006/relationships/hyperlink" Target="https://www.cbs.nl/sz-s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abSelected="1" workbookViewId="0"/>
  </sheetViews>
  <sheetFormatPr defaultRowHeight="15" x14ac:dyDescent="0.25"/>
  <cols>
    <col min="1" max="1" width="10" style="117" customWidth="1"/>
    <col min="2" max="2" width="77" style="117" customWidth="1"/>
    <col min="3" max="16384" width="9.140625" style="117"/>
  </cols>
  <sheetData>
    <row r="1" spans="1:2" x14ac:dyDescent="0.2">
      <c r="A1" s="121"/>
      <c r="B1" s="121"/>
    </row>
    <row r="2" spans="1:2" ht="21" x14ac:dyDescent="0.35">
      <c r="A2" s="122"/>
      <c r="B2" s="124" t="s">
        <v>55</v>
      </c>
    </row>
    <row r="3" spans="1:2" x14ac:dyDescent="0.2">
      <c r="A3" s="122"/>
      <c r="B3" s="123"/>
    </row>
    <row r="4" spans="1:2" x14ac:dyDescent="0.2">
      <c r="A4" s="122"/>
      <c r="B4" s="118"/>
    </row>
    <row r="5" spans="1:2" x14ac:dyDescent="0.25">
      <c r="B5" s="118" t="s">
        <v>74</v>
      </c>
    </row>
    <row r="6" spans="1:2" x14ac:dyDescent="0.25">
      <c r="B6" s="118"/>
    </row>
    <row r="7" spans="1:2" x14ac:dyDescent="0.25">
      <c r="B7" s="118"/>
    </row>
    <row r="8" spans="1:2" ht="216.75" customHeight="1" x14ac:dyDescent="0.25">
      <c r="B8" s="117" t="s">
        <v>75</v>
      </c>
    </row>
    <row r="9" spans="1:2" ht="15.75" x14ac:dyDescent="0.25">
      <c r="B9" s="115" t="s">
        <v>56</v>
      </c>
    </row>
    <row r="11" spans="1:2" ht="30" x14ac:dyDescent="0.25">
      <c r="B11" s="117" t="s">
        <v>76</v>
      </c>
    </row>
    <row r="12" spans="1:2" ht="24.75" customHeight="1" x14ac:dyDescent="0.25">
      <c r="B12" s="114" t="s">
        <v>63</v>
      </c>
    </row>
    <row r="14" spans="1:2" ht="15.75" x14ac:dyDescent="0.25">
      <c r="B14" s="115" t="s">
        <v>57</v>
      </c>
    </row>
    <row r="16" spans="1:2" x14ac:dyDescent="0.25">
      <c r="B16" s="117" t="s">
        <v>64</v>
      </c>
    </row>
    <row r="18" spans="2:4" x14ac:dyDescent="0.25">
      <c r="B18" s="125" t="s">
        <v>58</v>
      </c>
      <c r="C18" s="119"/>
      <c r="D18" s="119"/>
    </row>
    <row r="19" spans="2:4" x14ac:dyDescent="0.25">
      <c r="B19" s="120" t="s">
        <v>59</v>
      </c>
      <c r="C19" s="119"/>
      <c r="D19" s="119"/>
    </row>
    <row r="20" spans="2:4" x14ac:dyDescent="0.25">
      <c r="B20" s="126"/>
      <c r="C20" s="119"/>
      <c r="D20" s="119"/>
    </row>
    <row r="21" spans="2:4" x14ac:dyDescent="0.25">
      <c r="B21" s="125" t="s">
        <v>60</v>
      </c>
      <c r="C21" s="119"/>
      <c r="D21" s="119"/>
    </row>
    <row r="22" spans="2:4" x14ac:dyDescent="0.25">
      <c r="B22" s="126" t="s">
        <v>61</v>
      </c>
      <c r="C22" s="119"/>
      <c r="D22" s="116"/>
    </row>
    <row r="23" spans="2:4" x14ac:dyDescent="0.25">
      <c r="B23" s="126" t="s">
        <v>62</v>
      </c>
      <c r="C23" s="119"/>
      <c r="D23" s="116"/>
    </row>
    <row r="24" spans="2:4" x14ac:dyDescent="0.25">
      <c r="B24" s="126"/>
      <c r="C24" s="116"/>
      <c r="D24" s="119"/>
    </row>
  </sheetData>
  <hyperlinks>
    <hyperlink ref="B12" r:id="rId1"/>
    <hyperlink ref="B19" r:id="rId2" display="mailto:SZ_SRG@cbs.nl"/>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6"/>
  <sheetViews>
    <sheetView showGridLines="0" zoomScale="80" zoomScaleNormal="80" workbookViewId="0"/>
  </sheetViews>
  <sheetFormatPr defaultRowHeight="36.75" customHeight="1" x14ac:dyDescent="0.3"/>
  <cols>
    <col min="1" max="1" width="6.140625" style="1" customWidth="1"/>
    <col min="2" max="3" width="12.7109375" style="1" customWidth="1"/>
    <col min="4" max="4" width="45.85546875" style="1" customWidth="1"/>
    <col min="5" max="5" width="46.140625" style="1" customWidth="1"/>
    <col min="6" max="6" width="25" style="1" customWidth="1"/>
    <col min="7" max="33" width="5.28515625" style="8" customWidth="1"/>
    <col min="34" max="50" width="6" style="8" customWidth="1"/>
    <col min="51" max="16384" width="9.140625" style="1"/>
  </cols>
  <sheetData>
    <row r="1" spans="1:50" ht="36.75" customHeight="1" x14ac:dyDescent="0.4">
      <c r="A1" s="4" t="s">
        <v>34</v>
      </c>
    </row>
    <row r="2" spans="1:50" ht="15.75" customHeight="1" x14ac:dyDescent="0.4">
      <c r="A2" s="4"/>
    </row>
    <row r="3" spans="1:50" ht="28.5" customHeight="1" x14ac:dyDescent="0.35">
      <c r="A3" s="5" t="s">
        <v>35</v>
      </c>
      <c r="B3" s="2"/>
      <c r="C3" s="2"/>
      <c r="D3" s="2"/>
      <c r="E3" s="2"/>
      <c r="F3" s="2"/>
    </row>
    <row r="4" spans="1:50" ht="373.5" customHeight="1" x14ac:dyDescent="0.3">
      <c r="A4" s="141" t="s">
        <v>70</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row>
    <row r="5" spans="1:50" ht="14.25" customHeight="1" x14ac:dyDescent="0.3">
      <c r="A5" s="3"/>
      <c r="B5" s="3"/>
      <c r="C5" s="3"/>
      <c r="D5" s="3"/>
      <c r="E5" s="3"/>
      <c r="F5" s="3"/>
      <c r="G5" s="9"/>
      <c r="H5" s="9"/>
      <c r="I5" s="9"/>
      <c r="J5" s="9"/>
      <c r="K5" s="9"/>
      <c r="L5" s="9"/>
      <c r="M5" s="9"/>
      <c r="N5" s="9"/>
      <c r="O5" s="9"/>
      <c r="P5" s="9"/>
      <c r="Q5" s="9"/>
      <c r="R5" s="9"/>
      <c r="S5" s="9"/>
      <c r="T5" s="9"/>
      <c r="U5" s="9"/>
      <c r="V5" s="9"/>
      <c r="W5" s="9"/>
      <c r="X5" s="9"/>
      <c r="Y5" s="9"/>
      <c r="Z5" s="9"/>
      <c r="AA5" s="9"/>
    </row>
    <row r="6" spans="1:50" ht="36.75" customHeight="1" thickBot="1" x14ac:dyDescent="0.4">
      <c r="A6" s="6" t="s">
        <v>36</v>
      </c>
    </row>
    <row r="7" spans="1:50" s="15" customFormat="1" ht="36.75" customHeight="1" thickBot="1" x14ac:dyDescent="0.3">
      <c r="A7" s="40" t="s">
        <v>42</v>
      </c>
      <c r="B7" s="43"/>
      <c r="C7" s="43"/>
      <c r="D7" s="44"/>
      <c r="E7" s="51" t="s">
        <v>43</v>
      </c>
      <c r="F7" s="41" t="s">
        <v>41</v>
      </c>
      <c r="G7" s="43"/>
      <c r="H7" s="43"/>
      <c r="I7" s="43"/>
      <c r="J7" s="43"/>
      <c r="K7" s="43"/>
      <c r="L7" s="43"/>
      <c r="M7" s="43"/>
      <c r="N7" s="43"/>
      <c r="O7" s="43"/>
      <c r="P7" s="43"/>
      <c r="Q7" s="43"/>
      <c r="R7" s="43"/>
      <c r="S7" s="43"/>
      <c r="T7" s="43"/>
      <c r="U7" s="43"/>
      <c r="V7" s="43"/>
      <c r="W7" s="43"/>
      <c r="X7" s="43"/>
      <c r="Y7" s="43"/>
      <c r="Z7" s="43"/>
      <c r="AA7" s="44"/>
      <c r="AB7" s="11"/>
      <c r="AC7" s="11"/>
      <c r="AD7" s="11"/>
      <c r="AE7" s="11"/>
      <c r="AF7" s="11"/>
      <c r="AG7" s="11"/>
      <c r="AH7" s="11"/>
      <c r="AI7" s="11"/>
      <c r="AJ7" s="11"/>
      <c r="AK7" s="11"/>
      <c r="AL7" s="11"/>
      <c r="AM7" s="11"/>
      <c r="AN7" s="11"/>
      <c r="AO7" s="11"/>
      <c r="AP7" s="11"/>
      <c r="AQ7" s="11"/>
      <c r="AR7" s="11"/>
      <c r="AS7" s="11"/>
      <c r="AT7" s="11"/>
      <c r="AU7" s="11"/>
      <c r="AV7" s="11"/>
      <c r="AW7" s="11"/>
      <c r="AX7" s="11"/>
    </row>
    <row r="8" spans="1:50" s="15" customFormat="1" ht="54" customHeight="1" x14ac:dyDescent="0.25">
      <c r="A8" s="89" t="s">
        <v>50</v>
      </c>
      <c r="B8" s="90" t="s">
        <v>5</v>
      </c>
      <c r="C8" s="90" t="s">
        <v>6</v>
      </c>
      <c r="D8" s="31" t="s">
        <v>23</v>
      </c>
      <c r="E8" s="103" t="s">
        <v>40</v>
      </c>
      <c r="F8" s="104" t="s">
        <v>44</v>
      </c>
      <c r="G8" s="105">
        <v>43466</v>
      </c>
      <c r="H8" s="92">
        <v>43497</v>
      </c>
      <c r="I8" s="92">
        <v>43525</v>
      </c>
      <c r="J8" s="92">
        <v>43556</v>
      </c>
      <c r="K8" s="92">
        <v>43586</v>
      </c>
      <c r="L8" s="92">
        <v>43617</v>
      </c>
      <c r="M8" s="92">
        <v>43647</v>
      </c>
      <c r="N8" s="92">
        <v>43678</v>
      </c>
      <c r="O8" s="92">
        <v>43709</v>
      </c>
      <c r="P8" s="92">
        <v>43740</v>
      </c>
      <c r="Q8" s="92">
        <v>43772</v>
      </c>
      <c r="R8" s="92">
        <v>43803</v>
      </c>
      <c r="S8" s="92">
        <v>43831</v>
      </c>
      <c r="T8" s="92">
        <v>43862</v>
      </c>
      <c r="U8" s="92">
        <v>43891</v>
      </c>
      <c r="V8" s="92">
        <v>43922</v>
      </c>
      <c r="W8" s="92">
        <v>43952</v>
      </c>
      <c r="X8" s="92">
        <v>43983</v>
      </c>
      <c r="Y8" s="92">
        <v>44013</v>
      </c>
      <c r="Z8" s="92">
        <v>44044</v>
      </c>
      <c r="AA8" s="93">
        <v>44075</v>
      </c>
      <c r="AB8" s="11"/>
      <c r="AC8" s="11"/>
      <c r="AD8" s="11"/>
      <c r="AE8" s="11"/>
      <c r="AF8" s="11"/>
      <c r="AG8" s="11"/>
      <c r="AH8" s="11"/>
      <c r="AI8" s="11"/>
      <c r="AJ8" s="11"/>
      <c r="AK8" s="11"/>
      <c r="AL8" s="11"/>
      <c r="AM8" s="11"/>
      <c r="AN8" s="11"/>
      <c r="AO8" s="11"/>
      <c r="AP8" s="11"/>
      <c r="AQ8" s="11"/>
      <c r="AR8" s="11"/>
      <c r="AS8" s="11"/>
      <c r="AT8" s="11"/>
      <c r="AU8" s="11"/>
      <c r="AV8" s="11"/>
      <c r="AW8" s="11"/>
      <c r="AX8" s="11"/>
    </row>
    <row r="9" spans="1:50" s="15" customFormat="1" ht="24.75" customHeight="1" x14ac:dyDescent="0.25">
      <c r="A9" s="57">
        <v>1</v>
      </c>
      <c r="B9" s="58">
        <v>43480</v>
      </c>
      <c r="C9" s="58">
        <v>43480</v>
      </c>
      <c r="D9" s="59" t="s">
        <v>48</v>
      </c>
      <c r="E9" s="140" t="s">
        <v>32</v>
      </c>
      <c r="F9" s="106" t="s">
        <v>40</v>
      </c>
      <c r="G9" s="131"/>
      <c r="H9" s="14"/>
      <c r="I9" s="14"/>
      <c r="J9" s="14"/>
      <c r="K9" s="14"/>
      <c r="L9" s="14"/>
      <c r="M9" s="14"/>
      <c r="N9" s="14"/>
      <c r="O9" s="14"/>
      <c r="P9" s="14"/>
      <c r="Q9" s="14"/>
      <c r="R9" s="127"/>
      <c r="S9" s="132"/>
      <c r="T9" s="14"/>
      <c r="U9" s="14"/>
      <c r="V9" s="14"/>
      <c r="W9" s="14"/>
      <c r="X9" s="14"/>
      <c r="Y9" s="14"/>
      <c r="Z9" s="14"/>
      <c r="AA9" s="24"/>
      <c r="AB9" s="11"/>
      <c r="AC9" s="11"/>
      <c r="AD9" s="11"/>
      <c r="AE9" s="11"/>
      <c r="AF9" s="11"/>
      <c r="AG9" s="11"/>
      <c r="AH9" s="11"/>
      <c r="AI9" s="11"/>
      <c r="AJ9" s="11"/>
      <c r="AK9" s="11"/>
      <c r="AL9" s="11"/>
      <c r="AM9" s="11"/>
      <c r="AN9" s="11"/>
      <c r="AO9" s="11"/>
      <c r="AP9" s="11"/>
      <c r="AQ9" s="11"/>
      <c r="AR9" s="11"/>
      <c r="AS9" s="11"/>
      <c r="AT9" s="11"/>
      <c r="AU9" s="11"/>
      <c r="AV9" s="11"/>
      <c r="AW9" s="11"/>
      <c r="AX9" s="11"/>
    </row>
    <row r="10" spans="1:50" s="15" customFormat="1" ht="24.75" customHeight="1" x14ac:dyDescent="0.25">
      <c r="A10" s="83">
        <f>A9+1</f>
        <v>2</v>
      </c>
      <c r="B10" s="84">
        <v>43497</v>
      </c>
      <c r="C10" s="84">
        <v>43616</v>
      </c>
      <c r="D10" s="85" t="s">
        <v>3</v>
      </c>
      <c r="E10" s="107" t="s">
        <v>9</v>
      </c>
      <c r="F10" s="20"/>
      <c r="G10" s="128"/>
      <c r="H10" s="109">
        <v>49</v>
      </c>
      <c r="I10" s="56">
        <v>49</v>
      </c>
      <c r="J10" s="56">
        <v>49</v>
      </c>
      <c r="K10" s="56">
        <v>49</v>
      </c>
      <c r="L10" s="68"/>
      <c r="M10" s="68"/>
      <c r="N10" s="68"/>
      <c r="O10" s="68"/>
      <c r="P10" s="68"/>
      <c r="Q10" s="68"/>
      <c r="R10" s="130"/>
      <c r="S10" s="133"/>
      <c r="T10" s="68"/>
      <c r="U10" s="68"/>
      <c r="V10" s="68"/>
      <c r="W10" s="68"/>
      <c r="X10" s="68"/>
      <c r="Y10" s="68"/>
      <c r="Z10" s="68"/>
      <c r="AA10" s="70"/>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15" customFormat="1" ht="24.75" customHeight="1" x14ac:dyDescent="0.25">
      <c r="A11" s="63">
        <f t="shared" ref="A11:A20" si="0">A10+1</f>
        <v>3</v>
      </c>
      <c r="B11" s="64">
        <v>43511</v>
      </c>
      <c r="C11" s="64">
        <v>44027</v>
      </c>
      <c r="D11" s="65" t="s">
        <v>31</v>
      </c>
      <c r="E11" s="138" t="s">
        <v>32</v>
      </c>
      <c r="F11" s="98"/>
      <c r="G11" s="128"/>
      <c r="H11" s="110"/>
      <c r="I11" s="102"/>
      <c r="J11" s="102"/>
      <c r="K11" s="102"/>
      <c r="L11" s="102"/>
      <c r="M11" s="102"/>
      <c r="N11" s="102"/>
      <c r="O11" s="102"/>
      <c r="P11" s="102"/>
      <c r="Q11" s="111"/>
      <c r="R11" s="134"/>
      <c r="S11" s="135"/>
      <c r="T11" s="110"/>
      <c r="U11" s="102"/>
      <c r="V11" s="102"/>
      <c r="W11" s="102"/>
      <c r="X11" s="102"/>
      <c r="Y11" s="68"/>
      <c r="Z11" s="68"/>
      <c r="AA11" s="70"/>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s="15" customFormat="1" ht="24.75" customHeight="1" x14ac:dyDescent="0.25">
      <c r="A12" s="63">
        <f t="shared" si="0"/>
        <v>4</v>
      </c>
      <c r="B12" s="64">
        <v>43588</v>
      </c>
      <c r="C12" s="64">
        <v>43602</v>
      </c>
      <c r="D12" s="65" t="s">
        <v>7</v>
      </c>
      <c r="E12" s="66" t="s">
        <v>10</v>
      </c>
      <c r="F12" s="67"/>
      <c r="G12" s="151" t="s">
        <v>45</v>
      </c>
      <c r="H12" s="14"/>
      <c r="I12" s="14"/>
      <c r="J12" s="14"/>
      <c r="K12" s="17">
        <v>42</v>
      </c>
      <c r="L12" s="19"/>
      <c r="M12" s="19"/>
      <c r="N12" s="19"/>
      <c r="O12" s="19"/>
      <c r="P12" s="19"/>
      <c r="Q12" s="19"/>
      <c r="R12" s="153" t="s">
        <v>45</v>
      </c>
      <c r="S12" s="154"/>
      <c r="T12" s="14"/>
      <c r="U12" s="14"/>
      <c r="V12" s="14"/>
      <c r="W12" s="14"/>
      <c r="X12" s="14"/>
      <c r="Y12" s="14"/>
      <c r="Z12" s="14"/>
      <c r="AA12" s="24"/>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15" customFormat="1" ht="24.75" customHeight="1" x14ac:dyDescent="0.25">
      <c r="A13" s="63">
        <f t="shared" si="0"/>
        <v>5</v>
      </c>
      <c r="B13" s="64">
        <v>43646</v>
      </c>
      <c r="C13" s="64">
        <v>43784</v>
      </c>
      <c r="D13" s="65" t="s">
        <v>66</v>
      </c>
      <c r="E13" s="66" t="s">
        <v>11</v>
      </c>
      <c r="F13" s="67"/>
      <c r="G13" s="152"/>
      <c r="H13" s="68"/>
      <c r="I13" s="68"/>
      <c r="J13" s="68"/>
      <c r="K13" s="14"/>
      <c r="L13" s="13">
        <v>43</v>
      </c>
      <c r="M13" s="13">
        <v>43</v>
      </c>
      <c r="N13" s="13">
        <v>43</v>
      </c>
      <c r="O13" s="13">
        <v>43</v>
      </c>
      <c r="P13" s="13">
        <v>43</v>
      </c>
      <c r="Q13" s="99">
        <v>43</v>
      </c>
      <c r="R13" s="153"/>
      <c r="S13" s="154"/>
      <c r="T13" s="68"/>
      <c r="U13" s="68"/>
      <c r="V13" s="68"/>
      <c r="W13" s="68"/>
      <c r="X13" s="68"/>
      <c r="Y13" s="68"/>
      <c r="Z13" s="68"/>
      <c r="AA13" s="70"/>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15" customFormat="1" ht="24.75" customHeight="1" x14ac:dyDescent="0.25">
      <c r="A14" s="63">
        <f>A13+1</f>
        <v>6</v>
      </c>
      <c r="B14" s="64">
        <v>43773</v>
      </c>
      <c r="C14" s="64">
        <v>43777</v>
      </c>
      <c r="D14" s="65" t="s">
        <v>29</v>
      </c>
      <c r="E14" s="66" t="s">
        <v>10</v>
      </c>
      <c r="F14" s="67"/>
      <c r="G14" s="152"/>
      <c r="H14" s="68"/>
      <c r="I14" s="68"/>
      <c r="J14" s="68"/>
      <c r="K14" s="68"/>
      <c r="L14" s="62"/>
      <c r="M14" s="62"/>
      <c r="N14" s="62"/>
      <c r="O14" s="62"/>
      <c r="P14" s="62"/>
      <c r="Q14" s="99">
        <v>42</v>
      </c>
      <c r="R14" s="153"/>
      <c r="S14" s="154"/>
      <c r="T14" s="19"/>
      <c r="U14" s="19"/>
      <c r="V14" s="19"/>
      <c r="W14" s="19"/>
      <c r="X14" s="68"/>
      <c r="Y14" s="68"/>
      <c r="Z14" s="68"/>
      <c r="AA14" s="70"/>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s="15" customFormat="1" ht="24.75" customHeight="1" x14ac:dyDescent="0.25">
      <c r="A15" s="63">
        <f t="shared" si="0"/>
        <v>7</v>
      </c>
      <c r="B15" s="64">
        <v>43862</v>
      </c>
      <c r="C15" s="64">
        <v>43961</v>
      </c>
      <c r="D15" s="65" t="s">
        <v>30</v>
      </c>
      <c r="E15" s="66" t="s">
        <v>12</v>
      </c>
      <c r="F15" s="67"/>
      <c r="G15" s="152"/>
      <c r="H15" s="14"/>
      <c r="I15" s="14"/>
      <c r="J15" s="14"/>
      <c r="K15" s="14"/>
      <c r="L15" s="74"/>
      <c r="M15" s="74"/>
      <c r="N15" s="74"/>
      <c r="O15" s="74"/>
      <c r="P15" s="74"/>
      <c r="Q15" s="14"/>
      <c r="R15" s="153"/>
      <c r="S15" s="154"/>
      <c r="T15" s="100">
        <v>40</v>
      </c>
      <c r="U15" s="13">
        <v>40</v>
      </c>
      <c r="V15" s="13">
        <v>40</v>
      </c>
      <c r="W15" s="13">
        <v>40</v>
      </c>
      <c r="X15" s="14"/>
      <c r="Y15" s="14"/>
      <c r="Z15" s="14"/>
      <c r="AA15" s="24"/>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s="15" customFormat="1" ht="24.75" customHeight="1" x14ac:dyDescent="0.25">
      <c r="A16" s="63">
        <f>A15+1</f>
        <v>8</v>
      </c>
      <c r="B16" s="64">
        <v>43868</v>
      </c>
      <c r="C16" s="64">
        <v>43961</v>
      </c>
      <c r="D16" s="65" t="s">
        <v>2</v>
      </c>
      <c r="E16" s="66" t="s">
        <v>12</v>
      </c>
      <c r="F16" s="67"/>
      <c r="G16" s="128"/>
      <c r="H16" s="68"/>
      <c r="I16" s="68"/>
      <c r="J16" s="68"/>
      <c r="K16" s="68"/>
      <c r="L16" s="68"/>
      <c r="M16" s="68"/>
      <c r="N16" s="68"/>
      <c r="O16" s="68"/>
      <c r="P16" s="68"/>
      <c r="Q16" s="68"/>
      <c r="R16" s="130"/>
      <c r="S16" s="133"/>
      <c r="T16" s="100">
        <v>40</v>
      </c>
      <c r="U16" s="13">
        <v>40</v>
      </c>
      <c r="V16" s="13">
        <v>40</v>
      </c>
      <c r="W16" s="13">
        <v>40</v>
      </c>
      <c r="X16" s="68"/>
      <c r="Y16" s="68"/>
      <c r="Z16" s="68"/>
      <c r="AA16" s="70"/>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s="15" customFormat="1" ht="24.75" customHeight="1" x14ac:dyDescent="0.25">
      <c r="A17" s="63">
        <f t="shared" si="0"/>
        <v>9</v>
      </c>
      <c r="B17" s="64">
        <v>43935</v>
      </c>
      <c r="C17" s="64">
        <v>43965</v>
      </c>
      <c r="D17" s="65" t="s">
        <v>1</v>
      </c>
      <c r="E17" s="66" t="s">
        <v>14</v>
      </c>
      <c r="F17" s="67"/>
      <c r="G17" s="128"/>
      <c r="H17" s="68"/>
      <c r="I17" s="68"/>
      <c r="J17" s="68"/>
      <c r="K17" s="68"/>
      <c r="L17" s="68"/>
      <c r="M17" s="68"/>
      <c r="N17" s="68"/>
      <c r="O17" s="68"/>
      <c r="P17" s="68"/>
      <c r="Q17" s="68"/>
      <c r="R17" s="130"/>
      <c r="S17" s="133"/>
      <c r="T17" s="113"/>
      <c r="U17" s="82"/>
      <c r="V17" s="13">
        <v>29</v>
      </c>
      <c r="W17" s="13">
        <v>29</v>
      </c>
      <c r="X17" s="88"/>
      <c r="Y17" s="74"/>
      <c r="Z17" s="74"/>
      <c r="AA17" s="75"/>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15" customFormat="1" ht="24.75" customHeight="1" x14ac:dyDescent="0.25">
      <c r="A18" s="63">
        <f t="shared" si="0"/>
        <v>10</v>
      </c>
      <c r="B18" s="64">
        <v>43965</v>
      </c>
      <c r="C18" s="64">
        <v>43965</v>
      </c>
      <c r="D18" s="65" t="s">
        <v>0</v>
      </c>
      <c r="E18" s="138" t="s">
        <v>32</v>
      </c>
      <c r="F18" s="67"/>
      <c r="G18" s="128"/>
      <c r="H18" s="68"/>
      <c r="I18" s="68"/>
      <c r="J18" s="68"/>
      <c r="K18" s="68"/>
      <c r="L18" s="68"/>
      <c r="M18" s="68"/>
      <c r="N18" s="68"/>
      <c r="O18" s="68"/>
      <c r="P18" s="68"/>
      <c r="Q18" s="68"/>
      <c r="R18" s="130"/>
      <c r="S18" s="133"/>
      <c r="T18" s="74"/>
      <c r="U18" s="74"/>
      <c r="V18" s="62"/>
      <c r="W18" s="139"/>
      <c r="X18" s="68"/>
      <c r="Y18" s="68"/>
      <c r="Z18" s="68"/>
      <c r="AA18" s="70"/>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s="15" customFormat="1" ht="24.75" customHeight="1" x14ac:dyDescent="0.25">
      <c r="A19" s="63">
        <f>A17+1</f>
        <v>10</v>
      </c>
      <c r="B19" s="64">
        <v>43966</v>
      </c>
      <c r="C19" s="68"/>
      <c r="D19" s="65" t="s">
        <v>4</v>
      </c>
      <c r="E19" s="66" t="s">
        <v>15</v>
      </c>
      <c r="F19" s="67"/>
      <c r="G19" s="128"/>
      <c r="H19" s="68"/>
      <c r="I19" s="68"/>
      <c r="J19" s="68"/>
      <c r="K19" s="68"/>
      <c r="L19" s="68"/>
      <c r="M19" s="68"/>
      <c r="N19" s="68"/>
      <c r="O19" s="68"/>
      <c r="P19" s="68"/>
      <c r="Q19" s="68"/>
      <c r="R19" s="130"/>
      <c r="S19" s="133"/>
      <c r="T19" s="14"/>
      <c r="U19" s="14"/>
      <c r="V19" s="14"/>
      <c r="W19" s="13">
        <v>10</v>
      </c>
      <c r="X19" s="13">
        <v>10</v>
      </c>
      <c r="Y19" s="13">
        <v>10</v>
      </c>
      <c r="Z19" s="13">
        <v>10</v>
      </c>
      <c r="AA19" s="25">
        <v>10</v>
      </c>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s="15" customFormat="1" ht="24.75" customHeight="1" x14ac:dyDescent="0.25">
      <c r="A20" s="63">
        <f t="shared" si="0"/>
        <v>11</v>
      </c>
      <c r="B20" s="64">
        <v>43966</v>
      </c>
      <c r="C20" s="68"/>
      <c r="D20" s="65" t="s">
        <v>16</v>
      </c>
      <c r="E20" s="66" t="s">
        <v>17</v>
      </c>
      <c r="F20" s="67"/>
      <c r="G20" s="128"/>
      <c r="H20" s="68"/>
      <c r="I20" s="68"/>
      <c r="J20" s="68"/>
      <c r="K20" s="68"/>
      <c r="L20" s="68"/>
      <c r="M20" s="68"/>
      <c r="N20" s="68"/>
      <c r="O20" s="68"/>
      <c r="P20" s="68"/>
      <c r="Q20" s="68"/>
      <c r="R20" s="130"/>
      <c r="S20" s="133"/>
      <c r="T20" s="68"/>
      <c r="U20" s="68"/>
      <c r="V20" s="97"/>
      <c r="W20" s="13">
        <v>30</v>
      </c>
      <c r="X20" s="13">
        <v>30</v>
      </c>
      <c r="Y20" s="13">
        <v>30</v>
      </c>
      <c r="Z20" s="13">
        <v>30</v>
      </c>
      <c r="AA20" s="25">
        <v>30</v>
      </c>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s="15" customFormat="1" ht="24.75" customHeight="1" x14ac:dyDescent="0.25">
      <c r="A21" s="78"/>
      <c r="B21" s="96"/>
      <c r="C21" s="96"/>
      <c r="D21" s="65"/>
      <c r="E21" s="66"/>
      <c r="F21" s="67"/>
      <c r="G21" s="128"/>
      <c r="H21" s="19"/>
      <c r="I21" s="19"/>
      <c r="J21" s="19"/>
      <c r="K21" s="19"/>
      <c r="L21" s="19"/>
      <c r="M21" s="19"/>
      <c r="N21" s="19"/>
      <c r="O21" s="19"/>
      <c r="P21" s="19"/>
      <c r="Q21" s="19"/>
      <c r="R21" s="130"/>
      <c r="S21" s="133"/>
      <c r="T21" s="19"/>
      <c r="U21" s="19"/>
      <c r="V21" s="19"/>
      <c r="W21" s="16"/>
      <c r="X21" s="16"/>
      <c r="Y21" s="16"/>
      <c r="Z21" s="16"/>
      <c r="AA21" s="23"/>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s="15" customFormat="1" ht="24.75" customHeight="1" x14ac:dyDescent="0.25">
      <c r="A22" s="78"/>
      <c r="B22" s="96"/>
      <c r="C22" s="96"/>
      <c r="D22" s="65"/>
      <c r="E22" s="66"/>
      <c r="F22" s="72" t="s">
        <v>22</v>
      </c>
      <c r="G22" s="128"/>
      <c r="H22" s="155" t="s">
        <v>47</v>
      </c>
      <c r="I22" s="143"/>
      <c r="J22" s="143"/>
      <c r="K22" s="143"/>
      <c r="L22" s="143"/>
      <c r="M22" s="143"/>
      <c r="N22" s="143"/>
      <c r="O22" s="156"/>
      <c r="P22" s="142" t="s">
        <v>68</v>
      </c>
      <c r="Q22" s="156"/>
      <c r="R22" s="130"/>
      <c r="S22" s="133"/>
      <c r="T22" s="142" t="s">
        <v>39</v>
      </c>
      <c r="U22" s="143"/>
      <c r="V22" s="143"/>
      <c r="W22" s="143"/>
      <c r="X22" s="143"/>
      <c r="Y22" s="143"/>
      <c r="Z22" s="143"/>
      <c r="AA22" s="144"/>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s="15" customFormat="1" ht="24.75" customHeight="1" x14ac:dyDescent="0.25">
      <c r="A23" s="78"/>
      <c r="B23" s="96"/>
      <c r="C23" s="96"/>
      <c r="D23" s="65"/>
      <c r="E23" s="66"/>
      <c r="F23" s="67"/>
      <c r="G23" s="128"/>
      <c r="H23" s="14"/>
      <c r="I23" s="14"/>
      <c r="J23" s="14"/>
      <c r="K23" s="14"/>
      <c r="L23" s="14"/>
      <c r="M23" s="14"/>
      <c r="N23" s="14"/>
      <c r="O23" s="14"/>
      <c r="P23" s="14"/>
      <c r="Q23" s="14"/>
      <c r="R23" s="130"/>
      <c r="S23" s="133"/>
      <c r="T23" s="14"/>
      <c r="U23" s="14"/>
      <c r="V23" s="14"/>
      <c r="W23" s="14"/>
      <c r="X23" s="14"/>
      <c r="Y23" s="14"/>
      <c r="Z23" s="14"/>
      <c r="AA23" s="24"/>
      <c r="AB23" s="11"/>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s="15" customFormat="1" ht="24.75" customHeight="1" thickBot="1" x14ac:dyDescent="0.3">
      <c r="A24" s="26"/>
      <c r="B24" s="94"/>
      <c r="C24" s="94"/>
      <c r="D24" s="29"/>
      <c r="E24" s="76"/>
      <c r="F24" s="95" t="s">
        <v>18</v>
      </c>
      <c r="G24" s="129"/>
      <c r="H24" s="149" t="s">
        <v>49</v>
      </c>
      <c r="I24" s="146"/>
      <c r="J24" s="146"/>
      <c r="K24" s="146"/>
      <c r="L24" s="146"/>
      <c r="M24" s="150"/>
      <c r="N24" s="148" t="s">
        <v>8</v>
      </c>
      <c r="O24" s="146"/>
      <c r="P24" s="146"/>
      <c r="Q24" s="146"/>
      <c r="R24" s="136"/>
      <c r="S24" s="137"/>
      <c r="T24" s="145" t="s">
        <v>8</v>
      </c>
      <c r="U24" s="146"/>
      <c r="V24" s="146"/>
      <c r="W24" s="146"/>
      <c r="X24" s="146"/>
      <c r="Y24" s="146"/>
      <c r="Z24" s="146"/>
      <c r="AA24" s="147"/>
      <c r="AB24" s="1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s="15" customFormat="1" ht="9" customHeight="1" x14ac:dyDescent="0.25">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s="15" customFormat="1" ht="24.75" customHeight="1" x14ac:dyDescent="0.25">
      <c r="G26" s="108"/>
      <c r="H26" s="101" t="s">
        <v>65</v>
      </c>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row>
  </sheetData>
  <mergeCells count="9">
    <mergeCell ref="A4:AA4"/>
    <mergeCell ref="T22:AA22"/>
    <mergeCell ref="T24:AA24"/>
    <mergeCell ref="N24:Q24"/>
    <mergeCell ref="H24:M24"/>
    <mergeCell ref="G12:G15"/>
    <mergeCell ref="R12:S15"/>
    <mergeCell ref="H22:O22"/>
    <mergeCell ref="P22:Q22"/>
  </mergeCells>
  <pageMargins left="0.70866141732283472" right="0.70866141732283472" top="0.55118110236220474" bottom="0.55118110236220474"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0"/>
  <sheetViews>
    <sheetView showGridLines="0" zoomScale="80" zoomScaleNormal="80" workbookViewId="0"/>
  </sheetViews>
  <sheetFormatPr defaultRowHeight="15" x14ac:dyDescent="0.25"/>
  <cols>
    <col min="1" max="1" width="6.140625" customWidth="1"/>
    <col min="2" max="3" width="12.7109375" customWidth="1"/>
    <col min="4" max="4" width="39.85546875" customWidth="1"/>
    <col min="5" max="5" width="46.140625" customWidth="1"/>
    <col min="6" max="6" width="25" customWidth="1"/>
    <col min="7" max="34" width="5.28515625" style="10" customWidth="1"/>
    <col min="35" max="50" width="6" style="10" customWidth="1"/>
  </cols>
  <sheetData>
    <row r="1" spans="1:50" s="1" customFormat="1" ht="36.75" customHeight="1" x14ac:dyDescent="0.4">
      <c r="A1" s="4" t="s">
        <v>37</v>
      </c>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50" s="1" customFormat="1" ht="21.75" customHeight="1" x14ac:dyDescent="0.4">
      <c r="A2" s="4"/>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s="1" customFormat="1" ht="36.75" customHeight="1" x14ac:dyDescent="0.35">
      <c r="A3" s="5" t="s">
        <v>35</v>
      </c>
      <c r="B3" s="2"/>
      <c r="C3" s="2"/>
      <c r="D3" s="2"/>
      <c r="E3" s="2"/>
      <c r="F3" s="2"/>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1" customFormat="1" ht="326.25" customHeight="1" x14ac:dyDescent="0.3">
      <c r="A4" s="157" t="s">
        <v>71</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8"/>
      <c r="AC4" s="8"/>
      <c r="AD4" s="8"/>
      <c r="AE4" s="8"/>
      <c r="AF4" s="8"/>
      <c r="AG4" s="8"/>
      <c r="AH4" s="8"/>
      <c r="AI4" s="8"/>
      <c r="AJ4" s="8"/>
      <c r="AK4" s="8"/>
      <c r="AL4" s="8"/>
      <c r="AM4" s="8"/>
      <c r="AN4" s="8"/>
      <c r="AO4" s="8"/>
      <c r="AP4" s="8"/>
      <c r="AQ4" s="8"/>
      <c r="AR4" s="8"/>
      <c r="AS4" s="8"/>
      <c r="AT4" s="8"/>
      <c r="AU4" s="8"/>
      <c r="AV4" s="8"/>
      <c r="AW4" s="8"/>
      <c r="AX4" s="8"/>
    </row>
    <row r="5" spans="1:50" s="1" customFormat="1" ht="25.5" customHeight="1" x14ac:dyDescent="0.3">
      <c r="A5" s="3"/>
      <c r="B5" s="3"/>
      <c r="C5" s="3"/>
      <c r="D5" s="3"/>
      <c r="E5" s="3"/>
      <c r="F5" s="3"/>
      <c r="G5" s="9"/>
      <c r="H5" s="9"/>
      <c r="I5" s="9"/>
      <c r="J5" s="9"/>
      <c r="K5" s="9"/>
      <c r="L5" s="9"/>
      <c r="M5" s="9"/>
      <c r="N5" s="9"/>
      <c r="O5" s="9"/>
      <c r="P5" s="9"/>
      <c r="Q5" s="9"/>
      <c r="R5" s="9"/>
      <c r="S5" s="9"/>
      <c r="T5" s="9"/>
      <c r="U5" s="9"/>
      <c r="V5" s="9"/>
      <c r="W5" s="9"/>
      <c r="X5" s="9"/>
      <c r="Y5" s="9"/>
      <c r="Z5" s="9"/>
      <c r="AA5" s="9"/>
      <c r="AB5" s="8"/>
      <c r="AC5" s="8"/>
      <c r="AD5" s="8"/>
      <c r="AE5" s="8"/>
      <c r="AF5" s="8"/>
      <c r="AG5" s="8"/>
      <c r="AH5" s="8"/>
      <c r="AI5" s="8"/>
      <c r="AJ5" s="8"/>
      <c r="AK5" s="8"/>
      <c r="AL5" s="8"/>
      <c r="AM5" s="8"/>
      <c r="AN5" s="8"/>
      <c r="AO5" s="8"/>
      <c r="AP5" s="8"/>
      <c r="AQ5" s="8"/>
      <c r="AR5" s="8"/>
      <c r="AS5" s="8"/>
      <c r="AT5" s="8"/>
      <c r="AU5" s="8"/>
      <c r="AV5" s="8"/>
      <c r="AW5" s="8"/>
      <c r="AX5" s="8"/>
    </row>
    <row r="6" spans="1:50" s="1" customFormat="1" ht="36.75" customHeight="1" thickBot="1" x14ac:dyDescent="0.4">
      <c r="A6" s="6" t="s">
        <v>36</v>
      </c>
      <c r="G6" s="8"/>
      <c r="H6" s="8"/>
      <c r="I6" s="8"/>
      <c r="J6" s="8"/>
      <c r="K6" s="8"/>
      <c r="L6" s="8"/>
      <c r="M6" s="8"/>
      <c r="N6" s="8"/>
      <c r="O6" s="8"/>
      <c r="P6" s="8"/>
      <c r="Q6" s="8"/>
      <c r="R6" s="8"/>
      <c r="S6" s="8"/>
      <c r="T6" s="8"/>
      <c r="U6" s="8"/>
      <c r="V6" s="8"/>
      <c r="W6" s="8"/>
      <c r="X6" s="8"/>
      <c r="Y6" s="7"/>
      <c r="Z6" s="7"/>
      <c r="AA6" s="7"/>
      <c r="AB6" s="7"/>
      <c r="AC6" s="7"/>
      <c r="AD6" s="7"/>
      <c r="AE6" s="7"/>
      <c r="AF6" s="8"/>
      <c r="AG6" s="8"/>
      <c r="AH6" s="8"/>
      <c r="AI6" s="8"/>
      <c r="AJ6" s="8"/>
      <c r="AK6" s="8"/>
      <c r="AL6" s="8"/>
      <c r="AM6" s="8"/>
      <c r="AN6" s="8"/>
      <c r="AO6" s="8"/>
      <c r="AP6" s="8"/>
      <c r="AQ6" s="8"/>
      <c r="AR6" s="8"/>
      <c r="AS6" s="8"/>
      <c r="AT6" s="8"/>
      <c r="AU6" s="8"/>
      <c r="AV6" s="8"/>
      <c r="AW6" s="8"/>
      <c r="AX6" s="8"/>
    </row>
    <row r="7" spans="1:50" s="33" customFormat="1" ht="36.75" customHeight="1" thickBot="1" x14ac:dyDescent="0.3">
      <c r="A7" s="40" t="s">
        <v>54</v>
      </c>
      <c r="B7" s="41"/>
      <c r="C7" s="41"/>
      <c r="D7" s="42"/>
      <c r="E7" s="40" t="s">
        <v>43</v>
      </c>
      <c r="F7" s="40" t="s">
        <v>41</v>
      </c>
      <c r="G7" s="41"/>
      <c r="H7" s="41"/>
      <c r="I7" s="41"/>
      <c r="J7" s="41"/>
      <c r="K7" s="41"/>
      <c r="L7" s="41"/>
      <c r="M7" s="41"/>
      <c r="N7" s="41"/>
      <c r="O7" s="41"/>
      <c r="P7" s="41"/>
      <c r="Q7" s="41"/>
      <c r="R7" s="41"/>
      <c r="S7" s="41"/>
      <c r="T7" s="42"/>
      <c r="U7" s="20"/>
      <c r="V7" s="20"/>
      <c r="W7" s="20"/>
      <c r="X7" s="20"/>
      <c r="Y7" s="20"/>
      <c r="Z7" s="20"/>
      <c r="AA7" s="20"/>
      <c r="AB7" s="21"/>
      <c r="AC7" s="21"/>
      <c r="AD7" s="21"/>
      <c r="AE7" s="21"/>
      <c r="AF7" s="32"/>
      <c r="AG7" s="32"/>
      <c r="AH7" s="32"/>
      <c r="AI7" s="32"/>
      <c r="AJ7" s="32"/>
      <c r="AK7" s="32"/>
      <c r="AL7" s="32"/>
      <c r="AM7" s="32"/>
      <c r="AN7" s="32"/>
      <c r="AO7" s="32"/>
      <c r="AP7" s="32"/>
      <c r="AQ7" s="32"/>
      <c r="AR7" s="32"/>
      <c r="AS7" s="32"/>
      <c r="AT7" s="32"/>
      <c r="AU7" s="32"/>
      <c r="AV7" s="32"/>
      <c r="AW7" s="32"/>
      <c r="AX7" s="32"/>
    </row>
    <row r="8" spans="1:50" s="15" customFormat="1" ht="54" customHeight="1" x14ac:dyDescent="0.25">
      <c r="A8" s="89" t="s">
        <v>50</v>
      </c>
      <c r="B8" s="90" t="s">
        <v>5</v>
      </c>
      <c r="C8" s="90" t="s">
        <v>6</v>
      </c>
      <c r="D8" s="31" t="s">
        <v>23</v>
      </c>
      <c r="E8" s="30" t="s">
        <v>40</v>
      </c>
      <c r="F8" s="91" t="s">
        <v>44</v>
      </c>
      <c r="G8" s="92">
        <v>43497</v>
      </c>
      <c r="H8" s="92">
        <v>43525</v>
      </c>
      <c r="I8" s="92">
        <v>43556</v>
      </c>
      <c r="J8" s="92">
        <v>43586</v>
      </c>
      <c r="K8" s="92">
        <v>43617</v>
      </c>
      <c r="L8" s="92">
        <v>43647</v>
      </c>
      <c r="M8" s="92">
        <v>43678</v>
      </c>
      <c r="N8" s="92">
        <v>43709</v>
      </c>
      <c r="O8" s="92">
        <v>43739</v>
      </c>
      <c r="P8" s="92">
        <v>43770</v>
      </c>
      <c r="Q8" s="92">
        <v>43800</v>
      </c>
      <c r="R8" s="92">
        <v>43831</v>
      </c>
      <c r="S8" s="92">
        <v>43862</v>
      </c>
      <c r="T8" s="93">
        <v>43891</v>
      </c>
      <c r="U8" s="22"/>
      <c r="V8" s="22"/>
      <c r="W8" s="22"/>
      <c r="X8" s="22"/>
      <c r="Y8" s="22"/>
      <c r="Z8" s="22"/>
      <c r="AA8" s="22"/>
      <c r="AB8" s="14"/>
      <c r="AC8" s="14"/>
      <c r="AD8" s="14"/>
      <c r="AE8" s="14"/>
      <c r="AF8" s="11"/>
      <c r="AG8" s="11"/>
      <c r="AH8" s="11"/>
      <c r="AI8" s="11"/>
      <c r="AJ8" s="11"/>
      <c r="AK8" s="11"/>
      <c r="AL8" s="11"/>
      <c r="AM8" s="11"/>
      <c r="AN8" s="11"/>
      <c r="AO8" s="11"/>
      <c r="AP8" s="11"/>
      <c r="AQ8" s="11"/>
      <c r="AR8" s="11"/>
      <c r="AS8" s="11"/>
      <c r="AT8" s="11"/>
      <c r="AU8" s="11"/>
      <c r="AV8" s="11"/>
      <c r="AW8" s="11"/>
      <c r="AX8" s="11"/>
    </row>
    <row r="9" spans="1:50" s="15" customFormat="1" ht="24.75" customHeight="1" x14ac:dyDescent="0.25">
      <c r="A9" s="83">
        <v>1</v>
      </c>
      <c r="B9" s="84">
        <v>43497</v>
      </c>
      <c r="C9" s="84">
        <v>43677</v>
      </c>
      <c r="D9" s="85" t="s">
        <v>33</v>
      </c>
      <c r="E9" s="86" t="s">
        <v>19</v>
      </c>
      <c r="F9" s="87" t="s">
        <v>40</v>
      </c>
      <c r="G9" s="17">
        <v>60</v>
      </c>
      <c r="H9" s="17">
        <v>60</v>
      </c>
      <c r="I9" s="17">
        <v>60</v>
      </c>
      <c r="J9" s="17">
        <v>60</v>
      </c>
      <c r="K9" s="17">
        <v>60</v>
      </c>
      <c r="L9" s="17">
        <v>60</v>
      </c>
      <c r="M9" s="88"/>
      <c r="N9" s="74"/>
      <c r="O9" s="74"/>
      <c r="P9" s="74"/>
      <c r="Q9" s="74"/>
      <c r="R9" s="74"/>
      <c r="S9" s="74"/>
      <c r="T9" s="75"/>
      <c r="U9" s="14"/>
      <c r="V9" s="14"/>
      <c r="W9" s="14"/>
      <c r="X9" s="14"/>
      <c r="Y9" s="14"/>
      <c r="Z9" s="14"/>
      <c r="AA9" s="14"/>
      <c r="AB9" s="14"/>
      <c r="AC9" s="14"/>
      <c r="AD9" s="14"/>
      <c r="AE9" s="14"/>
      <c r="AF9" s="11"/>
      <c r="AG9" s="11"/>
      <c r="AH9" s="11"/>
      <c r="AI9" s="11"/>
      <c r="AJ9" s="11"/>
      <c r="AK9" s="11"/>
      <c r="AL9" s="11"/>
      <c r="AM9" s="11"/>
      <c r="AN9" s="11"/>
      <c r="AO9" s="11"/>
      <c r="AP9" s="11"/>
      <c r="AQ9" s="11"/>
      <c r="AR9" s="11"/>
      <c r="AS9" s="11"/>
      <c r="AT9" s="11"/>
      <c r="AU9" s="11"/>
      <c r="AV9" s="11"/>
      <c r="AW9" s="11"/>
      <c r="AX9" s="11"/>
    </row>
    <row r="10" spans="1:50" s="15" customFormat="1" ht="24.75" customHeight="1" x14ac:dyDescent="0.25">
      <c r="A10" s="63">
        <f>A9+1</f>
        <v>2</v>
      </c>
      <c r="B10" s="64">
        <v>43628</v>
      </c>
      <c r="C10" s="64">
        <v>43628</v>
      </c>
      <c r="D10" s="65" t="s">
        <v>21</v>
      </c>
      <c r="E10" s="78" t="s">
        <v>24</v>
      </c>
      <c r="F10" s="80"/>
      <c r="G10" s="113"/>
      <c r="H10" s="62"/>
      <c r="I10" s="62"/>
      <c r="J10" s="62"/>
      <c r="K10" s="18">
        <v>59</v>
      </c>
      <c r="L10" s="19"/>
      <c r="M10" s="19"/>
      <c r="N10" s="19"/>
      <c r="O10" s="68"/>
      <c r="P10" s="68"/>
      <c r="Q10" s="68"/>
      <c r="R10" s="68"/>
      <c r="S10" s="68"/>
      <c r="T10" s="70"/>
      <c r="U10" s="14"/>
      <c r="V10" s="14"/>
      <c r="W10" s="14"/>
      <c r="X10" s="14"/>
      <c r="Y10" s="14"/>
      <c r="Z10" s="14"/>
      <c r="AA10" s="14"/>
      <c r="AB10" s="14"/>
      <c r="AC10" s="14"/>
      <c r="AD10" s="14"/>
      <c r="AE10" s="14"/>
      <c r="AF10" s="11"/>
      <c r="AG10" s="11"/>
      <c r="AH10" s="11"/>
      <c r="AI10" s="11"/>
      <c r="AJ10" s="11"/>
      <c r="AK10" s="11"/>
      <c r="AL10" s="11"/>
      <c r="AM10" s="11"/>
      <c r="AN10" s="11"/>
      <c r="AO10" s="11"/>
      <c r="AP10" s="11"/>
      <c r="AQ10" s="11"/>
      <c r="AR10" s="11"/>
      <c r="AS10" s="11"/>
      <c r="AT10" s="11"/>
      <c r="AU10" s="11"/>
      <c r="AV10" s="11"/>
      <c r="AW10" s="11"/>
      <c r="AX10" s="11"/>
    </row>
    <row r="11" spans="1:50" s="15" customFormat="1" ht="24.75" customHeight="1" x14ac:dyDescent="0.25">
      <c r="A11" s="63">
        <f t="shared" ref="A11:A14" si="0">A10+1</f>
        <v>3</v>
      </c>
      <c r="B11" s="64">
        <v>43647</v>
      </c>
      <c r="C11" s="64">
        <v>43772</v>
      </c>
      <c r="D11" s="65" t="s">
        <v>69</v>
      </c>
      <c r="E11" s="78" t="s">
        <v>14</v>
      </c>
      <c r="F11" s="80"/>
      <c r="G11" s="81"/>
      <c r="H11" s="68"/>
      <c r="I11" s="68"/>
      <c r="J11" s="68"/>
      <c r="K11" s="68"/>
      <c r="L11" s="18">
        <v>29</v>
      </c>
      <c r="M11" s="18">
        <v>29</v>
      </c>
      <c r="N11" s="18">
        <v>29</v>
      </c>
      <c r="O11" s="18">
        <v>29</v>
      </c>
      <c r="P11" s="18">
        <v>29</v>
      </c>
      <c r="Q11" s="81"/>
      <c r="R11" s="68"/>
      <c r="S11" s="68"/>
      <c r="T11" s="70"/>
      <c r="U11" s="14"/>
      <c r="V11" s="14"/>
      <c r="W11" s="14"/>
      <c r="X11" s="14"/>
      <c r="Y11" s="14"/>
      <c r="Z11" s="14"/>
      <c r="AA11" s="14"/>
      <c r="AB11" s="14"/>
      <c r="AC11" s="14"/>
      <c r="AD11" s="14"/>
      <c r="AE11" s="14"/>
      <c r="AF11" s="11"/>
      <c r="AG11" s="11"/>
      <c r="AH11" s="11"/>
      <c r="AI11" s="11"/>
      <c r="AJ11" s="11"/>
      <c r="AK11" s="11"/>
      <c r="AL11" s="11"/>
      <c r="AM11" s="11"/>
      <c r="AN11" s="11"/>
      <c r="AO11" s="11"/>
      <c r="AP11" s="11"/>
      <c r="AQ11" s="11"/>
      <c r="AR11" s="11"/>
      <c r="AS11" s="11"/>
      <c r="AT11" s="11"/>
      <c r="AU11" s="11"/>
      <c r="AV11" s="11"/>
      <c r="AW11" s="11"/>
      <c r="AX11" s="11"/>
    </row>
    <row r="12" spans="1:50" s="15" customFormat="1" ht="24.75" customHeight="1" x14ac:dyDescent="0.25">
      <c r="A12" s="63">
        <f t="shared" si="0"/>
        <v>4</v>
      </c>
      <c r="B12" s="64">
        <v>43678</v>
      </c>
      <c r="C12" s="64">
        <v>43728</v>
      </c>
      <c r="D12" s="65" t="s">
        <v>51</v>
      </c>
      <c r="E12" s="78" t="s">
        <v>25</v>
      </c>
      <c r="F12" s="80"/>
      <c r="G12" s="14"/>
      <c r="H12" s="14"/>
      <c r="I12" s="14"/>
      <c r="J12" s="14"/>
      <c r="K12" s="14"/>
      <c r="L12" s="14"/>
      <c r="M12" s="13">
        <v>50</v>
      </c>
      <c r="N12" s="13">
        <v>50</v>
      </c>
      <c r="O12" s="14"/>
      <c r="P12" s="14"/>
      <c r="Q12" s="14"/>
      <c r="R12" s="14"/>
      <c r="S12" s="14"/>
      <c r="T12" s="24"/>
      <c r="U12" s="14"/>
      <c r="V12" s="14"/>
      <c r="W12" s="14"/>
      <c r="X12" s="14"/>
      <c r="Y12" s="14"/>
      <c r="Z12" s="14"/>
      <c r="AA12" s="14"/>
      <c r="AB12" s="14"/>
      <c r="AC12" s="14"/>
      <c r="AD12" s="14"/>
      <c r="AE12" s="14"/>
      <c r="AF12" s="11"/>
      <c r="AG12" s="11"/>
      <c r="AH12" s="11"/>
      <c r="AI12" s="11"/>
      <c r="AJ12" s="11"/>
      <c r="AK12" s="11"/>
      <c r="AL12" s="11"/>
      <c r="AM12" s="11"/>
      <c r="AN12" s="11"/>
      <c r="AO12" s="11"/>
      <c r="AP12" s="11"/>
      <c r="AQ12" s="11"/>
      <c r="AR12" s="11"/>
      <c r="AS12" s="11"/>
      <c r="AT12" s="11"/>
      <c r="AU12" s="11"/>
      <c r="AV12" s="11"/>
      <c r="AW12" s="11"/>
      <c r="AX12" s="11"/>
    </row>
    <row r="13" spans="1:50" s="15" customFormat="1" ht="24.75" customHeight="1" x14ac:dyDescent="0.25">
      <c r="A13" s="63">
        <f t="shared" si="0"/>
        <v>5</v>
      </c>
      <c r="B13" s="64">
        <v>43678</v>
      </c>
      <c r="C13" s="64">
        <v>43728</v>
      </c>
      <c r="D13" s="71" t="s">
        <v>53</v>
      </c>
      <c r="E13" s="78" t="s">
        <v>10</v>
      </c>
      <c r="F13" s="80"/>
      <c r="G13" s="81"/>
      <c r="H13" s="68"/>
      <c r="I13" s="68"/>
      <c r="J13" s="68"/>
      <c r="K13" s="68"/>
      <c r="L13" s="68"/>
      <c r="M13" s="13">
        <v>42</v>
      </c>
      <c r="N13" s="13">
        <v>42</v>
      </c>
      <c r="O13" s="81"/>
      <c r="P13" s="68"/>
      <c r="Q13" s="68"/>
      <c r="R13" s="68"/>
      <c r="S13" s="68"/>
      <c r="T13" s="70"/>
      <c r="U13" s="14"/>
      <c r="V13" s="14"/>
      <c r="W13" s="14"/>
      <c r="X13" s="14"/>
      <c r="Y13" s="14"/>
      <c r="Z13" s="14"/>
      <c r="AA13" s="14"/>
      <c r="AB13" s="14"/>
      <c r="AC13" s="14"/>
      <c r="AD13" s="14"/>
      <c r="AE13" s="14"/>
      <c r="AF13" s="11"/>
      <c r="AG13" s="11"/>
      <c r="AH13" s="11"/>
      <c r="AI13" s="11"/>
      <c r="AJ13" s="11"/>
      <c r="AK13" s="11"/>
      <c r="AL13" s="11"/>
      <c r="AM13" s="11"/>
      <c r="AN13" s="11"/>
      <c r="AO13" s="11"/>
      <c r="AP13" s="11"/>
      <c r="AQ13" s="11"/>
      <c r="AR13" s="11"/>
      <c r="AS13" s="11"/>
      <c r="AT13" s="11"/>
      <c r="AU13" s="11"/>
      <c r="AV13" s="11"/>
      <c r="AW13" s="11"/>
      <c r="AX13" s="11"/>
    </row>
    <row r="14" spans="1:50" s="15" customFormat="1" ht="24.75" customHeight="1" x14ac:dyDescent="0.25">
      <c r="A14" s="63">
        <f t="shared" si="0"/>
        <v>6</v>
      </c>
      <c r="B14" s="64">
        <v>43800</v>
      </c>
      <c r="C14" s="64"/>
      <c r="D14" s="65" t="s">
        <v>20</v>
      </c>
      <c r="E14" s="78" t="s">
        <v>15</v>
      </c>
      <c r="F14" s="80"/>
      <c r="G14" s="81"/>
      <c r="H14" s="68"/>
      <c r="I14" s="68"/>
      <c r="J14" s="68"/>
      <c r="K14" s="68"/>
      <c r="L14" s="68"/>
      <c r="M14" s="62"/>
      <c r="N14" s="62"/>
      <c r="O14" s="74"/>
      <c r="P14" s="112"/>
      <c r="Q14" s="13">
        <v>10</v>
      </c>
      <c r="R14" s="13">
        <v>10</v>
      </c>
      <c r="S14" s="13">
        <v>10</v>
      </c>
      <c r="T14" s="25">
        <v>10</v>
      </c>
      <c r="U14" s="14"/>
      <c r="V14" s="14"/>
      <c r="W14" s="14"/>
      <c r="X14" s="14"/>
      <c r="Y14" s="14"/>
      <c r="Z14" s="14"/>
      <c r="AA14" s="14"/>
      <c r="AB14" s="14"/>
      <c r="AC14" s="14"/>
      <c r="AD14" s="14"/>
      <c r="AE14" s="14"/>
      <c r="AF14" s="11"/>
      <c r="AG14" s="11"/>
      <c r="AH14" s="11"/>
      <c r="AI14" s="11"/>
      <c r="AJ14" s="11"/>
      <c r="AK14" s="11"/>
      <c r="AL14" s="11"/>
      <c r="AM14" s="11"/>
      <c r="AN14" s="11"/>
      <c r="AO14" s="11"/>
      <c r="AP14" s="11"/>
      <c r="AQ14" s="11"/>
      <c r="AR14" s="11"/>
      <c r="AS14" s="11"/>
      <c r="AT14" s="11"/>
      <c r="AU14" s="11"/>
      <c r="AV14" s="11"/>
      <c r="AW14" s="11"/>
      <c r="AX14" s="11"/>
    </row>
    <row r="15" spans="1:50" s="15" customFormat="1" ht="24.75" customHeight="1" x14ac:dyDescent="0.25">
      <c r="A15" s="63"/>
      <c r="B15" s="64"/>
      <c r="C15" s="64"/>
      <c r="D15" s="65"/>
      <c r="E15" s="78"/>
      <c r="F15" s="80"/>
      <c r="G15" s="19"/>
      <c r="H15" s="19"/>
      <c r="I15" s="19"/>
      <c r="J15" s="19"/>
      <c r="K15" s="19"/>
      <c r="L15" s="19"/>
      <c r="M15" s="19"/>
      <c r="N15" s="19"/>
      <c r="O15" s="19"/>
      <c r="P15" s="19"/>
      <c r="Q15" s="19"/>
      <c r="R15" s="19"/>
      <c r="S15" s="19"/>
      <c r="T15" s="36"/>
      <c r="U15" s="14"/>
      <c r="V15" s="14"/>
      <c r="W15" s="14"/>
      <c r="X15" s="14"/>
      <c r="Y15" s="14"/>
      <c r="Z15" s="14"/>
      <c r="AA15" s="14"/>
      <c r="AB15" s="14"/>
      <c r="AC15" s="14"/>
      <c r="AD15" s="14"/>
      <c r="AE15" s="14"/>
      <c r="AF15" s="11"/>
      <c r="AG15" s="11"/>
      <c r="AH15" s="11"/>
      <c r="AI15" s="11"/>
      <c r="AJ15" s="11"/>
      <c r="AK15" s="11"/>
      <c r="AL15" s="11"/>
      <c r="AM15" s="11"/>
      <c r="AN15" s="11"/>
      <c r="AO15" s="11"/>
      <c r="AP15" s="11"/>
      <c r="AQ15" s="11"/>
      <c r="AR15" s="11"/>
      <c r="AS15" s="11"/>
      <c r="AT15" s="11"/>
      <c r="AU15" s="11"/>
      <c r="AV15" s="11"/>
      <c r="AW15" s="11"/>
      <c r="AX15" s="11"/>
    </row>
    <row r="16" spans="1:50" s="15" customFormat="1" ht="24.75" customHeight="1" x14ac:dyDescent="0.25">
      <c r="A16" s="63"/>
      <c r="B16" s="68"/>
      <c r="C16" s="68"/>
      <c r="D16" s="65"/>
      <c r="E16" s="78"/>
      <c r="F16" s="79" t="s">
        <v>22</v>
      </c>
      <c r="G16" s="158" t="s">
        <v>39</v>
      </c>
      <c r="H16" s="159"/>
      <c r="I16" s="159"/>
      <c r="J16" s="159"/>
      <c r="K16" s="159"/>
      <c r="L16" s="159"/>
      <c r="M16" s="159"/>
      <c r="N16" s="159"/>
      <c r="O16" s="159"/>
      <c r="P16" s="159"/>
      <c r="Q16" s="159"/>
      <c r="R16" s="159"/>
      <c r="S16" s="159"/>
      <c r="T16" s="160"/>
      <c r="U16" s="14"/>
      <c r="V16" s="14"/>
      <c r="W16" s="14"/>
      <c r="X16" s="14"/>
      <c r="Y16" s="14"/>
      <c r="Z16" s="14"/>
      <c r="AA16" s="14"/>
      <c r="AB16" s="14"/>
      <c r="AC16" s="14"/>
      <c r="AD16" s="14"/>
      <c r="AE16" s="14"/>
      <c r="AF16" s="11"/>
      <c r="AG16" s="11"/>
      <c r="AH16" s="11"/>
      <c r="AI16" s="11"/>
      <c r="AJ16" s="11"/>
      <c r="AK16" s="11"/>
      <c r="AL16" s="11"/>
      <c r="AM16" s="11"/>
      <c r="AN16" s="11"/>
      <c r="AO16" s="11"/>
      <c r="AP16" s="11"/>
      <c r="AQ16" s="11"/>
      <c r="AR16" s="11"/>
      <c r="AS16" s="11"/>
      <c r="AT16" s="11"/>
      <c r="AU16" s="11"/>
      <c r="AV16" s="11"/>
      <c r="AW16" s="11"/>
      <c r="AX16" s="11"/>
    </row>
    <row r="17" spans="1:50" s="15" customFormat="1" ht="24.75" customHeight="1" x14ac:dyDescent="0.25">
      <c r="A17" s="63"/>
      <c r="B17" s="68"/>
      <c r="C17" s="68"/>
      <c r="D17" s="65"/>
      <c r="E17" s="78"/>
      <c r="F17" s="80"/>
      <c r="G17" s="16"/>
      <c r="H17" s="16"/>
      <c r="I17" s="16"/>
      <c r="J17" s="16"/>
      <c r="K17" s="16"/>
      <c r="L17" s="16"/>
      <c r="M17" s="16"/>
      <c r="N17" s="16"/>
      <c r="O17" s="16"/>
      <c r="P17" s="16"/>
      <c r="Q17" s="16"/>
      <c r="R17" s="16"/>
      <c r="S17" s="16"/>
      <c r="T17" s="23"/>
      <c r="U17" s="14"/>
      <c r="V17" s="14"/>
      <c r="W17" s="14"/>
      <c r="X17" s="14"/>
      <c r="Y17" s="14"/>
      <c r="Z17" s="14"/>
      <c r="AA17" s="14"/>
      <c r="AB17" s="14"/>
      <c r="AC17" s="14"/>
      <c r="AD17" s="14"/>
      <c r="AE17" s="14"/>
      <c r="AF17" s="11"/>
      <c r="AG17" s="11"/>
      <c r="AH17" s="11"/>
      <c r="AI17" s="11"/>
      <c r="AJ17" s="11"/>
      <c r="AK17" s="11"/>
      <c r="AL17" s="11"/>
      <c r="AM17" s="11"/>
      <c r="AN17" s="11"/>
      <c r="AO17" s="11"/>
      <c r="AP17" s="11"/>
      <c r="AQ17" s="11"/>
      <c r="AR17" s="11"/>
      <c r="AS17" s="11"/>
      <c r="AT17" s="11"/>
      <c r="AU17" s="11"/>
      <c r="AV17" s="11"/>
      <c r="AW17" s="11"/>
      <c r="AX17" s="11"/>
    </row>
    <row r="18" spans="1:50" s="15" customFormat="1" ht="24.75" customHeight="1" thickBot="1" x14ac:dyDescent="0.3">
      <c r="A18" s="28"/>
      <c r="B18" s="27"/>
      <c r="C18" s="27"/>
      <c r="D18" s="29"/>
      <c r="E18" s="26"/>
      <c r="F18" s="49" t="s">
        <v>18</v>
      </c>
      <c r="G18" s="162" t="s">
        <v>52</v>
      </c>
      <c r="H18" s="163"/>
      <c r="I18" s="163"/>
      <c r="J18" s="163"/>
      <c r="K18" s="163"/>
      <c r="L18" s="163"/>
      <c r="M18" s="163"/>
      <c r="N18" s="163"/>
      <c r="O18" s="163"/>
      <c r="P18" s="164"/>
      <c r="Q18" s="161" t="s">
        <v>8</v>
      </c>
      <c r="R18" s="146"/>
      <c r="S18" s="146"/>
      <c r="T18" s="147"/>
      <c r="U18" s="14"/>
      <c r="V18" s="14"/>
      <c r="W18" s="14"/>
      <c r="X18" s="14"/>
      <c r="Y18" s="14"/>
      <c r="Z18" s="14"/>
      <c r="AA18" s="14"/>
      <c r="AB18" s="14"/>
      <c r="AC18" s="14"/>
      <c r="AD18" s="14"/>
      <c r="AE18" s="14"/>
      <c r="AF18" s="11"/>
      <c r="AG18" s="11"/>
      <c r="AH18" s="11"/>
      <c r="AI18" s="11"/>
      <c r="AJ18" s="11"/>
      <c r="AK18" s="11"/>
      <c r="AL18" s="11"/>
      <c r="AM18" s="11"/>
      <c r="AN18" s="11"/>
      <c r="AO18" s="11"/>
      <c r="AP18" s="11"/>
      <c r="AQ18" s="11"/>
      <c r="AR18" s="11"/>
      <c r="AS18" s="11"/>
      <c r="AT18" s="11"/>
      <c r="AU18" s="11"/>
      <c r="AV18" s="11"/>
      <c r="AW18" s="11"/>
      <c r="AX18" s="11"/>
    </row>
    <row r="19" spans="1:50" s="15" customFormat="1" ht="9.75" customHeight="1" x14ac:dyDescent="0.25">
      <c r="A19" s="12"/>
      <c r="B19" s="12"/>
      <c r="C19" s="12"/>
      <c r="D19" s="12"/>
      <c r="E19" s="12"/>
      <c r="F19" s="20"/>
      <c r="G19" s="21"/>
      <c r="H19" s="21"/>
      <c r="I19" s="21"/>
      <c r="J19" s="21"/>
      <c r="K19" s="21"/>
      <c r="L19" s="21"/>
      <c r="M19" s="21"/>
      <c r="N19" s="21"/>
      <c r="O19" s="21"/>
      <c r="P19" s="21"/>
      <c r="Q19" s="21"/>
      <c r="R19" s="21"/>
      <c r="S19" s="21"/>
      <c r="T19" s="21"/>
      <c r="U19" s="21"/>
      <c r="V19" s="21"/>
      <c r="W19" s="14"/>
      <c r="X19" s="14"/>
      <c r="Y19" s="14"/>
      <c r="Z19" s="14"/>
      <c r="AA19" s="14"/>
      <c r="AB19" s="14"/>
      <c r="AC19" s="14"/>
      <c r="AD19" s="14"/>
      <c r="AE19" s="14"/>
      <c r="AF19" s="11"/>
      <c r="AG19" s="11"/>
      <c r="AH19" s="11"/>
      <c r="AI19" s="11"/>
      <c r="AJ19" s="11"/>
      <c r="AK19" s="11"/>
      <c r="AL19" s="11"/>
      <c r="AM19" s="11"/>
      <c r="AN19" s="11"/>
      <c r="AO19" s="11"/>
      <c r="AP19" s="11"/>
      <c r="AQ19" s="11"/>
      <c r="AR19" s="11"/>
      <c r="AS19" s="11"/>
      <c r="AT19" s="11"/>
      <c r="AU19" s="11"/>
      <c r="AV19" s="11"/>
      <c r="AW19" s="11"/>
      <c r="AX19" s="11"/>
    </row>
    <row r="20" spans="1:50" s="15" customFormat="1" ht="24.75" customHeight="1" x14ac:dyDescent="0.25">
      <c r="G20" s="102"/>
      <c r="H20" s="101" t="s">
        <v>65</v>
      </c>
      <c r="I20" s="11"/>
      <c r="J20" s="11"/>
      <c r="K20" s="11"/>
      <c r="L20" s="11"/>
      <c r="M20" s="11"/>
      <c r="N20" s="11"/>
      <c r="O20" s="11"/>
      <c r="P20" s="11"/>
      <c r="Q20" s="11"/>
      <c r="R20" s="11"/>
      <c r="S20" s="11"/>
      <c r="T20" s="11"/>
      <c r="U20" s="14"/>
      <c r="V20" s="14"/>
      <c r="W20" s="14"/>
      <c r="X20" s="14"/>
      <c r="Y20" s="14"/>
      <c r="Z20" s="14"/>
      <c r="AA20" s="14"/>
      <c r="AB20" s="14"/>
      <c r="AC20" s="14"/>
      <c r="AD20" s="14"/>
      <c r="AE20" s="14"/>
      <c r="AF20" s="11"/>
      <c r="AG20" s="11"/>
      <c r="AH20" s="11"/>
      <c r="AI20" s="11"/>
      <c r="AJ20" s="11"/>
      <c r="AK20" s="11"/>
      <c r="AL20" s="11"/>
      <c r="AM20" s="11"/>
      <c r="AN20" s="11"/>
      <c r="AO20" s="11"/>
      <c r="AP20" s="11"/>
      <c r="AQ20" s="11"/>
      <c r="AR20" s="11"/>
      <c r="AS20" s="11"/>
      <c r="AT20" s="11"/>
      <c r="AU20" s="11"/>
      <c r="AV20" s="11"/>
      <c r="AW20" s="11"/>
      <c r="AX20" s="11"/>
    </row>
  </sheetData>
  <mergeCells count="4">
    <mergeCell ref="A4:AA4"/>
    <mergeCell ref="G16:T16"/>
    <mergeCell ref="Q18:T18"/>
    <mergeCell ref="G18:P18"/>
  </mergeCell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0"/>
  <sheetViews>
    <sheetView showGridLines="0" zoomScale="80" zoomScaleNormal="80" workbookViewId="0"/>
  </sheetViews>
  <sheetFormatPr defaultRowHeight="15" x14ac:dyDescent="0.25"/>
  <cols>
    <col min="1" max="1" width="6.140625" customWidth="1"/>
    <col min="2" max="3" width="12.7109375" customWidth="1"/>
    <col min="4" max="4" width="39.85546875" customWidth="1"/>
    <col min="5" max="5" width="46.140625" customWidth="1"/>
    <col min="6" max="6" width="25" customWidth="1"/>
    <col min="7" max="34" width="5.28515625" style="10" customWidth="1"/>
    <col min="35" max="50" width="6" style="10" customWidth="1"/>
  </cols>
  <sheetData>
    <row r="1" spans="1:50" s="1" customFormat="1" ht="36.75" customHeight="1" x14ac:dyDescent="0.4">
      <c r="A1" s="4" t="s">
        <v>38</v>
      </c>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50" s="1" customFormat="1" ht="21.75" customHeight="1" x14ac:dyDescent="0.4">
      <c r="A2" s="4"/>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0" s="1" customFormat="1" ht="36.75" customHeight="1" x14ac:dyDescent="0.35">
      <c r="A3" s="5" t="s">
        <v>35</v>
      </c>
      <c r="B3" s="2"/>
      <c r="C3" s="2"/>
      <c r="D3" s="2"/>
      <c r="E3" s="2"/>
      <c r="F3" s="2"/>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1" customFormat="1" ht="217.5" customHeight="1" x14ac:dyDescent="0.3">
      <c r="A4" s="157" t="s">
        <v>72</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8"/>
      <c r="AC4" s="8"/>
      <c r="AD4" s="8"/>
      <c r="AE4" s="8"/>
      <c r="AF4" s="8"/>
      <c r="AG4" s="8"/>
      <c r="AH4" s="8"/>
      <c r="AI4" s="8"/>
      <c r="AJ4" s="8"/>
      <c r="AK4" s="8"/>
      <c r="AL4" s="8"/>
      <c r="AM4" s="8"/>
      <c r="AN4" s="8"/>
      <c r="AO4" s="8"/>
      <c r="AP4" s="8"/>
      <c r="AQ4" s="8"/>
      <c r="AR4" s="8"/>
      <c r="AS4" s="8"/>
      <c r="AT4" s="8"/>
      <c r="AU4" s="8"/>
      <c r="AV4" s="8"/>
      <c r="AW4" s="8"/>
      <c r="AX4" s="8"/>
    </row>
    <row r="5" spans="1:50" s="1" customFormat="1" ht="25.5" customHeight="1" x14ac:dyDescent="0.3">
      <c r="A5" s="3"/>
      <c r="B5" s="3"/>
      <c r="C5" s="3"/>
      <c r="D5" s="3"/>
      <c r="E5" s="3"/>
      <c r="F5" s="3"/>
      <c r="G5" s="9"/>
      <c r="H5" s="9"/>
      <c r="I5" s="9"/>
      <c r="J5" s="9"/>
      <c r="K5" s="9"/>
      <c r="L5" s="9"/>
      <c r="M5" s="9"/>
      <c r="N5" s="9"/>
      <c r="O5" s="9"/>
      <c r="P5" s="9"/>
      <c r="Q5" s="9"/>
      <c r="R5" s="9"/>
      <c r="S5" s="9"/>
      <c r="T5" s="9"/>
      <c r="U5" s="9"/>
      <c r="V5" s="9"/>
      <c r="W5" s="9"/>
      <c r="X5" s="9"/>
      <c r="Y5" s="9"/>
      <c r="Z5" s="9"/>
      <c r="AA5" s="9"/>
      <c r="AB5" s="8"/>
      <c r="AC5" s="8"/>
      <c r="AD5" s="8"/>
      <c r="AE5" s="8"/>
      <c r="AF5" s="8"/>
      <c r="AG5" s="8"/>
      <c r="AH5" s="8"/>
      <c r="AI5" s="8"/>
      <c r="AJ5" s="8"/>
      <c r="AK5" s="8"/>
      <c r="AL5" s="8"/>
      <c r="AM5" s="8"/>
      <c r="AN5" s="8"/>
      <c r="AO5" s="8"/>
      <c r="AP5" s="8"/>
      <c r="AQ5" s="8"/>
      <c r="AR5" s="8"/>
      <c r="AS5" s="8"/>
      <c r="AT5" s="8"/>
      <c r="AU5" s="8"/>
      <c r="AV5" s="8"/>
      <c r="AW5" s="8"/>
      <c r="AX5" s="8"/>
    </row>
    <row r="6" spans="1:50" s="1" customFormat="1" ht="36.75" customHeight="1" thickBot="1" x14ac:dyDescent="0.4">
      <c r="A6" s="6" t="s">
        <v>36</v>
      </c>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s="35" customFormat="1" ht="36.75" customHeight="1" thickBot="1" x14ac:dyDescent="0.3">
      <c r="A7" s="45" t="s">
        <v>67</v>
      </c>
      <c r="B7" s="46"/>
      <c r="C7" s="47"/>
      <c r="D7" s="48"/>
      <c r="E7" s="51" t="s">
        <v>43</v>
      </c>
      <c r="F7" s="41" t="s">
        <v>41</v>
      </c>
      <c r="G7" s="47"/>
      <c r="H7" s="47"/>
      <c r="I7" s="47"/>
      <c r="J7" s="47"/>
      <c r="K7" s="47"/>
      <c r="L7" s="47"/>
      <c r="M7" s="47"/>
      <c r="N7" s="47"/>
      <c r="O7" s="47"/>
      <c r="P7" s="47"/>
      <c r="Q7" s="47"/>
      <c r="R7" s="47"/>
      <c r="S7" s="47"/>
      <c r="T7" s="47"/>
      <c r="U7" s="47"/>
      <c r="V7" s="47"/>
      <c r="W7" s="47"/>
      <c r="X7" s="47"/>
      <c r="Y7" s="47"/>
      <c r="Z7" s="47"/>
      <c r="AA7" s="48"/>
      <c r="AB7" s="34"/>
      <c r="AC7" s="34"/>
      <c r="AD7" s="34"/>
      <c r="AE7" s="34"/>
      <c r="AF7" s="34"/>
      <c r="AG7" s="34"/>
      <c r="AH7" s="34"/>
      <c r="AI7" s="34"/>
      <c r="AJ7" s="34"/>
      <c r="AK7" s="34"/>
      <c r="AL7" s="34"/>
      <c r="AM7" s="34"/>
      <c r="AN7" s="34"/>
      <c r="AO7" s="34"/>
      <c r="AP7" s="34"/>
      <c r="AQ7" s="34"/>
      <c r="AR7" s="34"/>
      <c r="AS7" s="34"/>
      <c r="AT7" s="34"/>
      <c r="AU7" s="34"/>
      <c r="AV7" s="34"/>
      <c r="AW7" s="34"/>
      <c r="AX7" s="34"/>
    </row>
    <row r="8" spans="1:50" s="15" customFormat="1" ht="54" customHeight="1" x14ac:dyDescent="0.25">
      <c r="A8" s="37" t="s">
        <v>50</v>
      </c>
      <c r="B8" s="38" t="s">
        <v>5</v>
      </c>
      <c r="C8" s="38" t="s">
        <v>6</v>
      </c>
      <c r="D8" s="39" t="s">
        <v>23</v>
      </c>
      <c r="E8" s="52" t="s">
        <v>40</v>
      </c>
      <c r="F8" s="50" t="s">
        <v>44</v>
      </c>
      <c r="G8" s="53">
        <v>43617</v>
      </c>
      <c r="H8" s="53">
        <v>43647</v>
      </c>
      <c r="I8" s="54">
        <v>43678</v>
      </c>
      <c r="J8" s="54">
        <v>43709</v>
      </c>
      <c r="K8" s="54">
        <v>43739</v>
      </c>
      <c r="L8" s="54">
        <v>43770</v>
      </c>
      <c r="M8" s="54">
        <v>43800</v>
      </c>
      <c r="N8" s="54">
        <v>43831</v>
      </c>
      <c r="O8" s="54">
        <v>43862</v>
      </c>
      <c r="P8" s="54">
        <v>43891</v>
      </c>
      <c r="Q8" s="54">
        <v>43922</v>
      </c>
      <c r="R8" s="54">
        <v>43952</v>
      </c>
      <c r="S8" s="54">
        <v>43983</v>
      </c>
      <c r="T8" s="54">
        <v>44013</v>
      </c>
      <c r="U8" s="54">
        <v>44044</v>
      </c>
      <c r="V8" s="54">
        <v>44075</v>
      </c>
      <c r="W8" s="54">
        <v>44105</v>
      </c>
      <c r="X8" s="54">
        <v>44136</v>
      </c>
      <c r="Y8" s="54">
        <v>44166</v>
      </c>
      <c r="Z8" s="54">
        <v>44197</v>
      </c>
      <c r="AA8" s="55">
        <v>44228</v>
      </c>
      <c r="AB8" s="11"/>
      <c r="AC8" s="11"/>
      <c r="AD8" s="11"/>
      <c r="AE8" s="11"/>
      <c r="AF8" s="11"/>
      <c r="AG8" s="11"/>
      <c r="AH8" s="11"/>
      <c r="AI8" s="11"/>
      <c r="AJ8" s="11"/>
      <c r="AK8" s="11"/>
      <c r="AL8" s="11"/>
      <c r="AM8" s="11"/>
      <c r="AN8" s="11"/>
      <c r="AO8" s="11"/>
      <c r="AP8" s="11"/>
      <c r="AQ8" s="11"/>
      <c r="AR8" s="11"/>
      <c r="AS8" s="11"/>
      <c r="AT8" s="11"/>
      <c r="AU8" s="11"/>
      <c r="AV8" s="11"/>
      <c r="AW8" s="11"/>
      <c r="AX8" s="11"/>
    </row>
    <row r="9" spans="1:50" s="15" customFormat="1" ht="24.75" customHeight="1" x14ac:dyDescent="0.25">
      <c r="A9" s="57">
        <v>1</v>
      </c>
      <c r="B9" s="58">
        <v>43621</v>
      </c>
      <c r="C9" s="58">
        <v>44013</v>
      </c>
      <c r="D9" s="59" t="s">
        <v>27</v>
      </c>
      <c r="E9" s="60" t="s">
        <v>12</v>
      </c>
      <c r="F9" s="61" t="s">
        <v>40</v>
      </c>
      <c r="G9" s="13">
        <v>40</v>
      </c>
      <c r="H9" s="99">
        <v>40</v>
      </c>
      <c r="I9" s="165" t="s">
        <v>45</v>
      </c>
      <c r="J9" s="166"/>
      <c r="K9" s="166"/>
      <c r="L9" s="166"/>
      <c r="M9" s="166"/>
      <c r="N9" s="166"/>
      <c r="O9" s="166"/>
      <c r="P9" s="166"/>
      <c r="Q9" s="166"/>
      <c r="R9" s="167"/>
      <c r="S9" s="62"/>
      <c r="T9" s="62"/>
      <c r="U9" s="62"/>
      <c r="V9" s="62"/>
      <c r="W9" s="62"/>
      <c r="X9" s="165" t="s">
        <v>45</v>
      </c>
      <c r="Y9" s="174"/>
      <c r="Z9" s="174"/>
      <c r="AA9" s="175"/>
      <c r="AB9" s="11"/>
      <c r="AC9" s="11"/>
      <c r="AD9" s="11"/>
      <c r="AE9" s="11"/>
      <c r="AF9" s="11"/>
      <c r="AG9" s="11"/>
      <c r="AH9" s="11"/>
      <c r="AI9" s="11"/>
      <c r="AJ9" s="11"/>
      <c r="AK9" s="11"/>
      <c r="AL9" s="11"/>
      <c r="AM9" s="11"/>
      <c r="AN9" s="11"/>
      <c r="AO9" s="11"/>
      <c r="AP9" s="11"/>
      <c r="AQ9" s="11"/>
      <c r="AR9" s="11"/>
      <c r="AS9" s="11"/>
      <c r="AT9" s="11"/>
      <c r="AU9" s="11"/>
      <c r="AV9" s="11"/>
      <c r="AW9" s="11"/>
      <c r="AX9" s="11"/>
    </row>
    <row r="10" spans="1:50" s="15" customFormat="1" ht="24.75" customHeight="1" x14ac:dyDescent="0.25">
      <c r="A10" s="63">
        <f>A9+1</f>
        <v>2</v>
      </c>
      <c r="B10" s="64">
        <v>43678</v>
      </c>
      <c r="C10" s="64">
        <v>43889</v>
      </c>
      <c r="D10" s="65" t="s">
        <v>26</v>
      </c>
      <c r="E10" s="138" t="s">
        <v>13</v>
      </c>
      <c r="F10" s="67"/>
      <c r="G10" s="74"/>
      <c r="H10" s="74"/>
      <c r="I10" s="168"/>
      <c r="J10" s="169"/>
      <c r="K10" s="169"/>
      <c r="L10" s="169"/>
      <c r="M10" s="169"/>
      <c r="N10" s="169"/>
      <c r="O10" s="169"/>
      <c r="P10" s="169"/>
      <c r="Q10" s="169"/>
      <c r="R10" s="170"/>
      <c r="S10" s="69"/>
      <c r="T10" s="69"/>
      <c r="U10" s="68"/>
      <c r="V10" s="68"/>
      <c r="W10" s="68"/>
      <c r="X10" s="153"/>
      <c r="Y10" s="176"/>
      <c r="Z10" s="176"/>
      <c r="AA10" s="177"/>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15" customFormat="1" ht="24.75" customHeight="1" x14ac:dyDescent="0.25">
      <c r="A11" s="63">
        <f t="shared" ref="A11:A14" si="0">A10+1</f>
        <v>3</v>
      </c>
      <c r="B11" s="64">
        <v>43989</v>
      </c>
      <c r="C11" s="64">
        <v>44012</v>
      </c>
      <c r="D11" s="65" t="s">
        <v>28</v>
      </c>
      <c r="E11" s="66" t="s">
        <v>10</v>
      </c>
      <c r="F11" s="67"/>
      <c r="G11" s="68"/>
      <c r="H11" s="68"/>
      <c r="I11" s="168"/>
      <c r="J11" s="169"/>
      <c r="K11" s="169"/>
      <c r="L11" s="169"/>
      <c r="M11" s="169"/>
      <c r="N11" s="169"/>
      <c r="O11" s="169"/>
      <c r="P11" s="169"/>
      <c r="Q11" s="169"/>
      <c r="R11" s="170"/>
      <c r="S11" s="100">
        <v>42</v>
      </c>
      <c r="T11" s="68"/>
      <c r="U11" s="68"/>
      <c r="V11" s="68"/>
      <c r="W11" s="68"/>
      <c r="X11" s="153"/>
      <c r="Y11" s="176"/>
      <c r="Z11" s="176"/>
      <c r="AA11" s="177"/>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s="15" customFormat="1" ht="24.75" customHeight="1" x14ac:dyDescent="0.25">
      <c r="A12" s="63">
        <f t="shared" si="0"/>
        <v>4</v>
      </c>
      <c r="B12" s="64">
        <v>43987</v>
      </c>
      <c r="C12" s="64">
        <v>44011</v>
      </c>
      <c r="D12" s="71" t="s">
        <v>27</v>
      </c>
      <c r="E12" s="66" t="s">
        <v>12</v>
      </c>
      <c r="F12" s="67"/>
      <c r="G12" s="68"/>
      <c r="H12" s="68"/>
      <c r="I12" s="168"/>
      <c r="J12" s="169"/>
      <c r="K12" s="169"/>
      <c r="L12" s="169"/>
      <c r="M12" s="169"/>
      <c r="N12" s="169"/>
      <c r="O12" s="169"/>
      <c r="P12" s="169"/>
      <c r="Q12" s="169"/>
      <c r="R12" s="170"/>
      <c r="S12" s="100">
        <v>40</v>
      </c>
      <c r="T12" s="73"/>
      <c r="U12" s="73"/>
      <c r="V12" s="73"/>
      <c r="W12" s="73"/>
      <c r="X12" s="153"/>
      <c r="Y12" s="176"/>
      <c r="Z12" s="176"/>
      <c r="AA12" s="177"/>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15" customFormat="1" ht="24.75" customHeight="1" x14ac:dyDescent="0.25">
      <c r="A13" s="63">
        <f t="shared" si="0"/>
        <v>5</v>
      </c>
      <c r="B13" s="64">
        <v>44013</v>
      </c>
      <c r="C13" s="68"/>
      <c r="D13" s="65" t="s">
        <v>26</v>
      </c>
      <c r="E13" s="138" t="s">
        <v>13</v>
      </c>
      <c r="F13" s="67"/>
      <c r="G13" s="68"/>
      <c r="H13" s="68"/>
      <c r="I13" s="168"/>
      <c r="J13" s="169"/>
      <c r="K13" s="169"/>
      <c r="L13" s="169"/>
      <c r="M13" s="169"/>
      <c r="N13" s="169"/>
      <c r="O13" s="169"/>
      <c r="P13" s="169"/>
      <c r="Q13" s="169"/>
      <c r="R13" s="170"/>
      <c r="S13" s="74"/>
      <c r="T13" s="102"/>
      <c r="U13" s="102"/>
      <c r="V13" s="102"/>
      <c r="W13" s="102"/>
      <c r="X13" s="153"/>
      <c r="Y13" s="176"/>
      <c r="Z13" s="176"/>
      <c r="AA13" s="177"/>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15" customFormat="1" ht="24.75" customHeight="1" x14ac:dyDescent="0.25">
      <c r="A14" s="63">
        <f t="shared" si="0"/>
        <v>6</v>
      </c>
      <c r="B14" s="64">
        <v>44013</v>
      </c>
      <c r="C14" s="64">
        <v>44104</v>
      </c>
      <c r="D14" s="65" t="s">
        <v>73</v>
      </c>
      <c r="E14" s="66" t="s">
        <v>17</v>
      </c>
      <c r="F14" s="67"/>
      <c r="G14" s="68"/>
      <c r="H14" s="68"/>
      <c r="I14" s="168"/>
      <c r="J14" s="169"/>
      <c r="K14" s="169"/>
      <c r="L14" s="169"/>
      <c r="M14" s="169"/>
      <c r="N14" s="169"/>
      <c r="O14" s="169"/>
      <c r="P14" s="169"/>
      <c r="Q14" s="169"/>
      <c r="R14" s="170"/>
      <c r="S14" s="68"/>
      <c r="T14" s="13">
        <v>30</v>
      </c>
      <c r="U14" s="13">
        <v>30</v>
      </c>
      <c r="V14" s="13">
        <v>30</v>
      </c>
      <c r="W14" s="99">
        <v>30</v>
      </c>
      <c r="X14" s="153"/>
      <c r="Y14" s="176"/>
      <c r="Z14" s="176"/>
      <c r="AA14" s="177"/>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0" s="15" customFormat="1" ht="24.75" customHeight="1" x14ac:dyDescent="0.25">
      <c r="A15" s="63"/>
      <c r="B15" s="64"/>
      <c r="C15" s="64"/>
      <c r="D15" s="65"/>
      <c r="E15" s="66"/>
      <c r="F15" s="67"/>
      <c r="G15" s="73"/>
      <c r="H15" s="73"/>
      <c r="I15" s="168"/>
      <c r="J15" s="169"/>
      <c r="K15" s="169"/>
      <c r="L15" s="169"/>
      <c r="M15" s="169"/>
      <c r="N15" s="169"/>
      <c r="O15" s="169"/>
      <c r="P15" s="169"/>
      <c r="Q15" s="169"/>
      <c r="R15" s="170"/>
      <c r="S15" s="73"/>
      <c r="T15" s="14"/>
      <c r="U15" s="14"/>
      <c r="V15" s="14"/>
      <c r="W15" s="14"/>
      <c r="X15" s="153"/>
      <c r="Y15" s="176"/>
      <c r="Z15" s="176"/>
      <c r="AA15" s="177"/>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0" s="15" customFormat="1" ht="24.75" customHeight="1" x14ac:dyDescent="0.25">
      <c r="A16" s="63"/>
      <c r="B16" s="68"/>
      <c r="C16" s="68"/>
      <c r="D16" s="65"/>
      <c r="E16" s="66"/>
      <c r="F16" s="72" t="s">
        <v>22</v>
      </c>
      <c r="G16" s="158">
        <v>2</v>
      </c>
      <c r="H16" s="156"/>
      <c r="I16" s="168"/>
      <c r="J16" s="169"/>
      <c r="K16" s="169"/>
      <c r="L16" s="169"/>
      <c r="M16" s="169"/>
      <c r="N16" s="169"/>
      <c r="O16" s="169"/>
      <c r="P16" s="169"/>
      <c r="Q16" s="169"/>
      <c r="R16" s="170"/>
      <c r="S16" s="158" t="s">
        <v>39</v>
      </c>
      <c r="T16" s="181"/>
      <c r="U16" s="181"/>
      <c r="V16" s="181"/>
      <c r="W16" s="182"/>
      <c r="X16" s="153"/>
      <c r="Y16" s="176"/>
      <c r="Z16" s="176"/>
      <c r="AA16" s="177"/>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s="15" customFormat="1" ht="24.75" customHeight="1" x14ac:dyDescent="0.25">
      <c r="A17" s="63"/>
      <c r="B17" s="68"/>
      <c r="C17" s="68"/>
      <c r="D17" s="65"/>
      <c r="E17" s="66"/>
      <c r="F17" s="67"/>
      <c r="G17" s="14"/>
      <c r="H17" s="14"/>
      <c r="I17" s="168"/>
      <c r="J17" s="169"/>
      <c r="K17" s="169"/>
      <c r="L17" s="169"/>
      <c r="M17" s="169"/>
      <c r="N17" s="169"/>
      <c r="O17" s="169"/>
      <c r="P17" s="169"/>
      <c r="Q17" s="169"/>
      <c r="R17" s="170"/>
      <c r="S17" s="14"/>
      <c r="T17" s="14"/>
      <c r="U17" s="14"/>
      <c r="V17" s="14"/>
      <c r="W17" s="14"/>
      <c r="X17" s="153"/>
      <c r="Y17" s="176"/>
      <c r="Z17" s="176"/>
      <c r="AA17" s="177"/>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15" customFormat="1" ht="24.75" customHeight="1" thickBot="1" x14ac:dyDescent="0.3">
      <c r="A18" s="28"/>
      <c r="B18" s="27"/>
      <c r="C18" s="27"/>
      <c r="D18" s="29"/>
      <c r="E18" s="76"/>
      <c r="F18" s="77" t="s">
        <v>18</v>
      </c>
      <c r="G18" s="161">
        <v>20</v>
      </c>
      <c r="H18" s="150"/>
      <c r="I18" s="171"/>
      <c r="J18" s="172"/>
      <c r="K18" s="172"/>
      <c r="L18" s="172"/>
      <c r="M18" s="172"/>
      <c r="N18" s="172"/>
      <c r="O18" s="172"/>
      <c r="P18" s="172"/>
      <c r="Q18" s="172"/>
      <c r="R18" s="173"/>
      <c r="S18" s="161" t="s">
        <v>46</v>
      </c>
      <c r="T18" s="148"/>
      <c r="U18" s="148"/>
      <c r="V18" s="148"/>
      <c r="W18" s="183"/>
      <c r="X18" s="178"/>
      <c r="Y18" s="179"/>
      <c r="Z18" s="179"/>
      <c r="AA18" s="180"/>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1:50" s="15" customFormat="1" ht="12.75" customHeight="1" x14ac:dyDescent="0.25">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s="15" customFormat="1" ht="24.75" customHeight="1" x14ac:dyDescent="0.25">
      <c r="G20" s="102"/>
      <c r="H20" s="101" t="s">
        <v>65</v>
      </c>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sheetData>
  <mergeCells count="7">
    <mergeCell ref="A4:AA4"/>
    <mergeCell ref="I9:R18"/>
    <mergeCell ref="X9:AA18"/>
    <mergeCell ref="G16:H16"/>
    <mergeCell ref="G18:H18"/>
    <mergeCell ref="S16:W16"/>
    <mergeCell ref="S18:W18"/>
  </mergeCell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Informatie</vt:lpstr>
      <vt:lpstr>Case1</vt:lpstr>
      <vt:lpstr>Case2</vt:lpstr>
      <vt:lpstr>Case3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Deschinger, M. (Monica)</dc:creator>
  <cp:lastModifiedBy>Hoekema, F. (Frank)</cp:lastModifiedBy>
  <cp:lastPrinted>2018-10-22T13:22:44Z</cp:lastPrinted>
  <dcterms:created xsi:type="dcterms:W3CDTF">2018-08-30T06:33:49Z</dcterms:created>
  <dcterms:modified xsi:type="dcterms:W3CDTF">2018-11-02T13:47:10Z</dcterms:modified>
  <cp:contentStatus/>
</cp:coreProperties>
</file>