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Kredo\Werk\01_Input\Algemeen\Modellen\Aanlevering_2023\EMU-enquete\"/>
    </mc:Choice>
  </mc:AlternateContent>
  <bookViews>
    <workbookView xWindow="120" yWindow="15" windowWidth="16650" windowHeight="7770" activeTab="3"/>
  </bookViews>
  <sheets>
    <sheet name="Aanschrijfbrief" sheetId="1" r:id="rId1"/>
    <sheet name="Adressering" sheetId="2" r:id="rId2"/>
    <sheet name="Berekening EMU-saldo" sheetId="3" r:id="rId3"/>
    <sheet name="Toelichting" sheetId="4" r:id="rId4"/>
  </sheets>
  <externalReferences>
    <externalReference r:id="rId5"/>
  </externalReferences>
  <definedNames>
    <definedName name="_xlnm.Print_Area" localSheetId="0">Aanschrijfbrief!$A$1:$B$42</definedName>
    <definedName name="_xlnm.Print_Area" localSheetId="1">Adressering!$A$1:$A$26</definedName>
    <definedName name="_xlnm.Print_Area" localSheetId="2">'Berekening EMU-saldo'!$A$1:$I$47</definedName>
    <definedName name="_xlnm.Print_Area" localSheetId="3">Toelichting!$A$1:$B$36</definedName>
    <definedName name="dzd">[1]Blad1!$A$2</definedName>
    <definedName name="mln">[1]Blad1!$A$1</definedName>
    <definedName name="Z_4083DF58_0281_4333_9CCA_E6E4F95C6DD9_.wvu.PrintArea" localSheetId="0" hidden="1">Aanschrijfbrief!$A$1:$B$42</definedName>
    <definedName name="Z_4083DF58_0281_4333_9CCA_E6E4F95C6DD9_.wvu.PrintArea" localSheetId="1" hidden="1">Adressering!$A$1:$A$26</definedName>
    <definedName name="Z_4083DF58_0281_4333_9CCA_E6E4F95C6DD9_.wvu.PrintArea" localSheetId="2" hidden="1">'Berekening EMU-saldo'!$A$1:$I$47</definedName>
    <definedName name="Z_4083DF58_0281_4333_9CCA_E6E4F95C6DD9_.wvu.PrintArea" localSheetId="3" hidden="1">Toelichting!$A$1:$B$36</definedName>
  </definedNames>
  <calcPr calcId="162913"/>
  <customWorkbookViews>
    <customWorkbookView name="Beek, P.A. van der - Persoonlijke weergave" guid="{4083DF58-0281-4333-9CCA-E6E4F95C6DD9}" mergeInterval="0" personalView="1" maximized="1" xWindow="-8" yWindow="-8" windowWidth="1936" windowHeight="1176" activeSheetId="3"/>
  </customWorkbookViews>
</workbook>
</file>

<file path=xl/calcChain.xml><?xml version="1.0" encoding="utf-8"?>
<calcChain xmlns="http://schemas.openxmlformats.org/spreadsheetml/2006/main">
  <c r="H36" i="3" l="1"/>
  <c r="F36" i="3"/>
  <c r="D36" i="3"/>
  <c r="D3" i="3"/>
  <c r="C14" i="3"/>
  <c r="D16" i="3"/>
  <c r="D18" i="3" s="1"/>
  <c r="F16" i="3"/>
  <c r="F18" i="3" s="1"/>
  <c r="H16" i="3"/>
  <c r="H18" i="3" s="1"/>
</calcChain>
</file>

<file path=xl/sharedStrings.xml><?xml version="1.0" encoding="utf-8"?>
<sst xmlns="http://schemas.openxmlformats.org/spreadsheetml/2006/main" count="95" uniqueCount="88">
  <si>
    <t>Berekend EMU-saldo</t>
  </si>
  <si>
    <t>Vragenlijst</t>
  </si>
  <si>
    <t>Telefoon:</t>
  </si>
  <si>
    <t>E-mail:</t>
  </si>
  <si>
    <t>Berekening EMU-saldo</t>
  </si>
  <si>
    <t>Centraal Bureau voor de Statistiek</t>
  </si>
  <si>
    <t>Naam contactpersoon:</t>
  </si>
  <si>
    <t>Algemene gegevens:</t>
  </si>
  <si>
    <t>Jaar:</t>
  </si>
  <si>
    <r>
      <t xml:space="preserve">Exploitatiesaldo </t>
    </r>
    <r>
      <rPr>
        <b/>
        <sz val="10"/>
        <rFont val="Arial"/>
        <family val="2"/>
      </rPr>
      <t>vóór</t>
    </r>
    <r>
      <rPr>
        <sz val="10"/>
        <rFont val="Arial"/>
        <family val="2"/>
      </rPr>
      <t xml:space="preserve"> toevoeging aan c.q. onttrekking uit reserves (zie BBV, artikel 17c)</t>
    </r>
  </si>
  <si>
    <t>Omschrijving</t>
  </si>
  <si>
    <t>Bestandsnaam:</t>
  </si>
  <si>
    <t>aaaa</t>
  </si>
  <si>
    <t>xxxx</t>
  </si>
  <si>
    <t>Onderwerp</t>
  </si>
  <si>
    <t>Bureau Kredo</t>
  </si>
  <si>
    <t>tel. (070) 337 47 08</t>
  </si>
  <si>
    <t xml:space="preserve">www.cbs.nl/kredo </t>
  </si>
  <si>
    <t xml:space="preserve">kredo@cbs.nl </t>
  </si>
  <si>
    <t>Met vriendelijke groet,</t>
  </si>
  <si>
    <t>Toezending van de gegevens</t>
  </si>
  <si>
    <t>Naamgeving</t>
  </si>
  <si>
    <t>De naamgeving van het bestand met de gegevens dat u toestuurt, dient als volgt te zijn:</t>
  </si>
  <si>
    <t>EMU-enquête</t>
  </si>
  <si>
    <t>Voor een nadere toelichting verwijs ik u naar de Circulaire Uitvoering informatie voor derden van 19 juli 2005 van het Ministerie van Binnenlandse Zaken en Koninkrijksrelaties.</t>
  </si>
  <si>
    <t>Verzending</t>
  </si>
  <si>
    <r>
      <t xml:space="preserve">Centraal Bureau voor de Statistiek         ●       </t>
    </r>
    <r>
      <rPr>
        <b/>
        <i/>
        <sz val="11"/>
        <color indexed="48"/>
        <rFont val="Arial"/>
        <family val="2"/>
      </rPr>
      <t>Statistics Netherlands</t>
    </r>
  </si>
  <si>
    <r>
      <t>p</t>
    </r>
    <r>
      <rPr>
        <sz val="10"/>
        <rFont val="Arial"/>
        <family val="2"/>
      </rPr>
      <t xml:space="preserve">  = periode (0 = begroting)</t>
    </r>
  </si>
  <si>
    <r>
      <t>EMU</t>
    </r>
    <r>
      <rPr>
        <sz val="10"/>
        <rFont val="Arial"/>
        <family val="2"/>
      </rPr>
      <t xml:space="preserve"> staat voor EMU-enquête</t>
    </r>
  </si>
  <si>
    <t>In het bestuurlijk overleg is afgesproken dat met ingang van de begroting 2006 de decentrale overheden ramingen van het EMU-saldo dienen te verstrekken over het voorafgaande jaar, het actuele jaar en het volgende jaar.</t>
  </si>
  <si>
    <t>x € 1000,-</t>
  </si>
  <si>
    <t>U kunt de gegevens aan het CBS toesturen door middel van uploaden via de website:</t>
  </si>
  <si>
    <t>Aanschrijfbrief</t>
  </si>
  <si>
    <t>Adressering</t>
  </si>
  <si>
    <t>Toelichting</t>
  </si>
  <si>
    <t>In verband met de automatische verwerking verzoek ik u voor de aanlevering dit bestand te gebruiken en geen wijzigingen in de opmaak van dit bestand aan te brengen. Voor meer informatie over de toezending verwijs ik u naar het tabblad "Adressering".</t>
  </si>
  <si>
    <t>Voor inhoudelijke vragen en/of opmerkingen kunt u contact opnemen met:</t>
  </si>
  <si>
    <t>Hoofddirectie Economie, Bedrijven en Nationale rekeningen</t>
  </si>
  <si>
    <t xml:space="preserve">Om te kunnen uploaden ontvangt u van het CBS na de opvraagbrief voor de EMU-enquête een e-mail met inloggegevens. Na het uploaden van de gegevens ziet u een ontvangstbevestiging op het scherm. </t>
  </si>
  <si>
    <t>Directeur statistieken overheidsfinanciën en consumentenprijzen</t>
  </si>
  <si>
    <t>www.cbs.nl/kredo</t>
  </si>
  <si>
    <t>Geachte heer/mevrouw,</t>
  </si>
  <si>
    <t>Exploitatiesaldo vóór toevoeging aan c.q. onttrekking uit reserves (zie BBV, artikel 17c)</t>
  </si>
  <si>
    <t>Overheidslaag:</t>
  </si>
  <si>
    <r>
      <t>06</t>
    </r>
    <r>
      <rPr>
        <sz val="10"/>
        <rFont val="Arial"/>
        <family val="2"/>
      </rPr>
      <t xml:space="preserve"> = 'groepsnummer' (gemeente = 06, gemeenschappelijke regeling = 05, provincie = 03)</t>
    </r>
  </si>
  <si>
    <r>
      <t>xxxx</t>
    </r>
    <r>
      <rPr>
        <sz val="10"/>
        <rFont val="Arial"/>
        <family val="2"/>
      </rPr>
      <t xml:space="preserve"> = berichtgevernummer</t>
    </r>
  </si>
  <si>
    <t>NB. de voor u geldende bestandsnaam o.b.v. uw berichtgevernummer is opgenomen in de door u te ontvangen e-mail met de opvraagbrief.</t>
  </si>
  <si>
    <t>Kies hier een overheidslaag</t>
  </si>
  <si>
    <t xml:space="preserve">vraag 1. </t>
  </si>
  <si>
    <t xml:space="preserve">vraag 2. </t>
  </si>
  <si>
    <t xml:space="preserve">vraag 3. </t>
  </si>
  <si>
    <t xml:space="preserve">vraag 4. </t>
  </si>
  <si>
    <t>Toelichting op de vragenlijst</t>
  </si>
  <si>
    <t>Berichtgevernummer:</t>
  </si>
  <si>
    <t>Berichtgevernaam:</t>
  </si>
  <si>
    <t>1.</t>
  </si>
  <si>
    <t>2.</t>
  </si>
  <si>
    <t>3.</t>
  </si>
  <si>
    <t>4.</t>
  </si>
  <si>
    <t>5.</t>
  </si>
  <si>
    <t>Ruimte voor uw toelichting</t>
  </si>
  <si>
    <t>vraag 5.</t>
  </si>
  <si>
    <t>Mutatie (im)materiële vaste activa</t>
  </si>
  <si>
    <t>Mutatie voorzieningen</t>
  </si>
  <si>
    <t>Mutatie voorraden (incl. bouwgronden in exploitatie)</t>
  </si>
  <si>
    <t xml:space="preserve">Hieronder volgt een toelichting per vraag. </t>
  </si>
  <si>
    <t>Vul bij een positief exploitatiesaldo een positief bedrag in en bij een negatief exploitatiesaldo een negatief bedrag.</t>
  </si>
  <si>
    <t xml:space="preserve">Door de totale balansmutatie van de (im)materiële vaste activa in te zetten wordt er gecorrigeerd voor transacties die wel in het EMU-saldo horen, maar niet in het exploitatiesaldo zitten (investeringen en desinvesteringen) en voor interne verrekeningen die wel in het exploitatiesaldo zitten maar niet in het EMU-saldo horen (afschrijvingen). </t>
  </si>
  <si>
    <t>Vul indien de (im)materiële vaste activa toenemen een positief bedrag in en indien de (im)materiële vaste activa afnemen een negatief bedrag in.</t>
  </si>
  <si>
    <t xml:space="preserve">Door de totale balansmutatie van de voorzieningen in te zetten wordt er gecorrigeerd voor interne verrekeningen die niet in het EMU-saldo horen, maar wel in het exploitatiesaldo zitten (dotaties en vrijval voorzieningen) en voor transacties die niet in het exploitatiesaldo zitten maar wel in het EMU-saldo horen (onttrekkingen aangewend voor transacties met derden). De onttrekkingen aan voorzieningen die direct met een activum worden verrekend (bijvoorbeeld met de bouwgronden in exploitatie) maken deel uit van de totale balansmutatie. Dit is een interne verrekening die geen deel mag uitmaken van het EMU-saldo. Deze onterechte correctie op het exploitatiesaldo onder vraag 3 wordt echter door een tegenboeking op het activum bij vraag 2 of 4 geneutraliseerd.    </t>
  </si>
  <si>
    <t>Vul indien de voorzieningen toenemen een positief bedrag in en indien de voorzieningen afnemen een negatief bedrag in.</t>
  </si>
  <si>
    <t>Door de totale balansmutatie van de voorraden in te zetten wordt er gecorrigeerd voor transacties die wel in het EMU-saldo horen, maar niet in het exploitatiesaldo zitten (bijv. de aan- of verkoop van voorraden). Ook de (des)activering van de lasten en baten van de bouwgronden in exploitatie die in de exploitatie zijn verantwoord, maakt deel uit van de totale balansmutatie voorraden. De activering c.q. desactivering moet bij vraag 4 worden opgenomen omdat het overboeken van het saldo van de lasten en baten in de exploitatie naar de balans een positieve invloed respectievelijk een negatieve invloed heeft op het exploitatiesaldo (onder vraag 1), terwijl deze het EMU-saldo niet mag beïnvloeden.</t>
  </si>
  <si>
    <t>Vul indien de voorraden toenemen een positief bedrag in en indien de voorraden afnemen een negatief bedrag in.</t>
  </si>
  <si>
    <r>
      <t xml:space="preserve">Het exploitatiesaldo (i.e. het saldo van de rekening van baten en lasten) waar decentrale overheden mee werken is een saldo in “baten-lasten” termen. Voor het EMU-saldo zijn echter alleen de transacties met derden relevant. Om het EMU-saldo af te leiden uit het exploitatiesaldo dienen er correcties op het exploitatiesaldo te worden uitgevoerd. Interne verrekeningen in de administraties van decentrale overheden zijn in het exploitatiesaldo verwerkt, maar zijn geen transacties met derden en maken dus geen deel uit van het EMU-saldo. Voorbeelden hiervan zijn afschrijvingen en dotaties aan voorzieningen. Daarnaast zijn er ook baten en lasten die voor het EMU-saldo wel van belang zijn, maar die niet via de exploitatie lopen. Een voorbeeld hiervan zijn de investeringen die op de balans worden geactiveerd. Door middel van een aantal stappen wordt op het tabblad </t>
    </r>
    <r>
      <rPr>
        <i/>
        <sz val="10"/>
        <rFont val="Arial"/>
        <family val="2"/>
      </rPr>
      <t>Berekening EMU-saldo</t>
    </r>
    <r>
      <rPr>
        <sz val="10"/>
        <rFont val="Arial"/>
        <family val="2"/>
      </rPr>
      <t xml:space="preserve"> het exploitatiesaldo aangepast naar het EMU-saldo. </t>
    </r>
  </si>
  <si>
    <t xml:space="preserve">Bij het opstellen van de vragen is ervan uitgegaan dat conform het BBV toevoegingen en onttrekkingen aan de reserves geen deel uitmaken van het exploitatiesaldo (i.e. het saldo van de rekening van baten en lasten). </t>
  </si>
  <si>
    <t>Verwachte boekwinst/verlies bij de verkoop van financiële vaste activa en (im)materiële vaste activa, alsmede de afwaardering van financiële vaste activa</t>
  </si>
  <si>
    <t xml:space="preserve"> </t>
  </si>
  <si>
    <t>Vul indien sprake is van boekwinst(en) een positief bedrag in. Vul indien sprake is van boekverliezen en afwaarderingen een negatief bedrag in.</t>
  </si>
  <si>
    <t>Boekwinsten/verliezen die bij de verkoop van financiële vaste activa (bijvoorbeeld effecten) en (im)materiële vaste activa worden gerealiseerd verhogen respectievelijk verlagen in het baten- en lastenstelsel het exploitatiesaldo. Voor het EMU-saldo zijn gerealiseerde boekwinsten/verliezen niet relevant. Om die reden wordt gecorrigeerd voor de boekwinsten/verliezen. Ook de afwaardering (zonder verkoop) van financiële vaste activa die ten laste van de exploitatie wordt gebracht beïnvloedt het exploitatiesaldo. Omdat afwaarderingen buiten de berekening van het EMU-saldo moeten blijven moet het exploitatiesaldo hiervoor worden gecorrigeerd.</t>
  </si>
  <si>
    <t>https://antwoord.cbs.nl</t>
  </si>
  <si>
    <t>EMU-enquête - 2022 - periode 0 - gemeente - Boxtel</t>
  </si>
  <si>
    <r>
      <t xml:space="preserve">jj  </t>
    </r>
    <r>
      <rPr>
        <sz val="10"/>
        <rFont val="Arial"/>
        <family val="2"/>
      </rPr>
      <t>= jaar, voor bijvoorbeeld 2022 is dit 22</t>
    </r>
  </si>
  <si>
    <r>
      <t>EMUjjp06xxxx.xls</t>
    </r>
    <r>
      <rPr>
        <sz val="10"/>
        <rFont val="Arial"/>
        <family val="2"/>
      </rPr>
      <t xml:space="preserve"> (bijv. EMU220060757.xlsx)</t>
    </r>
  </si>
  <si>
    <t>Dhr. dr. C.H. Driesen</t>
  </si>
  <si>
    <t>Den Haag, september 2022</t>
  </si>
  <si>
    <t>Dit bestand bevat de spreadsheet voor de levering van de gegevens over de jaren 2022, 2023 en 2024 aan het CBS. Het bestand bevat meerdere tabbladen. Achtereenvolgens zijn dit:</t>
  </si>
  <si>
    <r>
      <t>De vragenlijst moet</t>
    </r>
    <r>
      <rPr>
        <i/>
        <sz val="10"/>
        <rFont val="Arial"/>
        <family val="2"/>
      </rPr>
      <t xml:space="preserve"> vóór 15 november 2022</t>
    </r>
    <r>
      <rPr>
        <sz val="10"/>
        <rFont val="Arial"/>
        <family val="2"/>
      </rPr>
      <t xml:space="preserve"> door het CBS zijn ontvangen. </t>
    </r>
  </si>
  <si>
    <r>
      <t xml:space="preserve">De gegevens dienen </t>
    </r>
    <r>
      <rPr>
        <b/>
        <sz val="10"/>
        <rFont val="Arial"/>
        <family val="2"/>
      </rPr>
      <t>vóór 15 november</t>
    </r>
    <r>
      <rPr>
        <sz val="10"/>
        <rFont val="Arial"/>
        <family val="2"/>
      </rPr>
      <t xml:space="preserve"> </t>
    </r>
    <r>
      <rPr>
        <b/>
        <sz val="10"/>
        <rFont val="Arial"/>
        <family val="2"/>
      </rPr>
      <t>2022</t>
    </r>
    <r>
      <rPr>
        <sz val="10"/>
        <rFont val="Arial"/>
        <family val="2"/>
      </rPr>
      <t xml:space="preserve"> door het CBS te zijn ontvangen.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</si>
</sst>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3" x14ac:knownFonts="1">
    <font>
      <sz val="10"/>
      <name val="Arial"/>
    </font>
    <font>
      <sz val="14"/>
      <name val="Arial"/>
      <family val="2"/>
    </font>
    <font>
      <b/>
      <sz val="10"/>
      <name val="Arial"/>
      <family val="2"/>
    </font>
    <font>
      <i/>
      <sz val="10"/>
      <name val="Arial"/>
      <family val="2"/>
    </font>
    <font>
      <b/>
      <i/>
      <sz val="10"/>
      <name val="Arial"/>
      <family val="2"/>
    </font>
    <font>
      <sz val="10"/>
      <name val="Arial"/>
      <family val="2"/>
    </font>
    <font>
      <b/>
      <sz val="9"/>
      <name val="Arial"/>
      <family val="2"/>
    </font>
    <font>
      <u/>
      <sz val="10"/>
      <color indexed="12"/>
      <name val="Arial"/>
      <family val="2"/>
    </font>
    <font>
      <b/>
      <sz val="11"/>
      <color indexed="9"/>
      <name val="Arial"/>
      <family val="2"/>
    </font>
    <font>
      <sz val="8"/>
      <name val="Arial"/>
      <family val="2"/>
    </font>
    <font>
      <b/>
      <sz val="8"/>
      <name val="Arial"/>
      <family val="2"/>
    </font>
    <font>
      <b/>
      <sz val="10"/>
      <color indexed="9"/>
      <name val="Arial"/>
      <family val="2"/>
    </font>
    <font>
      <b/>
      <sz val="10"/>
      <color indexed="22"/>
      <name val="Arial"/>
      <family val="2"/>
    </font>
    <font>
      <b/>
      <sz val="11"/>
      <color indexed="22"/>
      <name val="Arial"/>
      <family val="2"/>
    </font>
    <font>
      <sz val="10"/>
      <color indexed="9"/>
      <name val="Arial"/>
      <family val="2"/>
    </font>
    <font>
      <sz val="8"/>
      <name val="Arial"/>
      <family val="2"/>
    </font>
    <font>
      <b/>
      <sz val="12"/>
      <color indexed="9"/>
      <name val="Arial"/>
      <family val="2"/>
    </font>
    <font>
      <b/>
      <sz val="8"/>
      <color indexed="17"/>
      <name val="Arial"/>
      <family val="2"/>
    </font>
    <font>
      <sz val="8"/>
      <color indexed="48"/>
      <name val="Arial"/>
      <family val="2"/>
    </font>
    <font>
      <sz val="9"/>
      <color indexed="48"/>
      <name val="Arial"/>
      <family val="2"/>
    </font>
    <font>
      <sz val="6"/>
      <name val="Arial"/>
      <family val="2"/>
    </font>
    <font>
      <sz val="10"/>
      <color indexed="10"/>
      <name val="Arial"/>
      <family val="2"/>
    </font>
    <font>
      <b/>
      <sz val="10"/>
      <color indexed="48"/>
      <name val="Arial"/>
      <family val="2"/>
    </font>
    <font>
      <b/>
      <sz val="10"/>
      <color indexed="10"/>
      <name val="Arial"/>
      <family val="2"/>
    </font>
    <font>
      <u/>
      <sz val="10"/>
      <color indexed="12"/>
      <name val="Arial"/>
      <family val="2"/>
    </font>
    <font>
      <b/>
      <sz val="10"/>
      <name val="Courier"/>
      <family val="3"/>
    </font>
    <font>
      <b/>
      <sz val="13"/>
      <color indexed="48"/>
      <name val="Arial"/>
      <family val="2"/>
    </font>
    <font>
      <i/>
      <sz val="9"/>
      <color indexed="48"/>
      <name val="Arial"/>
      <family val="2"/>
    </font>
    <font>
      <sz val="9"/>
      <name val="Arial"/>
      <family val="2"/>
    </font>
    <font>
      <b/>
      <i/>
      <sz val="11"/>
      <color indexed="48"/>
      <name val="Arial"/>
      <family val="2"/>
    </font>
    <font>
      <i/>
      <sz val="13"/>
      <name val="Arial"/>
      <family val="2"/>
    </font>
    <font>
      <sz val="10"/>
      <color indexed="8"/>
      <name val="Arial"/>
      <family val="2"/>
    </font>
    <font>
      <u/>
      <sz val="10"/>
      <name val="Arial"/>
      <family val="2"/>
    </font>
  </fonts>
  <fills count="7">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indexed="43"/>
        <bgColor indexed="64"/>
      </patternFill>
    </fill>
    <fill>
      <patternFill patternType="solid">
        <fgColor rgb="FFFFFF00"/>
        <bgColor indexed="64"/>
      </patternFill>
    </fill>
  </fills>
  <borders count="8">
    <border>
      <left/>
      <right/>
      <top/>
      <bottom/>
      <diagonal/>
    </border>
    <border>
      <left/>
      <right/>
      <top style="thick">
        <color indexed="22"/>
      </top>
      <bottom/>
      <diagonal/>
    </border>
    <border>
      <left/>
      <right/>
      <top style="thin">
        <color indexed="64"/>
      </top>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ck">
        <color indexed="22"/>
      </top>
      <bottom style="thin">
        <color indexed="22"/>
      </bottom>
      <diagonal/>
    </border>
    <border>
      <left/>
      <right/>
      <top style="thin">
        <color theme="0" tint="-0.24994659260841701"/>
      </top>
      <bottom style="thin">
        <color theme="0" tint="-0.24994659260841701"/>
      </bottom>
      <diagonal/>
    </border>
  </borders>
  <cellStyleXfs count="2">
    <xf numFmtId="0" fontId="0" fillId="0" borderId="0"/>
    <xf numFmtId="0" fontId="7" fillId="0" borderId="0" applyNumberFormat="0" applyFill="0" applyBorder="0" applyAlignment="0" applyProtection="0">
      <alignment vertical="top"/>
      <protection locked="0"/>
    </xf>
  </cellStyleXfs>
  <cellXfs count="159">
    <xf numFmtId="0" fontId="0" fillId="0" borderId="0" xfId="0"/>
    <xf numFmtId="0" fontId="0" fillId="0" borderId="0" xfId="0" applyBorder="1"/>
    <xf numFmtId="0" fontId="3" fillId="0" borderId="0" xfId="0" applyFont="1" applyFill="1" applyBorder="1" applyAlignment="1">
      <alignment vertical="top" wrapText="1"/>
    </xf>
    <xf numFmtId="0" fontId="9" fillId="2" borderId="0" xfId="0" applyFont="1" applyFill="1" applyBorder="1" applyAlignment="1" applyProtection="1"/>
    <xf numFmtId="0" fontId="10" fillId="2" borderId="1" xfId="0" applyFont="1" applyFill="1" applyBorder="1" applyAlignment="1" applyProtection="1"/>
    <xf numFmtId="0" fontId="0" fillId="2" borderId="0" xfId="0" applyFill="1" applyBorder="1" applyProtection="1"/>
    <xf numFmtId="0" fontId="12" fillId="3" borderId="0" xfId="0" applyNumberFormat="1" applyFont="1" applyFill="1" applyBorder="1" applyAlignment="1" applyProtection="1">
      <alignment vertical="center" wrapText="1"/>
    </xf>
    <xf numFmtId="0" fontId="5" fillId="2" borderId="1"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0" xfId="0" applyFont="1" applyFill="1" applyBorder="1" applyProtection="1"/>
    <xf numFmtId="0" fontId="5" fillId="0" borderId="0" xfId="0" applyFont="1" applyBorder="1" applyAlignment="1" applyProtection="1">
      <alignment vertical="top" wrapText="1"/>
    </xf>
    <xf numFmtId="3" fontId="5" fillId="2" borderId="0" xfId="0" applyNumberFormat="1" applyFont="1" applyFill="1" applyBorder="1" applyProtection="1"/>
    <xf numFmtId="0" fontId="5" fillId="0" borderId="0" xfId="0" applyFont="1" applyBorder="1" applyAlignment="1" applyProtection="1"/>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2" fillId="0" borderId="0" xfId="0" applyFont="1" applyFill="1" applyBorder="1" applyAlignment="1" applyProtection="1">
      <alignment horizontal="left" vertical="top" wrapText="1"/>
    </xf>
    <xf numFmtId="0" fontId="9" fillId="0" borderId="0" xfId="0" applyFont="1" applyBorder="1" applyProtection="1"/>
    <xf numFmtId="0" fontId="11" fillId="3" borderId="0" xfId="0" applyNumberFormat="1" applyFont="1" applyFill="1" applyBorder="1" applyAlignment="1" applyProtection="1">
      <alignment vertical="center" wrapText="1"/>
    </xf>
    <xf numFmtId="0" fontId="9" fillId="0" borderId="0" xfId="0" applyFont="1" applyBorder="1"/>
    <xf numFmtId="49" fontId="6" fillId="0" borderId="0" xfId="0" applyNumberFormat="1" applyFont="1" applyBorder="1" applyAlignment="1" applyProtection="1">
      <alignment horizontal="left"/>
    </xf>
    <xf numFmtId="49" fontId="9" fillId="0" borderId="0" xfId="0" applyNumberFormat="1" applyFont="1" applyBorder="1" applyAlignment="1" applyProtection="1">
      <alignment horizontal="left"/>
    </xf>
    <xf numFmtId="0" fontId="11" fillId="4" borderId="0" xfId="0" applyFont="1" applyFill="1" applyBorder="1" applyAlignment="1" applyProtection="1">
      <alignment horizontal="left"/>
    </xf>
    <xf numFmtId="0" fontId="10" fillId="4" borderId="0" xfId="0" applyFont="1" applyFill="1" applyBorder="1" applyAlignment="1" applyProtection="1">
      <alignment horizontal="center"/>
    </xf>
    <xf numFmtId="164" fontId="10" fillId="4" borderId="0" xfId="0" applyNumberFormat="1" applyFont="1" applyFill="1" applyBorder="1" applyProtection="1"/>
    <xf numFmtId="0" fontId="10" fillId="2" borderId="0" xfId="0" applyFont="1" applyFill="1" applyBorder="1" applyAlignment="1" applyProtection="1"/>
    <xf numFmtId="49" fontId="9" fillId="0" borderId="0" xfId="0" applyNumberFormat="1" applyFont="1" applyBorder="1"/>
    <xf numFmtId="49" fontId="10" fillId="2" borderId="0" xfId="0" applyNumberFormat="1" applyFont="1" applyFill="1" applyBorder="1" applyAlignment="1" applyProtection="1"/>
    <xf numFmtId="49" fontId="9" fillId="0" borderId="0" xfId="0" applyNumberFormat="1" applyFont="1" applyBorder="1" applyAlignment="1">
      <alignment vertical="center"/>
    </xf>
    <xf numFmtId="0" fontId="9" fillId="0" borderId="0" xfId="0" applyFont="1" applyFill="1" applyBorder="1" applyProtection="1"/>
    <xf numFmtId="49" fontId="1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left" vertical="center" wrapText="1"/>
    </xf>
    <xf numFmtId="0" fontId="5"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2" fillId="2" borderId="0" xfId="0" applyFont="1" applyFill="1" applyBorder="1" applyAlignment="1" applyProtection="1"/>
    <xf numFmtId="0" fontId="2"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right"/>
    </xf>
    <xf numFmtId="0" fontId="2" fillId="4" borderId="0" xfId="0" applyFont="1" applyFill="1" applyBorder="1" applyAlignment="1" applyProtection="1">
      <alignment horizontal="center"/>
    </xf>
    <xf numFmtId="164" fontId="2" fillId="4" borderId="0" xfId="0" applyNumberFormat="1" applyFont="1" applyFill="1" applyBorder="1" applyAlignment="1" applyProtection="1"/>
    <xf numFmtId="0" fontId="11" fillId="4" borderId="0" xfId="0" applyFont="1" applyFill="1" applyBorder="1" applyAlignment="1" applyProtection="1">
      <alignment horizontal="center"/>
    </xf>
    <xf numFmtId="0" fontId="2" fillId="4" borderId="0" xfId="0" applyFont="1" applyFill="1" applyBorder="1" applyAlignment="1" applyProtection="1"/>
    <xf numFmtId="0" fontId="10" fillId="4" borderId="0" xfId="0" applyFont="1" applyFill="1" applyBorder="1" applyAlignment="1" applyProtection="1"/>
    <xf numFmtId="3" fontId="5" fillId="0" borderId="0" xfId="0" applyNumberFormat="1" applyFont="1" applyFill="1" applyBorder="1" applyProtection="1">
      <protection locked="0"/>
    </xf>
    <xf numFmtId="0" fontId="2" fillId="2" borderId="0" xfId="0" applyFont="1" applyFill="1" applyBorder="1" applyProtection="1"/>
    <xf numFmtId="3" fontId="4" fillId="2" borderId="0" xfId="0" applyNumberFormat="1" applyFont="1" applyFill="1" applyBorder="1" applyProtection="1"/>
    <xf numFmtId="0" fontId="2" fillId="0" borderId="0" xfId="0" applyFont="1" applyBorder="1"/>
    <xf numFmtId="49" fontId="1" fillId="0" borderId="0" xfId="0" applyNumberFormat="1" applyFont="1" applyBorder="1"/>
    <xf numFmtId="3" fontId="2" fillId="5" borderId="0" xfId="0" applyNumberFormat="1" applyFont="1" applyFill="1" applyBorder="1" applyProtection="1"/>
    <xf numFmtId="0" fontId="9" fillId="0" borderId="0" xfId="0" applyFont="1" applyBorder="1" applyAlignment="1" applyProtection="1">
      <alignment horizontal="center"/>
    </xf>
    <xf numFmtId="0" fontId="5" fillId="2"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5" fillId="0" borderId="0" xfId="0" applyFont="1" applyBorder="1" applyAlignment="1" applyProtection="1">
      <alignment horizontal="center"/>
    </xf>
    <xf numFmtId="0" fontId="5" fillId="0" borderId="0" xfId="0" applyFont="1" applyBorder="1" applyAlignment="1" applyProtection="1">
      <alignment horizontal="center" vertical="top"/>
    </xf>
    <xf numFmtId="0" fontId="5" fillId="0" borderId="0" xfId="0" applyFont="1" applyFill="1" applyBorder="1" applyAlignment="1" applyProtection="1">
      <alignment horizontal="center" vertical="top"/>
    </xf>
    <xf numFmtId="0" fontId="5" fillId="0" borderId="0" xfId="0" applyFont="1" applyFill="1" applyBorder="1" applyAlignment="1">
      <alignment horizontal="left" vertical="top" wrapText="1"/>
    </xf>
    <xf numFmtId="0" fontId="5" fillId="0" borderId="0" xfId="0" applyFont="1"/>
    <xf numFmtId="0" fontId="5" fillId="0" borderId="0" xfId="0" applyFont="1" applyFill="1" applyBorder="1" applyAlignment="1">
      <alignment vertical="top" wrapText="1"/>
    </xf>
    <xf numFmtId="0" fontId="9" fillId="0" borderId="0" xfId="0" applyFont="1" applyProtection="1"/>
    <xf numFmtId="49" fontId="5" fillId="0" borderId="0" xfId="0" applyNumberFormat="1" applyFont="1" applyAlignment="1" applyProtection="1">
      <alignment wrapText="1"/>
    </xf>
    <xf numFmtId="49" fontId="18" fillId="0" borderId="0" xfId="0" applyNumberFormat="1" applyFont="1" applyAlignment="1" applyProtection="1">
      <alignment horizontal="left"/>
    </xf>
    <xf numFmtId="0" fontId="5" fillId="0" borderId="0" xfId="0" applyNumberFormat="1" applyFont="1" applyAlignment="1" applyProtection="1">
      <alignment wrapText="1"/>
    </xf>
    <xf numFmtId="49" fontId="19" fillId="0" borderId="0" xfId="0" applyNumberFormat="1" applyFont="1" applyAlignment="1" applyProtection="1">
      <alignment horizontal="right" wrapText="1"/>
    </xf>
    <xf numFmtId="49" fontId="20" fillId="0" borderId="0" xfId="0" applyNumberFormat="1" applyFont="1" applyAlignment="1" applyProtection="1">
      <alignment horizontal="left" wrapText="1"/>
    </xf>
    <xf numFmtId="49" fontId="5" fillId="0" borderId="0" xfId="0" applyNumberFormat="1" applyFont="1" applyAlignment="1" applyProtection="1">
      <alignment horizontal="left" wrapText="1"/>
    </xf>
    <xf numFmtId="49" fontId="20" fillId="0" borderId="0" xfId="0" applyNumberFormat="1" applyFont="1" applyAlignment="1" applyProtection="1">
      <alignment wrapText="1"/>
    </xf>
    <xf numFmtId="0" fontId="5" fillId="0" borderId="0" xfId="0" applyNumberFormat="1" applyFont="1" applyAlignment="1" applyProtection="1">
      <alignment horizontal="left" wrapText="1"/>
    </xf>
    <xf numFmtId="49" fontId="22" fillId="0" borderId="0" xfId="0" applyNumberFormat="1" applyFont="1" applyAlignment="1" applyProtection="1">
      <alignment horizontal="left" wrapText="1" indent="3"/>
    </xf>
    <xf numFmtId="49" fontId="22" fillId="0" borderId="0" xfId="1" applyNumberFormat="1" applyFont="1" applyAlignment="1" applyProtection="1">
      <alignment horizontal="left" wrapText="1" indent="3"/>
    </xf>
    <xf numFmtId="0" fontId="5" fillId="0" borderId="0" xfId="0" applyFont="1" applyAlignment="1">
      <alignment vertical="center"/>
    </xf>
    <xf numFmtId="49" fontId="5" fillId="0" borderId="0" xfId="0" applyNumberFormat="1" applyFont="1" applyAlignment="1">
      <alignment vertical="center" wrapText="1"/>
    </xf>
    <xf numFmtId="49" fontId="4" fillId="0" borderId="0" xfId="0" applyNumberFormat="1" applyFont="1" applyAlignment="1">
      <alignment vertical="center" wrapText="1"/>
    </xf>
    <xf numFmtId="49" fontId="5" fillId="0" borderId="0" xfId="0" quotePrefix="1" applyNumberFormat="1" applyFont="1" applyAlignment="1">
      <alignment vertical="center" wrapText="1"/>
    </xf>
    <xf numFmtId="0" fontId="5" fillId="0" borderId="0" xfId="0" applyNumberFormat="1" applyFont="1" applyAlignment="1">
      <alignment vertical="center" wrapText="1"/>
    </xf>
    <xf numFmtId="0" fontId="5" fillId="0" borderId="0" xfId="0" applyNumberFormat="1" applyFont="1" applyAlignment="1">
      <alignment vertical="center"/>
    </xf>
    <xf numFmtId="0" fontId="24" fillId="0" borderId="0" xfId="1" applyFont="1" applyAlignment="1" applyProtection="1"/>
    <xf numFmtId="49" fontId="23" fillId="0" borderId="0" xfId="0" applyNumberFormat="1" applyFont="1" applyAlignment="1">
      <alignment vertical="center" wrapText="1"/>
    </xf>
    <xf numFmtId="49" fontId="21" fillId="0" borderId="0" xfId="0" applyNumberFormat="1" applyFont="1" applyAlignment="1">
      <alignment vertical="center" wrapText="1"/>
    </xf>
    <xf numFmtId="49" fontId="27" fillId="0" borderId="0" xfId="0" applyNumberFormat="1" applyFont="1" applyAlignment="1" applyProtection="1">
      <alignment horizontal="right" wrapText="1"/>
    </xf>
    <xf numFmtId="49" fontId="2" fillId="0" borderId="0" xfId="0" applyNumberFormat="1" applyFont="1" applyAlignment="1">
      <alignment horizontal="left" vertical="center" wrapText="1" indent="9"/>
    </xf>
    <xf numFmtId="49" fontId="2" fillId="0" borderId="0" xfId="0" applyNumberFormat="1" applyFont="1" applyAlignment="1">
      <alignment horizontal="left" vertical="center" wrapText="1" indent="12"/>
    </xf>
    <xf numFmtId="49" fontId="2" fillId="0" borderId="0" xfId="0" applyNumberFormat="1" applyFont="1" applyAlignment="1">
      <alignment horizontal="left" vertical="center" wrapText="1" indent="15"/>
    </xf>
    <xf numFmtId="0" fontId="16" fillId="4" borderId="0" xfId="0" applyFont="1" applyFill="1"/>
    <xf numFmtId="0" fontId="28" fillId="2" borderId="0" xfId="0" applyFont="1" applyFill="1" applyBorder="1" applyAlignment="1" applyProtection="1">
      <alignment horizontal="center"/>
    </xf>
    <xf numFmtId="49" fontId="3" fillId="0" borderId="0" xfId="0" applyNumberFormat="1" applyFont="1" applyAlignment="1" applyProtection="1">
      <alignment wrapText="1"/>
    </xf>
    <xf numFmtId="49" fontId="2" fillId="0" borderId="0" xfId="0" applyNumberFormat="1" applyFont="1" applyAlignment="1" applyProtection="1">
      <alignment wrapText="1"/>
    </xf>
    <xf numFmtId="49" fontId="4" fillId="0" borderId="0" xfId="0" applyNumberFormat="1" applyFont="1" applyAlignment="1" applyProtection="1">
      <alignment wrapText="1"/>
    </xf>
    <xf numFmtId="0" fontId="26" fillId="0" borderId="0" xfId="0" applyFont="1"/>
    <xf numFmtId="0" fontId="30" fillId="0" borderId="0" xfId="0" applyFont="1"/>
    <xf numFmtId="0" fontId="28" fillId="0" borderId="2" xfId="0" applyFont="1" applyBorder="1"/>
    <xf numFmtId="0" fontId="2" fillId="0" borderId="0" xfId="0" applyFont="1" applyFill="1" applyBorder="1" applyAlignment="1">
      <alignment horizontal="left" vertical="top" wrapText="1"/>
    </xf>
    <xf numFmtId="0" fontId="5" fillId="0" borderId="0" xfId="0" applyFont="1" applyFill="1" applyBorder="1" applyAlignment="1" applyProtection="1">
      <alignment vertical="top" wrapText="1"/>
    </xf>
    <xf numFmtId="0" fontId="5" fillId="0" borderId="0" xfId="0" applyFont="1" applyBorder="1" applyAlignment="1" applyProtection="1">
      <alignment horizontal="left" vertical="top" wrapText="1"/>
    </xf>
    <xf numFmtId="49" fontId="5" fillId="0" borderId="0" xfId="1" applyNumberFormat="1" applyFont="1" applyAlignment="1" applyProtection="1">
      <alignment horizontal="left" wrapText="1"/>
    </xf>
    <xf numFmtId="49" fontId="5" fillId="0" borderId="0" xfId="0" applyNumberFormat="1" applyFont="1" applyAlignment="1" applyProtection="1">
      <alignment horizontal="left" vertical="top" wrapText="1"/>
    </xf>
    <xf numFmtId="49" fontId="20" fillId="0" borderId="0" xfId="0" applyNumberFormat="1" applyFont="1" applyAlignment="1" applyProtection="1">
      <alignment horizontal="left" vertical="top" wrapText="1"/>
    </xf>
    <xf numFmtId="0" fontId="2" fillId="2" borderId="1" xfId="0" applyFont="1" applyFill="1" applyBorder="1" applyAlignment="1" applyProtection="1">
      <alignment horizontal="left"/>
    </xf>
    <xf numFmtId="0" fontId="5" fillId="0" borderId="0" xfId="0" applyFont="1" applyFill="1"/>
    <xf numFmtId="49" fontId="20" fillId="0" borderId="0" xfId="0" applyNumberFormat="1" applyFont="1" applyFill="1" applyAlignment="1" applyProtection="1">
      <alignment horizontal="left" wrapText="1"/>
    </xf>
    <xf numFmtId="49" fontId="5" fillId="0" borderId="0" xfId="0" applyNumberFormat="1" applyFont="1" applyFill="1" applyAlignment="1" applyProtection="1">
      <alignment horizontal="left" wrapText="1"/>
    </xf>
    <xf numFmtId="49" fontId="5" fillId="0" borderId="0" xfId="0" applyNumberFormat="1" applyFont="1" applyFill="1" applyAlignment="1" applyProtection="1">
      <alignment wrapText="1"/>
    </xf>
    <xf numFmtId="49" fontId="5" fillId="0" borderId="0" xfId="0" applyNumberFormat="1" applyFont="1" applyFill="1" applyAlignment="1" applyProtection="1">
      <alignment horizontal="left" wrapText="1" indent="3"/>
    </xf>
    <xf numFmtId="0" fontId="5" fillId="0" borderId="0" xfId="0" applyFont="1" applyFill="1" applyAlignment="1">
      <alignment wrapText="1"/>
    </xf>
    <xf numFmtId="0" fontId="2" fillId="0" borderId="0" xfId="0" applyFont="1" applyFill="1"/>
    <xf numFmtId="0" fontId="5" fillId="0" borderId="0" xfId="0" applyFont="1" applyFill="1" applyAlignment="1">
      <alignment horizontal="justify"/>
    </xf>
    <xf numFmtId="0" fontId="7" fillId="0" borderId="0" xfId="1" applyFill="1" applyAlignment="1" applyProtection="1">
      <alignment horizontal="center"/>
    </xf>
    <xf numFmtId="0" fontId="31" fillId="0" borderId="0" xfId="0" applyFont="1" applyFill="1" applyAlignment="1">
      <alignment wrapText="1"/>
    </xf>
    <xf numFmtId="0" fontId="7" fillId="0" borderId="0" xfId="1" applyFill="1" applyAlignment="1" applyProtection="1">
      <alignment horizontal="center" wrapText="1"/>
    </xf>
    <xf numFmtId="0" fontId="3" fillId="0" borderId="0" xfId="0" applyFont="1" applyFill="1" applyAlignment="1">
      <alignment horizontal="left" wrapText="1" indent="6"/>
    </xf>
    <xf numFmtId="0" fontId="3" fillId="0" borderId="0" xfId="0" applyFont="1" applyFill="1" applyAlignment="1">
      <alignment wrapText="1"/>
    </xf>
    <xf numFmtId="0" fontId="2" fillId="0" borderId="0" xfId="0" applyFont="1" applyFill="1" applyAlignment="1">
      <alignment horizontal="left" vertical="center" indent="3"/>
    </xf>
    <xf numFmtId="49" fontId="2" fillId="0" borderId="0" xfId="0" applyNumberFormat="1" applyFont="1" applyFill="1" applyAlignment="1">
      <alignment horizontal="left" vertical="center" wrapText="1" indent="6"/>
    </xf>
    <xf numFmtId="49" fontId="7" fillId="0" borderId="0" xfId="1" applyNumberFormat="1" applyBorder="1" applyAlignment="1" applyProtection="1">
      <alignment horizontal="left"/>
    </xf>
    <xf numFmtId="0" fontId="3" fillId="0" borderId="0" xfId="0" applyFont="1" applyFill="1" applyBorder="1" applyAlignment="1">
      <alignment horizontal="left" vertical="top" wrapText="1"/>
    </xf>
    <xf numFmtId="0" fontId="3" fillId="0" borderId="0" xfId="0" applyFont="1" applyBorder="1" applyAlignment="1" applyProtection="1">
      <alignment horizontal="left" vertical="top" wrapText="1"/>
    </xf>
    <xf numFmtId="0" fontId="3" fillId="0" borderId="0" xfId="0" applyFont="1" applyBorder="1" applyAlignment="1" applyProtection="1">
      <alignment vertical="top" wrapText="1"/>
    </xf>
    <xf numFmtId="0" fontId="3" fillId="0" borderId="0" xfId="0" applyFont="1" applyBorder="1" applyAlignment="1" applyProtection="1">
      <alignment horizontal="left" vertical="top"/>
    </xf>
    <xf numFmtId="0" fontId="5" fillId="0" borderId="0" xfId="0" applyFont="1" applyAlignment="1">
      <alignment horizontal="left" vertical="top" wrapText="1"/>
    </xf>
    <xf numFmtId="3" fontId="0" fillId="0" borderId="0" xfId="0" applyNumberFormat="1" applyBorder="1"/>
    <xf numFmtId="49" fontId="2" fillId="0" borderId="3" xfId="0" applyNumberFormat="1" applyFont="1" applyFill="1" applyBorder="1" applyAlignment="1" applyProtection="1">
      <alignment horizontal="left"/>
      <protection locked="0"/>
    </xf>
    <xf numFmtId="49" fontId="5" fillId="0" borderId="4" xfId="0" applyNumberFormat="1" applyFont="1" applyFill="1" applyBorder="1" applyAlignment="1" applyProtection="1">
      <alignment horizontal="left"/>
      <protection locked="0"/>
    </xf>
    <xf numFmtId="0" fontId="0" fillId="0" borderId="0" xfId="0" applyAlignment="1">
      <alignment horizontal="left" vertical="top" wrapText="1"/>
    </xf>
    <xf numFmtId="0" fontId="0" fillId="0" borderId="0" xfId="0" applyAlignment="1"/>
    <xf numFmtId="0" fontId="11" fillId="4" borderId="0" xfId="0" applyFont="1" applyFill="1" applyBorder="1" applyAlignment="1" applyProtection="1">
      <alignment horizontal="left" vertical="top"/>
    </xf>
    <xf numFmtId="0" fontId="28" fillId="0" borderId="0" xfId="0" applyFont="1" applyAlignment="1">
      <alignment wrapText="1"/>
    </xf>
    <xf numFmtId="0" fontId="28" fillId="0" borderId="0" xfId="0" applyFont="1" applyFill="1" applyBorder="1" applyAlignment="1" applyProtection="1">
      <alignment horizontal="center" wrapText="1"/>
    </xf>
    <xf numFmtId="0" fontId="5" fillId="0" borderId="0" xfId="0" applyFont="1" applyAlignment="1">
      <alignment horizontal="left" wrapText="1"/>
    </xf>
    <xf numFmtId="0" fontId="5" fillId="0" borderId="0" xfId="0" applyFont="1" applyAlignment="1">
      <alignment horizontal="left"/>
    </xf>
    <xf numFmtId="0" fontId="5" fillId="0" borderId="0" xfId="0" applyFont="1" applyFill="1" applyBorder="1" applyAlignment="1" applyProtection="1">
      <alignment horizontal="left" vertical="top" wrapText="1"/>
    </xf>
    <xf numFmtId="0" fontId="3" fillId="0" borderId="0" xfId="0" applyFont="1" applyAlignment="1">
      <alignment horizontal="left" vertical="top" wrapText="1"/>
    </xf>
    <xf numFmtId="0" fontId="5" fillId="0" borderId="0" xfId="0" applyFont="1" applyBorder="1" applyAlignment="1" applyProtection="1">
      <alignment horizontal="left" wrapText="1"/>
    </xf>
    <xf numFmtId="49" fontId="32" fillId="0" borderId="0" xfId="1" applyNumberFormat="1" applyFont="1" applyFill="1" applyAlignment="1" applyProtection="1">
      <alignment horizontal="left" wrapText="1" indent="3"/>
    </xf>
    <xf numFmtId="49" fontId="25" fillId="6" borderId="0" xfId="0" applyNumberFormat="1" applyFont="1" applyFill="1" applyAlignment="1">
      <alignment horizontal="left" vertical="center" wrapText="1" indent="3"/>
    </xf>
    <xf numFmtId="49" fontId="5" fillId="0" borderId="4" xfId="0" applyNumberFormat="1" applyFont="1" applyFill="1" applyBorder="1" applyAlignment="1" applyProtection="1">
      <alignment horizontal="left"/>
      <protection locked="0"/>
    </xf>
    <xf numFmtId="49" fontId="5" fillId="0" borderId="6" xfId="0" applyNumberFormat="1" applyFont="1" applyFill="1" applyBorder="1" applyAlignment="1" applyProtection="1">
      <alignment horizontal="left"/>
      <protection locked="0"/>
    </xf>
    <xf numFmtId="0" fontId="5" fillId="0" borderId="0" xfId="0" applyFont="1" applyBorder="1" applyAlignment="1" applyProtection="1">
      <alignment horizontal="left" vertical="top" wrapText="1"/>
    </xf>
    <xf numFmtId="0" fontId="5" fillId="0" borderId="0" xfId="0" applyFont="1" applyAlignment="1">
      <alignment horizontal="left" vertical="top" wrapText="1"/>
    </xf>
    <xf numFmtId="49" fontId="2" fillId="0" borderId="7" xfId="0" applyNumberFormat="1" applyFont="1" applyFill="1" applyBorder="1" applyAlignment="1" applyProtection="1">
      <alignment horizontal="left"/>
      <protection locked="0"/>
    </xf>
    <xf numFmtId="0" fontId="0" fillId="0" borderId="7" xfId="0" applyBorder="1" applyAlignment="1">
      <alignment horizontal="left"/>
    </xf>
    <xf numFmtId="49" fontId="2" fillId="0" borderId="3" xfId="0" applyNumberFormat="1" applyFont="1" applyFill="1" applyBorder="1" applyAlignment="1" applyProtection="1">
      <alignment horizontal="left"/>
      <protection locked="0"/>
    </xf>
    <xf numFmtId="0" fontId="0" fillId="0" borderId="3" xfId="0" applyBorder="1" applyAlignment="1">
      <alignment horizontal="left"/>
    </xf>
    <xf numFmtId="0" fontId="2" fillId="0" borderId="0" xfId="0" applyFont="1" applyFill="1" applyBorder="1" applyAlignment="1" applyProtection="1">
      <alignment horizontal="left" vertical="top" wrapText="1"/>
    </xf>
    <xf numFmtId="0" fontId="2" fillId="0" borderId="4" xfId="0" applyNumberFormat="1" applyFont="1" applyFill="1" applyBorder="1" applyAlignment="1" applyProtection="1">
      <alignment horizontal="left"/>
      <protection locked="0"/>
    </xf>
    <xf numFmtId="0" fontId="17" fillId="2" borderId="0" xfId="0" applyFont="1" applyFill="1" applyBorder="1" applyAlignment="1" applyProtection="1">
      <alignment horizontal="left"/>
    </xf>
    <xf numFmtId="49" fontId="5" fillId="0" borderId="4" xfId="0" applyNumberFormat="1" applyFont="1" applyBorder="1" applyAlignment="1" applyProtection="1">
      <alignment horizontal="left"/>
      <protection locked="0"/>
    </xf>
    <xf numFmtId="0" fontId="2" fillId="0" borderId="0" xfId="0" applyFont="1" applyFill="1" applyBorder="1" applyAlignment="1" applyProtection="1">
      <alignment horizontal="center" vertical="center" wrapText="1"/>
    </xf>
    <xf numFmtId="0" fontId="5" fillId="2" borderId="0" xfId="0" applyFont="1" applyFill="1" applyBorder="1" applyAlignment="1" applyProtection="1">
      <alignment horizontal="left"/>
      <protection locked="0"/>
    </xf>
    <xf numFmtId="0" fontId="8" fillId="3" borderId="0" xfId="0" applyNumberFormat="1" applyFont="1" applyFill="1" applyBorder="1" applyAlignment="1" applyProtection="1">
      <alignment horizontal="left" vertical="center" wrapText="1"/>
    </xf>
    <xf numFmtId="0" fontId="13" fillId="3" borderId="0" xfId="0" applyNumberFormat="1" applyFont="1" applyFill="1" applyBorder="1" applyAlignment="1" applyProtection="1">
      <alignment horizontal="left" vertical="center" wrapText="1"/>
    </xf>
    <xf numFmtId="0" fontId="28" fillId="2" borderId="0" xfId="0" applyFont="1" applyFill="1" applyBorder="1" applyAlignment="1" applyProtection="1">
      <alignment horizontal="center" vertical="top" wrapText="1"/>
    </xf>
    <xf numFmtId="49" fontId="5" fillId="0" borderId="5" xfId="0" applyNumberFormat="1" applyFont="1" applyBorder="1" applyAlignment="1" applyProtection="1">
      <alignment horizontal="left"/>
      <protection locked="0"/>
    </xf>
    <xf numFmtId="0" fontId="5" fillId="0" borderId="0" xfId="0" applyFont="1" applyFill="1" applyBorder="1" applyAlignment="1" applyProtection="1">
      <alignment horizontal="left" vertical="top" wrapText="1"/>
    </xf>
    <xf numFmtId="0" fontId="28" fillId="0" borderId="0" xfId="0" applyFont="1" applyFill="1" applyBorder="1" applyAlignment="1" applyProtection="1">
      <alignment horizontal="center" wrapText="1"/>
    </xf>
    <xf numFmtId="0" fontId="28" fillId="0" borderId="0" xfId="0" applyFont="1" applyAlignment="1">
      <alignment wrapText="1"/>
    </xf>
    <xf numFmtId="49" fontId="5" fillId="0" borderId="5" xfId="0" applyNumberFormat="1" applyFont="1" applyFill="1" applyBorder="1" applyAlignment="1" applyProtection="1">
      <alignment horizontal="left"/>
      <protection locked="0"/>
    </xf>
    <xf numFmtId="49" fontId="2" fillId="0" borderId="4" xfId="0" applyNumberFormat="1" applyFont="1" applyFill="1" applyBorder="1" applyAlignment="1" applyProtection="1">
      <alignment horizontal="left"/>
      <protection locked="0"/>
    </xf>
    <xf numFmtId="0" fontId="16" fillId="4" borderId="0" xfId="0" applyFont="1" applyFill="1" applyAlignment="1">
      <alignment horizontal="left"/>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0" xfId="0" applyFont="1" applyAlignment="1"/>
    <xf numFmtId="0" fontId="5" fillId="0" borderId="0" xfId="0" applyFont="1" applyAlignment="1">
      <alignment vertical="top" wrapText="1"/>
    </xf>
  </cellXfs>
  <cellStyles count="2">
    <cellStyle name="Hyperlink" xfId="1" builtinId="8"/>
    <cellStyle name="Standaard" xfId="0" builtinId="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-7677150</xdr:rowOff>
    </xdr:to>
    <xdr:pic>
      <xdr:nvPicPr>
        <xdr:cNvPr id="256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47625</xdr:rowOff>
    </xdr:from>
    <xdr:to>
      <xdr:col>0</xdr:col>
      <xdr:colOff>514350</xdr:colOff>
      <xdr:row>3</xdr:row>
      <xdr:rowOff>-7677150</xdr:rowOff>
    </xdr:to>
    <xdr:pic>
      <xdr:nvPicPr>
        <xdr:cNvPr id="2570"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47625</xdr:rowOff>
    </xdr:from>
    <xdr:to>
      <xdr:col>0</xdr:col>
      <xdr:colOff>514350</xdr:colOff>
      <xdr:row>3</xdr:row>
      <xdr:rowOff>-7677150</xdr:rowOff>
    </xdr:to>
    <xdr:pic>
      <xdr:nvPicPr>
        <xdr:cNvPr id="2571"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0</xdr:row>
      <xdr:rowOff>47625</xdr:rowOff>
    </xdr:from>
    <xdr:to>
      <xdr:col>0</xdr:col>
      <xdr:colOff>514350</xdr:colOff>
      <xdr:row>3</xdr:row>
      <xdr:rowOff>-7677150</xdr:rowOff>
    </xdr:to>
    <xdr:pic>
      <xdr:nvPicPr>
        <xdr:cNvPr id="257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47625"/>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0</xdr:col>
          <xdr:colOff>409575</xdr:colOff>
          <xdr:row>3</xdr:row>
          <xdr:rowOff>152400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Startup" Target="PERSON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Sheet1"/>
      <sheetName val="Blad2"/>
    </sheetNames>
    <sheetDataSet>
      <sheetData sheetId="0">
        <row r="1">
          <cell r="A1">
            <v>1000000</v>
          </cell>
        </row>
        <row r="2">
          <cell r="A2">
            <v>1000</v>
          </cell>
        </row>
      </sheetData>
      <sheetData sheetId="1"/>
      <sheetData sheetId="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bs.nl/kredo" TargetMode="External"/><Relationship Id="rId2" Type="http://schemas.openxmlformats.org/officeDocument/2006/relationships/hyperlink" Target="mailto:kredo@cbs.nl" TargetMode="External"/><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image" Target="../media/image2.emf"/><Relationship Id="rId2" Type="http://schemas.openxmlformats.org/officeDocument/2006/relationships/hyperlink" Target="http://www.cbs.nl/kredo" TargetMode="External"/><Relationship Id="rId1" Type="http://schemas.openxmlformats.org/officeDocument/2006/relationships/printerSettings" Target="../printerSettings/printerSettings5.bin"/><Relationship Id="rId6" Type="http://schemas.openxmlformats.org/officeDocument/2006/relationships/oleObject" Target="../embeddings/Microsoft_Word_97_-_2003-document.doc"/><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G40"/>
  <sheetViews>
    <sheetView showGridLines="0" topLeftCell="A7" zoomScaleNormal="100" zoomScaleSheetLayoutView="100" workbookViewId="0">
      <selection activeCell="C18" sqref="C18"/>
    </sheetView>
  </sheetViews>
  <sheetFormatPr defaultRowHeight="12.75" x14ac:dyDescent="0.2"/>
  <cols>
    <col min="1" max="1" width="12" style="57" bestFit="1" customWidth="1"/>
    <col min="2" max="2" width="75.5703125" style="57" bestFit="1" customWidth="1"/>
    <col min="3" max="3" width="74" style="57" bestFit="1" customWidth="1"/>
    <col min="4" max="16384" width="9.140625" style="57"/>
  </cols>
  <sheetData>
    <row r="2" spans="1:7" ht="16.5" x14ac:dyDescent="0.25">
      <c r="A2" s="56"/>
      <c r="B2" s="85" t="s">
        <v>26</v>
      </c>
      <c r="C2" s="86"/>
      <c r="D2" s="54"/>
      <c r="E2" s="54"/>
    </row>
    <row r="3" spans="1:7" x14ac:dyDescent="0.2">
      <c r="A3" s="56"/>
      <c r="B3" s="87" t="s">
        <v>37</v>
      </c>
      <c r="C3" s="54"/>
      <c r="D3" s="54"/>
      <c r="E3" s="54"/>
      <c r="F3" s="54"/>
    </row>
    <row r="4" spans="1:7" x14ac:dyDescent="0.2">
      <c r="A4" s="56"/>
      <c r="B4" s="58"/>
    </row>
    <row r="6" spans="1:7" x14ac:dyDescent="0.2">
      <c r="A6" s="76" t="s">
        <v>14</v>
      </c>
      <c r="B6" s="59" t="s">
        <v>23</v>
      </c>
    </row>
    <row r="7" spans="1:7" x14ac:dyDescent="0.2">
      <c r="A7" s="60"/>
    </row>
    <row r="8" spans="1:7" x14ac:dyDescent="0.2">
      <c r="B8" s="95" t="s">
        <v>84</v>
      </c>
    </row>
    <row r="9" spans="1:7" x14ac:dyDescent="0.2">
      <c r="B9" s="96"/>
      <c r="C9" s="62"/>
    </row>
    <row r="10" spans="1:7" s="63" customFormat="1" x14ac:dyDescent="0.2">
      <c r="B10" s="97" t="s">
        <v>41</v>
      </c>
      <c r="C10" s="61"/>
    </row>
    <row r="11" spans="1:7" s="63" customFormat="1" x14ac:dyDescent="0.2">
      <c r="B11" s="97"/>
      <c r="C11" s="61"/>
    </row>
    <row r="12" spans="1:7" ht="38.25" x14ac:dyDescent="0.2">
      <c r="B12" s="98" t="s">
        <v>29</v>
      </c>
      <c r="C12" s="62"/>
    </row>
    <row r="13" spans="1:7" ht="38.25" x14ac:dyDescent="0.2">
      <c r="B13" s="98" t="s">
        <v>24</v>
      </c>
      <c r="C13" s="62"/>
      <c r="G13" s="62"/>
    </row>
    <row r="14" spans="1:7" x14ac:dyDescent="0.2">
      <c r="B14" s="98"/>
      <c r="C14" s="62"/>
      <c r="G14" s="62"/>
    </row>
    <row r="15" spans="1:7" s="63" customFormat="1" ht="38.25" x14ac:dyDescent="0.2">
      <c r="A15" s="83"/>
      <c r="B15" s="97" t="s">
        <v>85</v>
      </c>
      <c r="C15" s="64"/>
    </row>
    <row r="16" spans="1:7" s="63" customFormat="1" x14ac:dyDescent="0.2">
      <c r="A16" s="82"/>
      <c r="B16" s="97"/>
      <c r="C16" s="64"/>
    </row>
    <row r="17" spans="1:7" s="63" customFormat="1" x14ac:dyDescent="0.2">
      <c r="B17" s="99" t="s">
        <v>32</v>
      </c>
      <c r="C17" s="64"/>
    </row>
    <row r="18" spans="1:7" x14ac:dyDescent="0.2">
      <c r="B18" s="99" t="s">
        <v>33</v>
      </c>
    </row>
    <row r="19" spans="1:7" x14ac:dyDescent="0.2">
      <c r="B19" s="99" t="s">
        <v>4</v>
      </c>
      <c r="G19" s="64"/>
    </row>
    <row r="20" spans="1:7" x14ac:dyDescent="0.2">
      <c r="B20" s="99" t="s">
        <v>34</v>
      </c>
      <c r="G20" s="64"/>
    </row>
    <row r="21" spans="1:7" x14ac:dyDescent="0.2">
      <c r="B21" s="129"/>
      <c r="G21" s="64"/>
    </row>
    <row r="22" spans="1:7" s="63" customFormat="1" ht="38.25" x14ac:dyDescent="0.2">
      <c r="A22" s="83"/>
      <c r="B22" s="97" t="s">
        <v>35</v>
      </c>
    </row>
    <row r="23" spans="1:7" s="63" customFormat="1" x14ac:dyDescent="0.2">
      <c r="A23" s="83"/>
      <c r="B23" s="97"/>
    </row>
    <row r="24" spans="1:7" s="63" customFormat="1" x14ac:dyDescent="0.2">
      <c r="A24" s="83"/>
      <c r="B24" s="98" t="s">
        <v>86</v>
      </c>
    </row>
    <row r="25" spans="1:7" x14ac:dyDescent="0.2">
      <c r="A25" s="83"/>
    </row>
    <row r="26" spans="1:7" x14ac:dyDescent="0.2">
      <c r="A26" s="83"/>
      <c r="B26" s="62"/>
    </row>
    <row r="27" spans="1:7" x14ac:dyDescent="0.2">
      <c r="B27" s="91"/>
      <c r="C27" s="62"/>
      <c r="G27" s="62"/>
    </row>
    <row r="28" spans="1:7" s="63" customFormat="1" ht="24" customHeight="1" x14ac:dyDescent="0.2">
      <c r="B28" s="62" t="s">
        <v>36</v>
      </c>
      <c r="C28" s="61"/>
    </row>
    <row r="29" spans="1:7" ht="15" customHeight="1" x14ac:dyDescent="0.2">
      <c r="A29" s="84"/>
      <c r="B29" s="65" t="s">
        <v>15</v>
      </c>
    </row>
    <row r="30" spans="1:7" x14ac:dyDescent="0.2">
      <c r="B30" s="65" t="s">
        <v>16</v>
      </c>
      <c r="C30" s="62"/>
    </row>
    <row r="31" spans="1:7" x14ac:dyDescent="0.2">
      <c r="B31" s="66" t="s">
        <v>17</v>
      </c>
    </row>
    <row r="32" spans="1:7" x14ac:dyDescent="0.2">
      <c r="B32" s="66" t="s">
        <v>18</v>
      </c>
      <c r="C32" s="62"/>
    </row>
    <row r="33" spans="2:3" s="63" customFormat="1" x14ac:dyDescent="0.2">
      <c r="B33" s="62"/>
      <c r="C33" s="61"/>
    </row>
    <row r="34" spans="2:3" s="63" customFormat="1" x14ac:dyDescent="0.15">
      <c r="B34" s="92" t="s">
        <v>19</v>
      </c>
      <c r="C34" s="61"/>
    </row>
    <row r="35" spans="2:3" s="63" customFormat="1" x14ac:dyDescent="0.15">
      <c r="B35" s="92"/>
      <c r="C35" s="61"/>
    </row>
    <row r="36" spans="2:3" s="63" customFormat="1" ht="8.25" x14ac:dyDescent="0.15">
      <c r="B36" s="93"/>
    </row>
    <row r="37" spans="2:3" x14ac:dyDescent="0.2">
      <c r="B37" s="92" t="s">
        <v>83</v>
      </c>
    </row>
    <row r="38" spans="2:3" x14ac:dyDescent="0.2">
      <c r="B38" s="62" t="s">
        <v>39</v>
      </c>
    </row>
    <row r="39" spans="2:3" x14ac:dyDescent="0.2">
      <c r="B39" s="61"/>
    </row>
    <row r="40" spans="2:3" x14ac:dyDescent="0.2">
      <c r="B40" s="62"/>
    </row>
  </sheetData>
  <customSheetViews>
    <customSheetView guid="{4083DF58-0281-4333-9CCA-E6E4F95C6DD9}" showGridLines="0">
      <pageMargins left="0.75" right="0.75" top="1.1399999999999999" bottom="1" header="0.5" footer="0.5"/>
      <pageSetup paperSize="9" scale="86" orientation="portrait" r:id="rId1"/>
      <headerFooter alignWithMargins="0"/>
    </customSheetView>
  </customSheetViews>
  <phoneticPr fontId="0" type="noConversion"/>
  <hyperlinks>
    <hyperlink ref="B32" r:id="rId2"/>
    <hyperlink ref="B31" r:id="rId3"/>
  </hyperlinks>
  <pageMargins left="0.75" right="0.75" top="1.1399999999999999" bottom="1" header="0.5" footer="0.5"/>
  <pageSetup paperSize="9" scale="86"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A49"/>
  <sheetViews>
    <sheetView showGridLines="0" zoomScaleNormal="100" workbookViewId="0">
      <selection activeCell="A4" sqref="A4"/>
    </sheetView>
  </sheetViews>
  <sheetFormatPr defaultRowHeight="12.75" x14ac:dyDescent="0.2"/>
  <cols>
    <col min="1" max="1" width="95.85546875" style="68" customWidth="1"/>
    <col min="2" max="2" width="15.7109375" style="67" customWidth="1"/>
    <col min="3" max="16384" width="9.140625" style="67"/>
  </cols>
  <sheetData>
    <row r="1" spans="1:1" ht="15.75" x14ac:dyDescent="0.25">
      <c r="A1" s="80" t="s">
        <v>20</v>
      </c>
    </row>
    <row r="3" spans="1:1" x14ac:dyDescent="0.2">
      <c r="A3" s="100" t="s">
        <v>87</v>
      </c>
    </row>
    <row r="4" spans="1:1" x14ac:dyDescent="0.2">
      <c r="A4" s="100"/>
    </row>
    <row r="5" spans="1:1" x14ac:dyDescent="0.2">
      <c r="A5" s="101" t="s">
        <v>25</v>
      </c>
    </row>
    <row r="6" spans="1:1" x14ac:dyDescent="0.2">
      <c r="A6" s="101"/>
    </row>
    <row r="7" spans="1:1" x14ac:dyDescent="0.2">
      <c r="A7" s="102" t="s">
        <v>31</v>
      </c>
    </row>
    <row r="8" spans="1:1" x14ac:dyDescent="0.2">
      <c r="A8" s="103" t="s">
        <v>79</v>
      </c>
    </row>
    <row r="9" spans="1:1" x14ac:dyDescent="0.2">
      <c r="A9" s="103"/>
    </row>
    <row r="10" spans="1:1" ht="27" customHeight="1" x14ac:dyDescent="0.2">
      <c r="A10" s="104" t="s">
        <v>38</v>
      </c>
    </row>
    <row r="11" spans="1:1" x14ac:dyDescent="0.2">
      <c r="A11" s="105"/>
    </row>
    <row r="12" spans="1:1" x14ac:dyDescent="0.2">
      <c r="A12" s="101" t="s">
        <v>21</v>
      </c>
    </row>
    <row r="13" spans="1:1" x14ac:dyDescent="0.2">
      <c r="A13" s="101"/>
    </row>
    <row r="14" spans="1:1" x14ac:dyDescent="0.2">
      <c r="A14" s="100" t="s">
        <v>22</v>
      </c>
    </row>
    <row r="15" spans="1:1" x14ac:dyDescent="0.2">
      <c r="A15" s="100"/>
    </row>
    <row r="16" spans="1:1" x14ac:dyDescent="0.2">
      <c r="A16" s="130" t="s">
        <v>82</v>
      </c>
    </row>
    <row r="17" spans="1:1" x14ac:dyDescent="0.2">
      <c r="A17" s="106" t="s">
        <v>80</v>
      </c>
    </row>
    <row r="18" spans="1:1" ht="8.25" customHeight="1" x14ac:dyDescent="0.2">
      <c r="A18" s="107"/>
    </row>
    <row r="19" spans="1:1" x14ac:dyDescent="0.2">
      <c r="A19" s="108" t="s">
        <v>28</v>
      </c>
    </row>
    <row r="20" spans="1:1" x14ac:dyDescent="0.2">
      <c r="A20" s="109" t="s">
        <v>81</v>
      </c>
    </row>
    <row r="21" spans="1:1" x14ac:dyDescent="0.2">
      <c r="A21" s="77" t="s">
        <v>27</v>
      </c>
    </row>
    <row r="22" spans="1:1" ht="25.5" x14ac:dyDescent="0.2">
      <c r="A22" s="78" t="s">
        <v>44</v>
      </c>
    </row>
    <row r="23" spans="1:1" ht="12.75" customHeight="1" x14ac:dyDescent="0.2">
      <c r="A23" s="79" t="s">
        <v>45</v>
      </c>
    </row>
    <row r="25" spans="1:1" ht="25.5" x14ac:dyDescent="0.2">
      <c r="A25" s="69" t="s">
        <v>46</v>
      </c>
    </row>
    <row r="26" spans="1:1" x14ac:dyDescent="0.2">
      <c r="A26" s="70"/>
    </row>
    <row r="27" spans="1:1" x14ac:dyDescent="0.2">
      <c r="A27" s="71"/>
    </row>
    <row r="29" spans="1:1" x14ac:dyDescent="0.2">
      <c r="A29" s="67"/>
    </row>
    <row r="30" spans="1:1" s="72" customFormat="1" x14ac:dyDescent="0.2">
      <c r="A30" s="54"/>
    </row>
    <row r="31" spans="1:1" x14ac:dyDescent="0.2">
      <c r="A31" s="67"/>
    </row>
    <row r="32" spans="1:1" s="72" customFormat="1" x14ac:dyDescent="0.2">
      <c r="A32" s="54"/>
    </row>
    <row r="33" spans="1:1" x14ac:dyDescent="0.2">
      <c r="A33" s="67"/>
    </row>
    <row r="34" spans="1:1" s="72" customFormat="1" x14ac:dyDescent="0.2"/>
    <row r="35" spans="1:1" x14ac:dyDescent="0.2">
      <c r="A35" s="54"/>
    </row>
    <row r="36" spans="1:1" x14ac:dyDescent="0.2">
      <c r="A36" s="54"/>
    </row>
    <row r="37" spans="1:1" x14ac:dyDescent="0.2">
      <c r="A37" s="54"/>
    </row>
    <row r="44" spans="1:1" x14ac:dyDescent="0.2">
      <c r="A44" s="54"/>
    </row>
    <row r="45" spans="1:1" x14ac:dyDescent="0.2">
      <c r="A45" s="73"/>
    </row>
    <row r="46" spans="1:1" x14ac:dyDescent="0.2">
      <c r="A46" s="74"/>
    </row>
    <row r="49" spans="1:1" x14ac:dyDescent="0.2">
      <c r="A49" s="75"/>
    </row>
  </sheetData>
  <customSheetViews>
    <customSheetView guid="{4083DF58-0281-4333-9CCA-E6E4F95C6DD9}" showGridLines="0">
      <pageMargins left="0.75" right="0.75" top="1" bottom="1" header="0.5" footer="0.5"/>
      <pageSetup paperSize="9" orientation="portrait" r:id="rId1"/>
      <headerFooter alignWithMargins="0"/>
    </customSheetView>
  </customSheetViews>
  <phoneticPr fontId="0"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pageSetUpPr fitToPage="1"/>
  </sheetPr>
  <dimension ref="A1:L47"/>
  <sheetViews>
    <sheetView showGridLines="0" zoomScaleNormal="100" zoomScaleSheetLayoutView="100" workbookViewId="0">
      <selection activeCell="H23" sqref="H23"/>
    </sheetView>
  </sheetViews>
  <sheetFormatPr defaultRowHeight="14.1" customHeight="1" x14ac:dyDescent="0.2"/>
  <cols>
    <col min="1" max="1" width="6.5703125" style="47" customWidth="1"/>
    <col min="2" max="2" width="56.42578125" style="16" customWidth="1"/>
    <col min="3" max="3" width="2.7109375" style="16" customWidth="1"/>
    <col min="4" max="4" width="15.7109375" style="16" customWidth="1"/>
    <col min="5" max="5" width="2.7109375" style="16" customWidth="1"/>
    <col min="6" max="6" width="15.7109375" style="16" customWidth="1"/>
    <col min="7" max="7" width="2.7109375" style="16" customWidth="1"/>
    <col min="8" max="8" width="15.7109375" style="16" customWidth="1"/>
    <col min="9" max="9" width="2.7109375" style="16" customWidth="1"/>
    <col min="10" max="11" width="9.140625" style="16"/>
    <col min="12" max="12" width="9.42578125" style="16" bestFit="1" customWidth="1"/>
    <col min="13" max="16384" width="9.140625" style="16"/>
  </cols>
  <sheetData>
    <row r="1" spans="1:9" s="18" customFormat="1" ht="14.1" customHeight="1" x14ac:dyDescent="0.2">
      <c r="A1" s="47"/>
      <c r="B1" s="16"/>
      <c r="C1" s="17"/>
      <c r="D1" s="145" t="s">
        <v>1</v>
      </c>
      <c r="E1" s="145"/>
      <c r="F1" s="145"/>
      <c r="G1" s="145"/>
      <c r="H1" s="145"/>
      <c r="I1" s="17"/>
    </row>
    <row r="2" spans="1:9" s="18" customFormat="1" ht="14.1" customHeight="1" x14ac:dyDescent="0.2">
      <c r="A2" s="47"/>
      <c r="B2" s="19" t="s">
        <v>5</v>
      </c>
      <c r="C2" s="6"/>
      <c r="D2" s="146" t="s">
        <v>4</v>
      </c>
      <c r="E2" s="146"/>
      <c r="F2" s="146"/>
      <c r="G2" s="146"/>
      <c r="H2" s="146"/>
      <c r="I2" s="6"/>
    </row>
    <row r="3" spans="1:9" s="18" customFormat="1" ht="14.1" customHeight="1" x14ac:dyDescent="0.2">
      <c r="A3" s="47"/>
      <c r="B3" s="110" t="s">
        <v>40</v>
      </c>
      <c r="C3" s="6"/>
      <c r="D3" s="146" t="str">
        <f>""&amp;C7&amp;" "&amp;C8&amp;" ("&amp;C9&amp;")"</f>
        <v>Kies hier een overheidslaag aaaa (xxxx)</v>
      </c>
      <c r="E3" s="146"/>
      <c r="F3" s="146"/>
      <c r="G3" s="146"/>
      <c r="H3" s="146"/>
      <c r="I3" s="6"/>
    </row>
    <row r="4" spans="1:9" s="18" customFormat="1" ht="14.1" customHeight="1" x14ac:dyDescent="0.2">
      <c r="A4" s="47"/>
      <c r="B4" s="20"/>
      <c r="C4" s="16"/>
      <c r="D4" s="16"/>
      <c r="E4" s="16"/>
      <c r="F4" s="16"/>
      <c r="G4" s="16"/>
      <c r="H4" s="16"/>
      <c r="I4" s="16"/>
    </row>
    <row r="5" spans="1:9" s="18" customFormat="1" ht="14.1" customHeight="1" x14ac:dyDescent="0.2">
      <c r="A5" s="47"/>
      <c r="B5" s="16"/>
      <c r="C5" s="16"/>
      <c r="D5" s="16"/>
      <c r="E5" s="16"/>
      <c r="F5" s="16"/>
      <c r="G5" s="16"/>
      <c r="H5" s="16"/>
      <c r="I5" s="16"/>
    </row>
    <row r="6" spans="1:9" ht="14.1" customHeight="1" thickBot="1" x14ac:dyDescent="0.25">
      <c r="A6" s="22"/>
      <c r="B6" s="21" t="s">
        <v>7</v>
      </c>
      <c r="C6" s="22"/>
      <c r="D6" s="22"/>
      <c r="E6" s="22"/>
      <c r="F6" s="23"/>
      <c r="G6" s="23"/>
      <c r="H6" s="23"/>
      <c r="I6" s="23"/>
    </row>
    <row r="7" spans="1:9" ht="13.5" customHeight="1" thickTop="1" thickBot="1" x14ac:dyDescent="0.25">
      <c r="A7" s="13"/>
      <c r="B7" s="7" t="s">
        <v>43</v>
      </c>
      <c r="C7" s="135" t="s">
        <v>47</v>
      </c>
      <c r="D7" s="135"/>
      <c r="E7" s="135"/>
      <c r="F7" s="135"/>
      <c r="G7" s="136"/>
      <c r="H7" s="136"/>
      <c r="I7" s="4"/>
    </row>
    <row r="8" spans="1:9" s="25" customFormat="1" ht="14.1" customHeight="1" thickTop="1" x14ac:dyDescent="0.2">
      <c r="A8" s="13"/>
      <c r="B8" s="7" t="s">
        <v>54</v>
      </c>
      <c r="C8" s="137" t="s">
        <v>12</v>
      </c>
      <c r="D8" s="138"/>
      <c r="E8" s="117"/>
      <c r="F8" s="117"/>
      <c r="G8" s="117"/>
      <c r="H8" s="117"/>
      <c r="I8" s="4"/>
    </row>
    <row r="9" spans="1:9" s="27" customFormat="1" ht="14.1" customHeight="1" x14ac:dyDescent="0.2">
      <c r="A9" s="48"/>
      <c r="B9" s="8" t="s">
        <v>53</v>
      </c>
      <c r="C9" s="153" t="s">
        <v>13</v>
      </c>
      <c r="D9" s="153"/>
      <c r="E9" s="153"/>
      <c r="F9" s="153"/>
      <c r="G9" s="153"/>
      <c r="H9" s="153"/>
      <c r="I9" s="26"/>
    </row>
    <row r="10" spans="1:9" s="27" customFormat="1" ht="14.1" customHeight="1" x14ac:dyDescent="0.2">
      <c r="A10" s="48"/>
      <c r="B10" s="8" t="s">
        <v>8</v>
      </c>
      <c r="C10" s="140">
        <v>2023</v>
      </c>
      <c r="D10" s="140"/>
      <c r="E10" s="140"/>
      <c r="F10" s="140"/>
      <c r="G10" s="140"/>
      <c r="H10" s="140"/>
      <c r="I10" s="26"/>
    </row>
    <row r="11" spans="1:9" s="28" customFormat="1" ht="14.1" customHeight="1" x14ac:dyDescent="0.2">
      <c r="A11" s="14"/>
      <c r="B11" s="8" t="s">
        <v>6</v>
      </c>
      <c r="C11" s="142"/>
      <c r="D11" s="142"/>
      <c r="E11" s="142"/>
      <c r="F11" s="142"/>
      <c r="G11" s="142"/>
      <c r="H11" s="142"/>
      <c r="I11" s="3"/>
    </row>
    <row r="12" spans="1:9" ht="14.1" customHeight="1" x14ac:dyDescent="0.2">
      <c r="A12" s="14"/>
      <c r="B12" s="8" t="s">
        <v>2</v>
      </c>
      <c r="C12" s="142"/>
      <c r="D12" s="142"/>
      <c r="E12" s="142"/>
      <c r="F12" s="142"/>
      <c r="G12" s="142"/>
      <c r="H12" s="142"/>
      <c r="I12" s="3"/>
    </row>
    <row r="13" spans="1:9" ht="14.1" customHeight="1" thickBot="1" x14ac:dyDescent="0.25">
      <c r="A13" s="14"/>
      <c r="B13" s="8" t="s">
        <v>3</v>
      </c>
      <c r="C13" s="148"/>
      <c r="D13" s="148"/>
      <c r="E13" s="148"/>
      <c r="F13" s="148"/>
      <c r="G13" s="148"/>
      <c r="H13" s="148"/>
      <c r="I13" s="3"/>
    </row>
    <row r="14" spans="1:9" ht="14.1" customHeight="1" thickTop="1" x14ac:dyDescent="0.2">
      <c r="A14" s="14"/>
      <c r="B14" s="94" t="s">
        <v>11</v>
      </c>
      <c r="C14" s="141" t="str">
        <f>IF(OR(C8="aaaa",C9="xxxx",C7="Kies hier een overheidslaag"),"Gegevens invullen!","EMU"&amp;RIGHT(C10,2)&amp;IF(C7="Gemeente","006",IF(C7="Gemeenschappelijke Regeling","005",IF(C7="Provincie","003")))&amp;C9&amp;".XLS")</f>
        <v>Gegevens invullen!</v>
      </c>
      <c r="D14" s="141"/>
      <c r="E14" s="141"/>
      <c r="F14" s="141"/>
      <c r="G14" s="141"/>
      <c r="H14" s="141"/>
      <c r="I14" s="3"/>
    </row>
    <row r="15" spans="1:9" s="32" customFormat="1" ht="14.1" customHeight="1" x14ac:dyDescent="0.2">
      <c r="A15" s="49"/>
      <c r="B15" s="29"/>
      <c r="C15" s="30"/>
      <c r="D15" s="30"/>
      <c r="E15" s="30"/>
      <c r="F15" s="30"/>
      <c r="G15" s="31"/>
      <c r="H15" s="31"/>
    </row>
    <row r="16" spans="1:9" ht="14.1" customHeight="1" x14ac:dyDescent="0.2">
      <c r="A16" s="50"/>
      <c r="B16" s="12"/>
      <c r="C16" s="33"/>
      <c r="D16" s="34">
        <f>C10-1</f>
        <v>2022</v>
      </c>
      <c r="E16" s="33"/>
      <c r="F16" s="34">
        <f>C10</f>
        <v>2023</v>
      </c>
      <c r="G16" s="35"/>
      <c r="H16" s="34">
        <f>C10+1</f>
        <v>2024</v>
      </c>
      <c r="I16" s="24"/>
    </row>
    <row r="17" spans="1:10" ht="14.1" customHeight="1" x14ac:dyDescent="0.2">
      <c r="A17" s="36"/>
      <c r="B17" s="21" t="s">
        <v>10</v>
      </c>
      <c r="C17" s="37"/>
      <c r="D17" s="38" t="s">
        <v>30</v>
      </c>
      <c r="E17" s="37"/>
      <c r="F17" s="38" t="s">
        <v>30</v>
      </c>
      <c r="G17" s="39"/>
      <c r="H17" s="38" t="s">
        <v>30</v>
      </c>
      <c r="I17" s="40"/>
    </row>
    <row r="18" spans="1:10" s="1" customFormat="1" ht="14.1" customHeight="1" x14ac:dyDescent="0.2">
      <c r="A18" s="143"/>
      <c r="B18" s="143"/>
      <c r="C18" s="9"/>
      <c r="D18" s="147" t="str">
        <f>"Volgens realisatie tot en met sept. "&amp;D16&amp;", aangevuld met raming resterende periode"</f>
        <v>Volgens realisatie tot en met sept. 2022, aangevuld met raming resterende periode</v>
      </c>
      <c r="E18" s="81"/>
      <c r="F18" s="147" t="str">
        <f>"Volgens begroting "&amp;F16</f>
        <v>Volgens begroting 2023</v>
      </c>
      <c r="G18" s="81"/>
      <c r="H18" s="147" t="str">
        <f>"Volgens meerjarenraming in begroting "&amp;H16</f>
        <v>Volgens meerjarenraming in begroting 2024</v>
      </c>
      <c r="I18" s="5"/>
    </row>
    <row r="19" spans="1:10" s="1" customFormat="1" ht="14.1" customHeight="1" x14ac:dyDescent="0.2">
      <c r="A19" s="143"/>
      <c r="B19" s="143"/>
      <c r="C19" s="9"/>
      <c r="D19" s="147"/>
      <c r="E19" s="81"/>
      <c r="F19" s="147"/>
      <c r="G19" s="81"/>
      <c r="H19" s="147"/>
      <c r="I19" s="5"/>
    </row>
    <row r="20" spans="1:10" s="1" customFormat="1" ht="14.1" customHeight="1" x14ac:dyDescent="0.2">
      <c r="A20" s="143"/>
      <c r="B20" s="143"/>
      <c r="C20" s="9"/>
      <c r="D20" s="147"/>
      <c r="E20" s="81"/>
      <c r="F20" s="147"/>
      <c r="G20" s="81"/>
      <c r="H20" s="147"/>
      <c r="I20" s="5"/>
    </row>
    <row r="21" spans="1:10" s="1" customFormat="1" ht="14.1" customHeight="1" x14ac:dyDescent="0.2">
      <c r="A21" s="143"/>
      <c r="B21" s="143"/>
      <c r="C21" s="9"/>
      <c r="D21" s="147"/>
      <c r="E21" s="81"/>
      <c r="F21" s="147"/>
      <c r="G21" s="81"/>
      <c r="H21" s="147"/>
      <c r="I21" s="5"/>
    </row>
    <row r="22" spans="1:10" s="1" customFormat="1" ht="14.1" customHeight="1" x14ac:dyDescent="0.2">
      <c r="A22" s="143"/>
      <c r="B22" s="143"/>
      <c r="C22" s="9"/>
      <c r="D22" s="147"/>
      <c r="E22" s="81"/>
      <c r="F22" s="147"/>
      <c r="G22" s="81"/>
      <c r="H22" s="147"/>
      <c r="I22" s="5"/>
    </row>
    <row r="23" spans="1:10" s="1" customFormat="1" ht="14.1" customHeight="1" x14ac:dyDescent="0.2">
      <c r="A23" s="51" t="s">
        <v>55</v>
      </c>
      <c r="B23" s="133" t="s">
        <v>9</v>
      </c>
      <c r="C23" s="9"/>
      <c r="D23" s="41"/>
      <c r="E23" s="11"/>
      <c r="F23" s="41"/>
      <c r="G23" s="11"/>
      <c r="H23" s="41"/>
      <c r="I23" s="5"/>
      <c r="J23" s="116"/>
    </row>
    <row r="24" spans="1:10" s="1" customFormat="1" ht="14.1" customHeight="1" x14ac:dyDescent="0.2">
      <c r="A24" s="51"/>
      <c r="B24" s="133"/>
      <c r="C24" s="9"/>
      <c r="D24" s="11"/>
      <c r="E24" s="11"/>
      <c r="F24" s="11"/>
      <c r="G24" s="11"/>
      <c r="H24" s="11"/>
      <c r="I24" s="5"/>
      <c r="J24" s="116"/>
    </row>
    <row r="25" spans="1:10" s="1" customFormat="1" ht="14.1" customHeight="1" x14ac:dyDescent="0.2">
      <c r="A25" s="51"/>
      <c r="B25" s="10"/>
      <c r="C25" s="9"/>
      <c r="D25" s="11"/>
      <c r="E25" s="11"/>
      <c r="F25" s="11"/>
      <c r="G25" s="11"/>
      <c r="H25" s="11"/>
      <c r="I25" s="5"/>
      <c r="J25" s="116"/>
    </row>
    <row r="26" spans="1:10" s="1" customFormat="1" ht="14.1" customHeight="1" x14ac:dyDescent="0.2">
      <c r="A26" s="51" t="s">
        <v>56</v>
      </c>
      <c r="B26" s="10" t="s">
        <v>62</v>
      </c>
      <c r="C26" s="9"/>
      <c r="D26" s="41"/>
      <c r="E26" s="11"/>
      <c r="F26" s="41"/>
      <c r="G26" s="11"/>
      <c r="H26" s="41"/>
      <c r="I26" s="5"/>
      <c r="J26" s="116"/>
    </row>
    <row r="27" spans="1:10" s="1" customFormat="1" ht="14.1" customHeight="1" x14ac:dyDescent="0.2">
      <c r="A27" s="51"/>
      <c r="B27" s="10"/>
      <c r="C27" s="9"/>
      <c r="D27" s="11"/>
      <c r="E27" s="11"/>
      <c r="F27" s="11"/>
      <c r="G27" s="11"/>
      <c r="H27" s="11"/>
      <c r="I27" s="5"/>
      <c r="J27" s="116"/>
    </row>
    <row r="28" spans="1:10" s="1" customFormat="1" ht="14.1" customHeight="1" x14ac:dyDescent="0.2">
      <c r="A28" s="51" t="s">
        <v>57</v>
      </c>
      <c r="B28" s="126" t="s">
        <v>63</v>
      </c>
      <c r="C28" s="9"/>
      <c r="D28" s="41"/>
      <c r="E28" s="11"/>
      <c r="F28" s="41"/>
      <c r="G28" s="11"/>
      <c r="H28" s="41"/>
      <c r="I28" s="5"/>
      <c r="J28" s="116"/>
    </row>
    <row r="29" spans="1:10" s="1" customFormat="1" ht="14.1" customHeight="1" x14ac:dyDescent="0.2">
      <c r="A29" s="51"/>
      <c r="B29" s="89"/>
      <c r="C29" s="9"/>
      <c r="D29" s="11"/>
      <c r="E29" s="11"/>
      <c r="F29" s="11"/>
      <c r="G29" s="11"/>
      <c r="H29" s="11"/>
      <c r="I29" s="5"/>
      <c r="J29" s="116"/>
    </row>
    <row r="30" spans="1:10" s="1" customFormat="1" ht="14.1" customHeight="1" x14ac:dyDescent="0.2">
      <c r="A30" s="52" t="s">
        <v>58</v>
      </c>
      <c r="B30" s="149" t="s">
        <v>64</v>
      </c>
      <c r="C30" s="9"/>
      <c r="D30" s="41"/>
      <c r="E30" s="11"/>
      <c r="F30" s="41"/>
      <c r="G30" s="11"/>
      <c r="H30" s="41"/>
      <c r="I30" s="5"/>
      <c r="J30" s="116"/>
    </row>
    <row r="31" spans="1:10" s="1" customFormat="1" ht="14.1" customHeight="1" x14ac:dyDescent="0.2">
      <c r="A31" s="52"/>
      <c r="B31" s="149"/>
      <c r="C31" s="9"/>
      <c r="D31" s="11"/>
      <c r="E31" s="11"/>
      <c r="F31" s="11"/>
      <c r="G31" s="11"/>
      <c r="H31" s="11"/>
      <c r="I31" s="5"/>
      <c r="J31" s="116"/>
    </row>
    <row r="32" spans="1:10" s="1" customFormat="1" ht="14.1" customHeight="1" x14ac:dyDescent="0.2">
      <c r="A32" s="52" t="s">
        <v>59</v>
      </c>
      <c r="B32" s="133" t="s">
        <v>75</v>
      </c>
      <c r="C32" s="9"/>
      <c r="D32" s="41"/>
      <c r="E32" s="11"/>
      <c r="F32" s="41"/>
      <c r="G32" s="11"/>
      <c r="H32" s="41"/>
      <c r="I32" s="5"/>
      <c r="J32" s="116"/>
    </row>
    <row r="33" spans="1:12" s="1" customFormat="1" ht="14.1" customHeight="1" x14ac:dyDescent="0.2">
      <c r="A33" s="52"/>
      <c r="B33" s="133"/>
      <c r="C33" s="9"/>
      <c r="D33" s="11"/>
      <c r="E33" s="11"/>
      <c r="F33" s="11"/>
      <c r="G33" s="11"/>
      <c r="H33" s="11"/>
      <c r="I33" s="5"/>
      <c r="J33" s="116"/>
    </row>
    <row r="34" spans="1:12" s="1" customFormat="1" ht="14.1" customHeight="1" x14ac:dyDescent="0.2">
      <c r="A34" s="52"/>
      <c r="B34" s="134"/>
      <c r="C34" s="9"/>
      <c r="D34" s="11"/>
      <c r="E34" s="11"/>
      <c r="F34" s="11"/>
      <c r="G34" s="11"/>
      <c r="H34" s="11"/>
      <c r="I34" s="5"/>
      <c r="J34" s="116"/>
    </row>
    <row r="35" spans="1:12" s="1" customFormat="1" ht="14.1" customHeight="1" x14ac:dyDescent="0.2">
      <c r="A35" s="51"/>
      <c r="B35" s="120"/>
      <c r="C35" s="9"/>
      <c r="D35" s="11"/>
      <c r="E35" s="11"/>
      <c r="F35" s="11"/>
      <c r="G35" s="11"/>
      <c r="H35" s="11"/>
      <c r="I35" s="5"/>
      <c r="J35" s="116"/>
    </row>
    <row r="36" spans="1:12" s="44" customFormat="1" ht="14.1" customHeight="1" x14ac:dyDescent="0.2">
      <c r="A36" s="139" t="s">
        <v>0</v>
      </c>
      <c r="B36" s="139"/>
      <c r="C36" s="42"/>
      <c r="D36" s="46">
        <f>D23-D26+D28-D30-D32</f>
        <v>0</v>
      </c>
      <c r="E36" s="43"/>
      <c r="F36" s="46">
        <f>F23-F26+F28-F30-F32</f>
        <v>0</v>
      </c>
      <c r="G36" s="43"/>
      <c r="H36" s="46">
        <f>H23-H26+H28-H30-H32</f>
        <v>0</v>
      </c>
      <c r="I36" s="42"/>
      <c r="J36" s="116"/>
      <c r="K36" s="1"/>
      <c r="L36" s="1"/>
    </row>
    <row r="37" spans="1:12" s="44" customFormat="1" ht="14.1" customHeight="1" x14ac:dyDescent="0.2">
      <c r="A37" s="15"/>
      <c r="B37" s="15"/>
      <c r="C37" s="42"/>
      <c r="D37" s="43"/>
      <c r="E37" s="43"/>
      <c r="F37" s="43"/>
      <c r="G37" s="43"/>
      <c r="H37" s="43"/>
      <c r="I37" s="42"/>
      <c r="J37" s="116"/>
      <c r="K37" s="1"/>
      <c r="L37" s="1"/>
    </row>
    <row r="38" spans="1:12" s="44" customFormat="1" ht="18" customHeight="1" x14ac:dyDescent="0.2">
      <c r="A38" s="150"/>
      <c r="B38" s="151"/>
      <c r="C38" s="42"/>
      <c r="D38" s="43"/>
      <c r="E38" s="43"/>
      <c r="F38" s="43"/>
      <c r="G38" s="43"/>
      <c r="H38" s="43"/>
      <c r="I38" s="42"/>
    </row>
    <row r="39" spans="1:12" s="44" customFormat="1" ht="4.5" customHeight="1" x14ac:dyDescent="0.2">
      <c r="A39" s="123"/>
      <c r="B39" s="122"/>
      <c r="C39" s="42"/>
      <c r="D39" s="43"/>
      <c r="E39" s="43"/>
      <c r="F39" s="43"/>
      <c r="G39" s="43"/>
      <c r="H39" s="43"/>
      <c r="I39" s="42"/>
    </row>
    <row r="40" spans="1:12" s="45" customFormat="1" ht="14.1" customHeight="1" thickBot="1" x14ac:dyDescent="0.3">
      <c r="A40" s="21"/>
      <c r="B40" s="121" t="s">
        <v>60</v>
      </c>
      <c r="C40" s="21"/>
      <c r="D40" s="21"/>
      <c r="E40" s="21"/>
      <c r="F40" s="21"/>
      <c r="G40" s="21"/>
      <c r="H40" s="21"/>
      <c r="I40" s="21"/>
    </row>
    <row r="41" spans="1:12" s="45" customFormat="1" ht="14.1" customHeight="1" thickTop="1" x14ac:dyDescent="0.25">
      <c r="A41" s="13"/>
      <c r="B41" s="132"/>
      <c r="C41" s="132"/>
      <c r="D41" s="132"/>
      <c r="E41" s="132"/>
      <c r="F41" s="132"/>
      <c r="G41" s="132"/>
      <c r="H41" s="132"/>
      <c r="I41" s="3"/>
    </row>
    <row r="42" spans="1:12" s="45" customFormat="1" ht="14.1" customHeight="1" x14ac:dyDescent="0.25">
      <c r="A42" s="14"/>
      <c r="B42" s="131"/>
      <c r="C42" s="131"/>
      <c r="D42" s="131"/>
      <c r="E42" s="131"/>
      <c r="F42" s="131"/>
      <c r="G42" s="131"/>
      <c r="H42" s="131"/>
      <c r="I42" s="3"/>
    </row>
    <row r="43" spans="1:12" s="45" customFormat="1" ht="14.1" customHeight="1" x14ac:dyDescent="0.25">
      <c r="A43" s="14"/>
      <c r="B43" s="131"/>
      <c r="C43" s="131"/>
      <c r="D43" s="131"/>
      <c r="E43" s="131"/>
      <c r="F43" s="131"/>
      <c r="G43" s="131"/>
      <c r="H43" s="131"/>
      <c r="I43" s="3"/>
    </row>
    <row r="44" spans="1:12" s="45" customFormat="1" ht="14.1" customHeight="1" x14ac:dyDescent="0.25">
      <c r="A44" s="14"/>
      <c r="B44" s="118"/>
      <c r="C44" s="118"/>
      <c r="D44" s="118"/>
      <c r="E44" s="118"/>
      <c r="F44" s="118"/>
      <c r="G44" s="118"/>
      <c r="H44" s="118"/>
      <c r="I44" s="3"/>
    </row>
    <row r="45" spans="1:12" s="45" customFormat="1" ht="14.1" customHeight="1" x14ac:dyDescent="0.25">
      <c r="A45" s="14"/>
      <c r="B45" s="131"/>
      <c r="C45" s="131"/>
      <c r="D45" s="131"/>
      <c r="E45" s="131"/>
      <c r="F45" s="131"/>
      <c r="G45" s="131"/>
      <c r="H45" s="131"/>
      <c r="I45" s="3"/>
    </row>
    <row r="46" spans="1:12" s="45" customFormat="1" ht="14.1" customHeight="1" x14ac:dyDescent="0.25">
      <c r="A46" s="14"/>
      <c r="B46" s="152"/>
      <c r="C46" s="152"/>
      <c r="D46" s="152"/>
      <c r="E46" s="152"/>
      <c r="F46" s="152"/>
      <c r="G46" s="152"/>
      <c r="H46" s="152"/>
      <c r="I46" s="3"/>
    </row>
    <row r="47" spans="1:12" s="45" customFormat="1" ht="14.1" customHeight="1" x14ac:dyDescent="0.25">
      <c r="A47" s="14"/>
      <c r="B47" s="144"/>
      <c r="C47" s="144"/>
      <c r="D47" s="144"/>
      <c r="E47" s="144"/>
      <c r="F47" s="144"/>
      <c r="G47" s="144"/>
      <c r="H47" s="144"/>
      <c r="I47" s="3"/>
    </row>
  </sheetData>
  <sheetProtection formatCells="0" formatColumns="0" formatRows="0"/>
  <customSheetViews>
    <customSheetView guid="{4083DF58-0281-4333-9CCA-E6E4F95C6DD9}" showGridLines="0" zeroValues="0" fitToPage="1">
      <selection activeCell="B37" sqref="B37"/>
      <pageMargins left="0.76" right="0.39370078740157483" top="0.6" bottom="0.39370078740157483" header="0.73" footer="0.51181102362204722"/>
      <pageSetup paperSize="9" scale="73" orientation="portrait" r:id="rId1"/>
      <headerFooter alignWithMargins="0"/>
    </customSheetView>
  </customSheetViews>
  <mergeCells count="26">
    <mergeCell ref="B47:H47"/>
    <mergeCell ref="D1:H1"/>
    <mergeCell ref="D2:H2"/>
    <mergeCell ref="D3:H3"/>
    <mergeCell ref="B23:B24"/>
    <mergeCell ref="D18:D22"/>
    <mergeCell ref="F18:F22"/>
    <mergeCell ref="H18:H22"/>
    <mergeCell ref="C13:H13"/>
    <mergeCell ref="C12:H12"/>
    <mergeCell ref="B45:H45"/>
    <mergeCell ref="B30:B31"/>
    <mergeCell ref="A38:B38"/>
    <mergeCell ref="B46:H46"/>
    <mergeCell ref="C9:H9"/>
    <mergeCell ref="B43:H43"/>
    <mergeCell ref="B42:H42"/>
    <mergeCell ref="B41:H41"/>
    <mergeCell ref="B32:B34"/>
    <mergeCell ref="C7:H7"/>
    <mergeCell ref="C8:D8"/>
    <mergeCell ref="A36:B36"/>
    <mergeCell ref="C10:H10"/>
    <mergeCell ref="C14:H14"/>
    <mergeCell ref="C11:H11"/>
    <mergeCell ref="A18:B22"/>
  </mergeCells>
  <phoneticPr fontId="0" type="noConversion"/>
  <conditionalFormatting sqref="C14">
    <cfRule type="cellIs" dxfId="0" priority="1" stopIfTrue="1" operator="equal">
      <formula>"Gegevens invullen!"</formula>
    </cfRule>
  </conditionalFormatting>
  <dataValidations count="1">
    <dataValidation type="list" allowBlank="1" showInputMessage="1" showErrorMessage="1" sqref="C7:F7">
      <formula1>"Kies hier een overheidslaag,Gemeente,Gemeenschappelijke Regeling, Provincie"</formula1>
    </dataValidation>
  </dataValidations>
  <hyperlinks>
    <hyperlink ref="B3" r:id="rId2"/>
  </hyperlinks>
  <pageMargins left="0.76" right="0.39370078740157483" top="0.6" bottom="0.39370078740157483" header="0.73" footer="0.51181102362204722"/>
  <pageSetup paperSize="9" scale="76" orientation="portrait" r:id="rId3"/>
  <headerFooter alignWithMargins="0"/>
  <drawing r:id="rId4"/>
  <legacyDrawing r:id="rId5"/>
  <oleObjects>
    <mc:AlternateContent xmlns:mc="http://schemas.openxmlformats.org/markup-compatibility/2006">
      <mc:Choice Requires="x14">
        <oleObject progId="Word.Document.8" shapeId="1025" r:id="rId6">
          <objectPr defaultSize="0" r:id="rId7">
            <anchor moveWithCells="1">
              <from>
                <xdr:col>0</xdr:col>
                <xdr:colOff>76200</xdr:colOff>
                <xdr:row>0</xdr:row>
                <xdr:rowOff>85725</xdr:rowOff>
              </from>
              <to>
                <xdr:col>0</xdr:col>
                <xdr:colOff>409575</xdr:colOff>
                <xdr:row>3</xdr:row>
                <xdr:rowOff>152400</xdr:rowOff>
              </to>
            </anchor>
          </objectPr>
        </oleObject>
      </mc:Choice>
      <mc:Fallback>
        <oleObject progId="Word.Document.8" shapeId="1025"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IS39"/>
  <sheetViews>
    <sheetView showGridLines="0" tabSelected="1" topLeftCell="A25" zoomScaleNormal="100" workbookViewId="0">
      <selection activeCell="B34" sqref="B34"/>
    </sheetView>
  </sheetViews>
  <sheetFormatPr defaultRowHeight="12.75" x14ac:dyDescent="0.2"/>
  <cols>
    <col min="1" max="1" width="10.7109375" style="54" customWidth="1"/>
    <col min="2" max="2" width="91" style="54" customWidth="1"/>
    <col min="3" max="3" width="10.7109375" style="54" bestFit="1" customWidth="1"/>
    <col min="4" max="16384" width="9.140625" style="54"/>
  </cols>
  <sheetData>
    <row r="1" spans="1:6" ht="15.75" x14ac:dyDescent="0.25">
      <c r="A1" s="154" t="s">
        <v>52</v>
      </c>
      <c r="B1" s="154"/>
    </row>
    <row r="2" spans="1:6" ht="15" customHeight="1" x14ac:dyDescent="0.2">
      <c r="A2" s="53"/>
      <c r="B2" s="2"/>
      <c r="C2" s="16"/>
      <c r="D2" s="16"/>
      <c r="E2" s="16"/>
      <c r="F2" s="16"/>
    </row>
    <row r="3" spans="1:6" ht="22.5" customHeight="1" x14ac:dyDescent="0.2">
      <c r="A3" s="156" t="s">
        <v>73</v>
      </c>
      <c r="B3" s="157"/>
      <c r="C3" s="16"/>
      <c r="D3" s="16"/>
    </row>
    <row r="4" spans="1:6" ht="15" customHeight="1" x14ac:dyDescent="0.2">
      <c r="A4" s="158"/>
      <c r="B4" s="157"/>
      <c r="C4" s="16"/>
      <c r="D4" s="16"/>
    </row>
    <row r="5" spans="1:6" ht="15" customHeight="1" x14ac:dyDescent="0.2">
      <c r="A5" s="158"/>
      <c r="B5" s="157"/>
      <c r="C5" s="16"/>
      <c r="D5" s="16"/>
    </row>
    <row r="6" spans="1:6" ht="15" customHeight="1" x14ac:dyDescent="0.2">
      <c r="A6" s="158"/>
      <c r="B6" s="157"/>
      <c r="C6" s="16"/>
      <c r="D6" s="16"/>
    </row>
    <row r="7" spans="1:6" ht="51.75" customHeight="1" x14ac:dyDescent="0.2">
      <c r="A7" s="158"/>
      <c r="B7" s="157"/>
      <c r="C7" s="16"/>
      <c r="D7" s="16"/>
    </row>
    <row r="8" spans="1:6" ht="15" customHeight="1" x14ac:dyDescent="0.2">
      <c r="A8" s="53"/>
      <c r="B8" s="2"/>
      <c r="C8" s="16"/>
      <c r="D8" s="16"/>
      <c r="E8" s="16"/>
      <c r="F8" s="16"/>
    </row>
    <row r="9" spans="1:6" ht="15.75" customHeight="1" x14ac:dyDescent="0.2">
      <c r="A9" s="53"/>
      <c r="B9" s="88" t="s">
        <v>65</v>
      </c>
      <c r="C9" s="55"/>
      <c r="D9" s="55"/>
      <c r="E9" s="55"/>
      <c r="F9" s="55"/>
    </row>
    <row r="10" spans="1:6" ht="15" customHeight="1" x14ac:dyDescent="0.2">
      <c r="A10" s="111" t="s">
        <v>48</v>
      </c>
      <c r="B10" s="112" t="s">
        <v>42</v>
      </c>
      <c r="C10" s="55"/>
      <c r="D10" s="55"/>
      <c r="E10" s="55"/>
      <c r="F10" s="55"/>
    </row>
    <row r="11" spans="1:6" ht="12.75" customHeight="1" x14ac:dyDescent="0.2">
      <c r="A11" s="111"/>
      <c r="B11" s="155" t="s">
        <v>74</v>
      </c>
      <c r="C11" s="55"/>
      <c r="D11" s="55"/>
      <c r="E11" s="55"/>
      <c r="F11" s="55"/>
    </row>
    <row r="12" spans="1:6" ht="12" customHeight="1" x14ac:dyDescent="0.2">
      <c r="A12" s="111"/>
      <c r="B12" s="134"/>
      <c r="C12" s="55"/>
      <c r="D12" s="55"/>
      <c r="E12" s="55"/>
      <c r="F12" s="55"/>
    </row>
    <row r="13" spans="1:6" ht="27.75" customHeight="1" x14ac:dyDescent="0.2">
      <c r="A13" s="111"/>
      <c r="B13" s="124" t="s">
        <v>66</v>
      </c>
      <c r="C13" s="55"/>
      <c r="D13" s="55"/>
      <c r="E13" s="55"/>
      <c r="F13" s="55"/>
    </row>
    <row r="14" spans="1:6" ht="15" customHeight="1" x14ac:dyDescent="0.2">
      <c r="A14" s="53"/>
      <c r="B14" s="90"/>
      <c r="C14" s="55"/>
      <c r="D14" s="55"/>
      <c r="E14" s="55"/>
      <c r="F14" s="55"/>
    </row>
    <row r="15" spans="1:6" ht="15" customHeight="1" x14ac:dyDescent="0.2">
      <c r="A15" s="114" t="s">
        <v>49</v>
      </c>
      <c r="B15" s="113" t="s">
        <v>62</v>
      </c>
      <c r="C15" s="55"/>
      <c r="D15" s="55"/>
      <c r="E15" s="55"/>
      <c r="F15" s="55"/>
    </row>
    <row r="16" spans="1:6" ht="12.75" customHeight="1" x14ac:dyDescent="0.2">
      <c r="A16" s="53"/>
      <c r="B16" s="133" t="s">
        <v>67</v>
      </c>
      <c r="C16" s="55"/>
      <c r="D16" s="55"/>
      <c r="E16" s="55"/>
      <c r="F16" s="55"/>
    </row>
    <row r="17" spans="1:6" ht="38.25" customHeight="1" x14ac:dyDescent="0.2">
      <c r="A17" s="53"/>
      <c r="B17" s="134"/>
      <c r="C17" s="55"/>
      <c r="D17" s="55"/>
      <c r="E17" s="55"/>
      <c r="F17" s="55"/>
    </row>
    <row r="18" spans="1:6" ht="27.75" customHeight="1" x14ac:dyDescent="0.2">
      <c r="A18" s="53"/>
      <c r="B18" s="124" t="s">
        <v>68</v>
      </c>
      <c r="C18" s="55"/>
      <c r="D18" s="55"/>
      <c r="E18" s="55"/>
      <c r="F18" s="55"/>
    </row>
    <row r="19" spans="1:6" ht="15" customHeight="1" x14ac:dyDescent="0.2">
      <c r="A19" s="53"/>
      <c r="B19" s="90"/>
      <c r="C19" s="55"/>
      <c r="D19" s="55"/>
      <c r="E19" s="55" t="s">
        <v>76</v>
      </c>
      <c r="F19" s="55"/>
    </row>
    <row r="20" spans="1:6" ht="15" customHeight="1" x14ac:dyDescent="0.2">
      <c r="A20" s="111" t="s">
        <v>50</v>
      </c>
      <c r="B20" s="112" t="s">
        <v>63</v>
      </c>
      <c r="C20" s="55"/>
      <c r="D20" s="55"/>
      <c r="E20" s="55"/>
      <c r="F20" s="55"/>
    </row>
    <row r="21" spans="1:6" ht="12.75" customHeight="1" x14ac:dyDescent="0.2">
      <c r="A21" s="53"/>
      <c r="B21" s="134" t="s">
        <v>69</v>
      </c>
      <c r="C21" s="55"/>
      <c r="D21" s="55"/>
      <c r="E21" s="55"/>
      <c r="F21" s="55"/>
    </row>
    <row r="22" spans="1:6" ht="12.75" customHeight="1" x14ac:dyDescent="0.2">
      <c r="A22" s="53"/>
      <c r="B22" s="134"/>
      <c r="C22" s="55"/>
      <c r="D22" s="55"/>
      <c r="E22" s="55"/>
      <c r="F22" s="55"/>
    </row>
    <row r="23" spans="1:6" ht="76.5" customHeight="1" x14ac:dyDescent="0.2">
      <c r="A23" s="53"/>
      <c r="B23" s="134"/>
      <c r="C23" s="55"/>
      <c r="D23" s="55"/>
      <c r="E23" s="55"/>
      <c r="F23" s="55"/>
    </row>
    <row r="24" spans="1:6" ht="27.75" customHeight="1" x14ac:dyDescent="0.2">
      <c r="A24" s="53"/>
      <c r="B24" s="124" t="s">
        <v>70</v>
      </c>
      <c r="C24" s="55"/>
      <c r="D24" s="55"/>
      <c r="E24" s="55"/>
      <c r="F24" s="55"/>
    </row>
    <row r="25" spans="1:6" ht="15" customHeight="1" x14ac:dyDescent="0.2">
      <c r="A25" s="53"/>
      <c r="B25" s="115"/>
      <c r="C25" s="55"/>
      <c r="D25" s="55"/>
      <c r="E25" s="55"/>
      <c r="F25" s="55"/>
    </row>
    <row r="26" spans="1:6" ht="15" customHeight="1" x14ac:dyDescent="0.2">
      <c r="A26" s="111" t="s">
        <v>51</v>
      </c>
      <c r="B26" s="127" t="s">
        <v>64</v>
      </c>
      <c r="C26" s="55"/>
      <c r="D26" s="55"/>
      <c r="E26" s="55"/>
      <c r="F26" s="55"/>
    </row>
    <row r="27" spans="1:6" ht="12.75" customHeight="1" x14ac:dyDescent="0.2">
      <c r="A27" s="53"/>
      <c r="B27" s="155" t="s">
        <v>71</v>
      </c>
      <c r="C27" s="55"/>
      <c r="D27" s="55"/>
      <c r="E27" s="55"/>
      <c r="F27" s="55"/>
    </row>
    <row r="28" spans="1:6" ht="12.75" customHeight="1" x14ac:dyDescent="0.2">
      <c r="A28" s="53"/>
      <c r="B28" s="134"/>
      <c r="C28" s="55"/>
      <c r="D28" s="55"/>
      <c r="E28" s="55"/>
      <c r="F28" s="55"/>
    </row>
    <row r="29" spans="1:6" ht="63.75" customHeight="1" x14ac:dyDescent="0.2">
      <c r="A29" s="53"/>
      <c r="B29" s="134"/>
      <c r="C29" s="55"/>
      <c r="D29" s="55"/>
      <c r="E29" s="55"/>
      <c r="F29" s="55"/>
    </row>
    <row r="30" spans="1:6" ht="27.75" customHeight="1" x14ac:dyDescent="0.2">
      <c r="A30" s="111"/>
      <c r="B30" s="124" t="s">
        <v>72</v>
      </c>
      <c r="C30" s="55"/>
      <c r="D30" s="55"/>
      <c r="E30" s="55"/>
      <c r="F30" s="55"/>
    </row>
    <row r="31" spans="1:6" ht="15" customHeight="1" x14ac:dyDescent="0.2">
      <c r="A31" s="53"/>
      <c r="B31" s="111"/>
      <c r="C31" s="55"/>
      <c r="D31" s="55"/>
      <c r="E31" s="55"/>
      <c r="F31" s="55"/>
    </row>
    <row r="32" spans="1:6" ht="27" customHeight="1" x14ac:dyDescent="0.2">
      <c r="A32" s="111" t="s">
        <v>61</v>
      </c>
      <c r="B32" s="113" t="s">
        <v>75</v>
      </c>
      <c r="C32" s="55"/>
      <c r="D32" s="55"/>
      <c r="E32" s="55"/>
      <c r="F32" s="55"/>
    </row>
    <row r="33" spans="1:253" ht="90" customHeight="1" x14ac:dyDescent="0.2">
      <c r="A33" s="53"/>
      <c r="B33" s="90" t="s">
        <v>78</v>
      </c>
      <c r="C33" s="55"/>
      <c r="D33" s="55"/>
      <c r="E33" s="55"/>
      <c r="F33" s="55"/>
    </row>
    <row r="34" spans="1:253" ht="27.75" customHeight="1" x14ac:dyDescent="0.2">
      <c r="A34" s="53"/>
      <c r="B34" s="128" t="s">
        <v>77</v>
      </c>
      <c r="C34" s="55"/>
      <c r="D34" s="55"/>
      <c r="E34" s="55"/>
      <c r="F34" s="55"/>
    </row>
    <row r="35" spans="1:253" ht="15" customHeight="1" x14ac:dyDescent="0.2">
      <c r="A35" s="53"/>
      <c r="B35" s="53"/>
      <c r="C35" s="10"/>
      <c r="D35" s="55"/>
      <c r="E35" s="55"/>
      <c r="F35" s="55"/>
    </row>
    <row r="36" spans="1:253" ht="15" hidden="1" customHeight="1" x14ac:dyDescent="0.2">
      <c r="A36" s="53"/>
      <c r="B36" s="53"/>
      <c r="C36" s="53"/>
      <c r="D36" s="53"/>
      <c r="E36" s="119"/>
      <c r="F36" s="53"/>
      <c r="G36" s="119"/>
      <c r="H36" s="53"/>
      <c r="I36" s="119"/>
      <c r="J36" s="53"/>
      <c r="K36" s="119"/>
      <c r="L36" s="53"/>
      <c r="M36" s="119"/>
      <c r="N36" s="53"/>
      <c r="O36" s="119"/>
      <c r="P36" s="53"/>
      <c r="Q36" s="119"/>
      <c r="R36" s="53"/>
      <c r="S36" s="119"/>
      <c r="T36" s="53"/>
      <c r="U36" s="119"/>
      <c r="V36" s="53"/>
      <c r="W36" s="119"/>
      <c r="X36" s="53"/>
      <c r="Y36" s="119"/>
      <c r="Z36" s="53"/>
      <c r="AA36" s="119"/>
      <c r="AB36" s="53"/>
      <c r="AC36" s="119"/>
      <c r="AD36" s="53"/>
      <c r="AE36" s="119"/>
      <c r="AF36" s="53"/>
      <c r="AG36" s="119"/>
      <c r="AH36" s="53"/>
      <c r="AI36" s="119"/>
      <c r="AJ36" s="53"/>
      <c r="AK36" s="119"/>
      <c r="AL36" s="53"/>
      <c r="AM36" s="119"/>
      <c r="AN36" s="53"/>
      <c r="AO36" s="119"/>
      <c r="AP36" s="53"/>
      <c r="AQ36" s="119"/>
      <c r="AR36" s="53"/>
      <c r="AS36" s="119"/>
      <c r="AT36" s="53"/>
      <c r="AU36" s="119"/>
      <c r="AV36" s="53"/>
      <c r="AW36" s="119"/>
      <c r="AX36" s="53"/>
      <c r="AY36" s="119"/>
      <c r="AZ36" s="53"/>
      <c r="BA36" s="119"/>
      <c r="BB36" s="53"/>
      <c r="BC36" s="119"/>
      <c r="BD36" s="53"/>
      <c r="BE36" s="119"/>
      <c r="BF36" s="53"/>
      <c r="BG36" s="119"/>
      <c r="BH36" s="53"/>
      <c r="BI36" s="119"/>
      <c r="BJ36" s="53"/>
      <c r="BK36" s="119"/>
      <c r="BL36" s="53"/>
      <c r="BM36" s="119"/>
      <c r="BN36" s="53"/>
      <c r="BO36" s="119"/>
      <c r="BP36" s="53"/>
      <c r="BQ36" s="119"/>
      <c r="BR36" s="53"/>
      <c r="BS36" s="119"/>
      <c r="BT36" s="53"/>
      <c r="BU36" s="119"/>
      <c r="BV36" s="53"/>
      <c r="BW36" s="119"/>
      <c r="BX36" s="53"/>
      <c r="BY36" s="119"/>
      <c r="BZ36" s="53"/>
      <c r="CA36" s="119"/>
      <c r="CB36" s="53"/>
      <c r="CC36" s="119"/>
      <c r="CD36" s="53"/>
      <c r="CE36" s="119"/>
      <c r="CF36" s="53"/>
      <c r="CG36" s="119"/>
      <c r="CH36" s="53"/>
      <c r="CI36" s="119"/>
      <c r="CJ36" s="53"/>
      <c r="CK36" s="119"/>
      <c r="CL36" s="53"/>
      <c r="CM36" s="119"/>
      <c r="CN36" s="53"/>
      <c r="CO36" s="119"/>
      <c r="CP36" s="53"/>
      <c r="CQ36" s="119"/>
      <c r="CR36" s="53"/>
      <c r="CS36" s="119"/>
      <c r="CT36" s="53"/>
      <c r="CU36" s="119"/>
      <c r="CV36" s="53"/>
      <c r="CW36" s="119"/>
      <c r="CX36" s="53"/>
      <c r="CY36" s="119"/>
      <c r="CZ36" s="53"/>
      <c r="DA36" s="119"/>
      <c r="DB36" s="53"/>
      <c r="DC36" s="119"/>
      <c r="DD36" s="53"/>
      <c r="DE36" s="119"/>
      <c r="DF36" s="53"/>
      <c r="DG36" s="119"/>
      <c r="DH36" s="53"/>
      <c r="DI36" s="119"/>
      <c r="DJ36" s="53"/>
      <c r="DK36" s="119"/>
      <c r="DL36" s="53"/>
      <c r="DM36" s="119"/>
      <c r="DN36" s="53"/>
      <c r="DO36" s="119"/>
      <c r="DP36" s="53"/>
      <c r="DQ36" s="119"/>
      <c r="DR36" s="53"/>
      <c r="DS36" s="119"/>
      <c r="DT36" s="53"/>
      <c r="DU36" s="119"/>
      <c r="DV36" s="53"/>
      <c r="DW36" s="119"/>
      <c r="DX36" s="53"/>
      <c r="DY36" s="119"/>
      <c r="DZ36" s="53"/>
      <c r="EA36" s="119"/>
      <c r="EB36" s="53"/>
      <c r="EC36" s="119"/>
      <c r="ED36" s="53"/>
      <c r="EE36" s="119"/>
      <c r="EF36" s="53"/>
      <c r="EG36" s="119"/>
      <c r="EH36" s="53"/>
      <c r="EI36" s="119"/>
      <c r="EJ36" s="53"/>
      <c r="EK36" s="119"/>
      <c r="EL36" s="53"/>
      <c r="EM36" s="119"/>
      <c r="EN36" s="53"/>
      <c r="EO36" s="119"/>
      <c r="EP36" s="53"/>
      <c r="EQ36" s="119"/>
      <c r="ER36" s="53"/>
      <c r="ES36" s="119"/>
      <c r="ET36" s="53"/>
      <c r="EU36" s="119"/>
      <c r="EV36" s="53"/>
      <c r="EW36" s="119"/>
      <c r="EX36" s="53"/>
      <c r="EY36" s="119"/>
      <c r="EZ36" s="53"/>
      <c r="FA36" s="119"/>
      <c r="FB36" s="53"/>
      <c r="FC36" s="119"/>
      <c r="FD36" s="53"/>
      <c r="FE36" s="119"/>
      <c r="FF36" s="53"/>
      <c r="FG36" s="119"/>
      <c r="FH36" s="53"/>
      <c r="FI36" s="119"/>
      <c r="FJ36" s="53"/>
      <c r="FK36" s="119"/>
      <c r="FL36" s="53"/>
      <c r="FM36" s="119"/>
      <c r="FN36" s="53"/>
      <c r="FO36" s="119"/>
      <c r="FP36" s="53"/>
      <c r="FQ36" s="119"/>
      <c r="FR36" s="53"/>
      <c r="FS36" s="119"/>
      <c r="FT36" s="53"/>
      <c r="FU36" s="119"/>
      <c r="FV36" s="53"/>
      <c r="FW36" s="119"/>
      <c r="FX36" s="53"/>
      <c r="FY36" s="119"/>
      <c r="FZ36" s="53"/>
      <c r="GA36" s="119"/>
      <c r="GB36" s="53"/>
      <c r="GC36" s="119"/>
      <c r="GD36" s="53"/>
      <c r="GE36" s="119"/>
      <c r="GF36" s="53"/>
      <c r="GG36" s="119"/>
      <c r="GH36" s="53"/>
      <c r="GI36" s="119"/>
      <c r="GJ36" s="53"/>
      <c r="GK36" s="119"/>
      <c r="GL36" s="53"/>
      <c r="GM36" s="119"/>
      <c r="GN36" s="53"/>
      <c r="GO36" s="119"/>
      <c r="GP36" s="53"/>
      <c r="GQ36" s="119"/>
      <c r="GR36" s="53"/>
      <c r="GS36" s="119"/>
      <c r="GT36" s="53"/>
      <c r="GU36" s="119"/>
      <c r="GV36" s="53"/>
      <c r="GW36" s="119"/>
      <c r="GX36" s="53"/>
      <c r="GY36" s="119"/>
      <c r="GZ36" s="53"/>
      <c r="HA36" s="119"/>
      <c r="HB36" s="53"/>
      <c r="HC36" s="119"/>
      <c r="HD36" s="53"/>
      <c r="HE36" s="119"/>
      <c r="HF36" s="53"/>
      <c r="HG36" s="119"/>
      <c r="HH36" s="53"/>
      <c r="HI36" s="119"/>
      <c r="HJ36" s="53"/>
      <c r="HK36" s="119"/>
      <c r="HL36" s="53"/>
      <c r="HM36" s="119"/>
      <c r="HN36" s="53"/>
      <c r="HO36" s="119"/>
      <c r="HP36" s="53"/>
      <c r="HQ36" s="119"/>
      <c r="HR36" s="53"/>
      <c r="HS36" s="119"/>
      <c r="HT36" s="53"/>
      <c r="HU36" s="119"/>
      <c r="HV36" s="53"/>
      <c r="HW36" s="119"/>
      <c r="HX36" s="53"/>
      <c r="HY36" s="119"/>
      <c r="HZ36" s="53"/>
      <c r="IA36" s="119"/>
      <c r="IB36" s="53"/>
      <c r="IC36" s="119"/>
      <c r="ID36" s="53"/>
      <c r="IE36" s="119"/>
      <c r="IF36" s="53"/>
      <c r="IG36" s="119"/>
      <c r="IH36" s="53"/>
      <c r="II36" s="119"/>
      <c r="IJ36" s="53"/>
      <c r="IK36" s="119"/>
      <c r="IL36" s="53"/>
      <c r="IM36" s="119"/>
      <c r="IN36" s="53"/>
      <c r="IO36" s="119"/>
      <c r="IP36" s="53"/>
      <c r="IQ36" s="119"/>
      <c r="IR36" s="53"/>
      <c r="IS36" s="119"/>
    </row>
    <row r="39" spans="1:253" x14ac:dyDescent="0.2">
      <c r="B39" s="125"/>
    </row>
  </sheetData>
  <customSheetViews>
    <customSheetView guid="{4083DF58-0281-4333-9CCA-E6E4F95C6DD9}" showGridLines="0" fitToPage="1">
      <selection activeCell="D25" sqref="D25"/>
      <pageMargins left="0.75" right="0.75" top="1" bottom="1" header="0.5" footer="0.5"/>
      <pageSetup paperSize="9" scale="86" fitToHeight="0" orientation="portrait" r:id="rId1"/>
      <headerFooter alignWithMargins="0"/>
    </customSheetView>
  </customSheetViews>
  <mergeCells count="6">
    <mergeCell ref="A1:B1"/>
    <mergeCell ref="B27:B29"/>
    <mergeCell ref="A3:B7"/>
    <mergeCell ref="B11:B12"/>
    <mergeCell ref="B16:B17"/>
    <mergeCell ref="B21:B23"/>
  </mergeCells>
  <phoneticPr fontId="15" type="noConversion"/>
  <pageMargins left="0.75" right="0.75" top="1" bottom="1" header="0.5" footer="0.5"/>
  <pageSetup paperSize="9" scale="86" fitToHeight="0" orientation="portrait" r:id="rId2"/>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Aanschrijfbrief</vt:lpstr>
      <vt:lpstr>Adressering</vt:lpstr>
      <vt:lpstr>Berekening EMU-saldo</vt:lpstr>
      <vt:lpstr>Toelichting</vt:lpstr>
      <vt:lpstr>Aanschrijfbrief!Afdrukbereik</vt:lpstr>
      <vt:lpstr>Adressering!Afdrukbereik</vt:lpstr>
      <vt:lpstr>'Berekening EMU-saldo'!Afdrukbereik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Vragenlijst EMU-saldo</dc:title>
  <dc:creator>Bureau Kredo</dc:creator>
  <cp:lastModifiedBy>Parlevliet, L.F.H. (Loes)</cp:lastModifiedBy>
  <cp:lastPrinted>2017-09-06T13:01:59Z</cp:lastPrinted>
  <dcterms:created xsi:type="dcterms:W3CDTF">2005-08-17T09:49:40Z</dcterms:created>
  <dcterms:modified xsi:type="dcterms:W3CDTF">2022-09-05T12:41:53Z</dcterms:modified>
</cp:coreProperties>
</file>