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31" yWindow="405" windowWidth="17400" windowHeight="11655" tabRatio="937" activeTab="0"/>
  </bookViews>
  <sheets>
    <sheet name="Tb 10.1" sheetId="1" r:id="rId1"/>
    <sheet name="Tb 10.2" sheetId="2" r:id="rId2"/>
    <sheet name="Tb 10.3" sheetId="3" r:id="rId3"/>
    <sheet name="Tb 10.4" sheetId="4" r:id="rId4"/>
    <sheet name="Tb 10.5" sheetId="5" r:id="rId5"/>
    <sheet name="Tb 10.6" sheetId="6" r:id="rId6"/>
    <sheet name="Tb 10.7" sheetId="7" r:id="rId7"/>
    <sheet name="Tb 10.8" sheetId="8" r:id="rId8"/>
    <sheet name="Tb 10.9" sheetId="9" r:id="rId9"/>
    <sheet name="Tb 10.10" sheetId="10" r:id="rId10"/>
    <sheet name="Tb 10.11" sheetId="11" r:id="rId11"/>
    <sheet name="Tb 10.12" sheetId="12" r:id="rId12"/>
    <sheet name="Tb 10.13" sheetId="13" r:id="rId13"/>
    <sheet name="Tb 10.14" sheetId="14" r:id="rId14"/>
    <sheet name="Tb 10.15" sheetId="15" r:id="rId15"/>
    <sheet name="Tb 10.16" sheetId="16" r:id="rId16"/>
    <sheet name="Tb 10.17" sheetId="17" r:id="rId17"/>
    <sheet name="Tb 10.18" sheetId="18" r:id="rId18"/>
    <sheet name="Tb 10.19" sheetId="19" r:id="rId19"/>
    <sheet name="Tb 10.20" sheetId="20" r:id="rId20"/>
    <sheet name="Tb 10.21" sheetId="21" r:id="rId21"/>
    <sheet name="Tb 10.22" sheetId="22" r:id="rId22"/>
    <sheet name="Tb 10.23" sheetId="23" r:id="rId23"/>
    <sheet name="Tb 10.24" sheetId="24" r:id="rId24"/>
    <sheet name="Tb 10.25" sheetId="25" r:id="rId25"/>
    <sheet name="Tb 10.26" sheetId="26" r:id="rId26"/>
    <sheet name="Tb 10.27" sheetId="27" r:id="rId27"/>
    <sheet name="Tb 10.28" sheetId="28" r:id="rId28"/>
    <sheet name="Tb 10.29" sheetId="29" r:id="rId29"/>
    <sheet name="Tb 10.30" sheetId="30" r:id="rId30"/>
    <sheet name="Tb 10.31" sheetId="31" r:id="rId31"/>
    <sheet name="Tb 10.32" sheetId="32" r:id="rId32"/>
    <sheet name="Tb 10.33" sheetId="33" r:id="rId33"/>
  </sheets>
  <definedNames/>
  <calcPr fullCalcOnLoad="1"/>
</workbook>
</file>

<file path=xl/sharedStrings.xml><?xml version="1.0" encoding="utf-8"?>
<sst xmlns="http://schemas.openxmlformats.org/spreadsheetml/2006/main" count="2277" uniqueCount="384">
  <si>
    <t xml:space="preserve">Uitgaven aan preventie </t>
  </si>
  <si>
    <t>(mln €, nominaal)</t>
  </si>
  <si>
    <t>KLPD</t>
  </si>
  <si>
    <t>AID</t>
  </si>
  <si>
    <t>NFI</t>
  </si>
  <si>
    <t xml:space="preserve">w.o. </t>
  </si>
  <si>
    <t>w.o.</t>
  </si>
  <si>
    <t>Openbaar Ministerie</t>
  </si>
  <si>
    <t>Raad voor de Kinderbescherming</t>
  </si>
  <si>
    <t>Uitgaven aan opsporing</t>
  </si>
  <si>
    <t>Uitgaven aan berechting</t>
  </si>
  <si>
    <t>Uitgaven aan vervolging</t>
  </si>
  <si>
    <t>Uitgaven veiligheidszorg totaal</t>
  </si>
  <si>
    <t>Totaal veiligheidszorg</t>
  </si>
  <si>
    <t>Tenuitvoerlegging</t>
  </si>
  <si>
    <t>Ondersteuning van verdachten en daders</t>
  </si>
  <si>
    <t>Ondersteuning van slachtoffers</t>
  </si>
  <si>
    <t xml:space="preserve">Totaal </t>
  </si>
  <si>
    <t>Uitgaven aan tenuitvoerlegging</t>
  </si>
  <si>
    <t>Dienst Justitiële Inrichtingen</t>
  </si>
  <si>
    <t>Uitgaven aan ondersteuning van verdachten en daders</t>
  </si>
  <si>
    <t>Uitgaven aan ondersteuning van slachtoffers</t>
  </si>
  <si>
    <t>Schadefonds Geweldsmisdrijven</t>
  </si>
  <si>
    <t>Overige opsporing bestaat uit: NFI, overig opsporing MinJus, JUSTIS, AFM, NMa, EOD en de Kmar.</t>
  </si>
  <si>
    <t>Hoge Raad</t>
  </si>
  <si>
    <t xml:space="preserve">Overige diensten bestaan uit: Commissie Gelijke Behandeling, College Bescherming Persoonsgegevens, </t>
  </si>
  <si>
    <t>Centrale Justitiële Documentatiedienst, Nederlandse Vereniging voor Rechtspraak en ingehuurde tolken.</t>
  </si>
  <si>
    <t>Personele en materiële uitgaven aan berechting</t>
  </si>
  <si>
    <t>Personele en materiële uitgaven aan tenuitvoerlegging</t>
  </si>
  <si>
    <t>Personele en materiële uitgaven aan ondersteuning van verdachten en daders</t>
  </si>
  <si>
    <t>Personele en materiële uitgaven aan ondersteuning van slachtoffers</t>
  </si>
  <si>
    <r>
      <t xml:space="preserve">(mln </t>
    </r>
    <r>
      <rPr>
        <sz val="9"/>
        <rFont val="Arial"/>
        <family val="2"/>
      </rPr>
      <t>€</t>
    </r>
    <r>
      <rPr>
        <sz val="9"/>
        <rFont val="Arial"/>
        <family val="2"/>
      </rPr>
      <t>, nominaal)</t>
    </r>
  </si>
  <si>
    <t>Uitgaven aan rechtskundige diensten</t>
  </si>
  <si>
    <t xml:space="preserve">Personele en materiële uitgaven totaal </t>
  </si>
  <si>
    <t>Uitgaven veiligheidszorg per hoofd van de bevolking</t>
  </si>
  <si>
    <t>(€, nominaal)</t>
  </si>
  <si>
    <t>Totaal</t>
  </si>
  <si>
    <t>instroom misdrijven OM</t>
  </si>
  <si>
    <t>strafbeschikkingen politie misdrijven</t>
  </si>
  <si>
    <t xml:space="preserve"> </t>
  </si>
  <si>
    <t>WAHV-beschikkingen</t>
  </si>
  <si>
    <t>instroom overtredingszaken OM</t>
  </si>
  <si>
    <t>transacties politie/BOD</t>
  </si>
  <si>
    <t>WAHV-beroepen</t>
  </si>
  <si>
    <t>dagvaardingen - feiten</t>
  </si>
  <si>
    <t>transacties - feiten</t>
  </si>
  <si>
    <t>Berechting - misdrijven: afgedane zaken (eerste aanleg)</t>
  </si>
  <si>
    <t>Berechting - overtredingen</t>
  </si>
  <si>
    <t>WAHV-beroepen kantonrechter</t>
  </si>
  <si>
    <t>vonnissen kantonstrafzaken</t>
  </si>
  <si>
    <t>afgedane misdrijfzaken (eerste aanleg)</t>
  </si>
  <si>
    <t>preventie</t>
  </si>
  <si>
    <t>opsporing</t>
  </si>
  <si>
    <t>vervolging</t>
  </si>
  <si>
    <t>berechting</t>
  </si>
  <si>
    <t>tenuitvoerlegging</t>
  </si>
  <si>
    <t>ondersteuning van verdachten en daders</t>
  </si>
  <si>
    <t>ondersteuning van slachtoffers</t>
  </si>
  <si>
    <t>rechtskundige diensten</t>
  </si>
  <si>
    <t>Bron: Veiligheidszorgrekeningen, CBS</t>
  </si>
  <si>
    <t xml:space="preserve">politie </t>
  </si>
  <si>
    <t>regionale politie</t>
  </si>
  <si>
    <t>provincies en gemeenten</t>
  </si>
  <si>
    <t>beveiligings- en opsporingsbedrijven</t>
  </si>
  <si>
    <t>verkoop beveiligingsmaterialen</t>
  </si>
  <si>
    <t>personele uitgaven</t>
  </si>
  <si>
    <t xml:space="preserve"> personele uitgaven</t>
  </si>
  <si>
    <t>materiële uitgaven</t>
  </si>
  <si>
    <t xml:space="preserve"> materiële uitgaven</t>
  </si>
  <si>
    <t>douane</t>
  </si>
  <si>
    <t>overige landelijke politiediensten</t>
  </si>
  <si>
    <t>rechtbanken en gerechtshoven</t>
  </si>
  <si>
    <t>Centraal Justitieel Incassobureau</t>
  </si>
  <si>
    <t>Raden voor de Rechtsbijstand</t>
  </si>
  <si>
    <t>overig</t>
  </si>
  <si>
    <t>Opsporing - misdrijven</t>
  </si>
  <si>
    <t>Tabel 10.2</t>
  </si>
  <si>
    <t>Tabel 10.3</t>
  </si>
  <si>
    <t>Tabel 10.4</t>
  </si>
  <si>
    <t>Tabel 10.5</t>
  </si>
  <si>
    <t>Tabel 10.6</t>
  </si>
  <si>
    <t>Tabel 10.7</t>
  </si>
  <si>
    <t>Tabel 10.8</t>
  </si>
  <si>
    <t>Tabel 10.9</t>
  </si>
  <si>
    <t>Tabel 10.10</t>
  </si>
  <si>
    <t>Tabel 10.11</t>
  </si>
  <si>
    <t>Tabel 10.12</t>
  </si>
  <si>
    <t>Tabel 10.13</t>
  </si>
  <si>
    <t>Tabel 10.14</t>
  </si>
  <si>
    <t>Tabel 10.15</t>
  </si>
  <si>
    <t>Tabel 10.16</t>
  </si>
  <si>
    <t>Tabel 10.17</t>
  </si>
  <si>
    <t>Tabel 10.18</t>
  </si>
  <si>
    <t>Tabel 10.19</t>
  </si>
  <si>
    <t>Tabel 10.20</t>
  </si>
  <si>
    <t>Tabel 10.27</t>
  </si>
  <si>
    <t>Personele en materiële uitgaven aan rechtskundige diensten</t>
  </si>
  <si>
    <t>Tabel 10.1</t>
  </si>
  <si>
    <t>Bron</t>
  </si>
  <si>
    <t>a</t>
  </si>
  <si>
    <t>b</t>
  </si>
  <si>
    <t>c</t>
  </si>
  <si>
    <t>bijstandsfraude</t>
  </si>
  <si>
    <t>WW, AO en ZW-fraude</t>
  </si>
  <si>
    <t>ANW, AOW, AKW-fraude</t>
  </si>
  <si>
    <t>medische kosten</t>
  </si>
  <si>
    <t>fysieke en emotionele schade</t>
  </si>
  <si>
    <t>kindermishandeling</t>
  </si>
  <si>
    <t>materiële schade</t>
  </si>
  <si>
    <t>directe schade</t>
  </si>
  <si>
    <t>vernieling</t>
  </si>
  <si>
    <t>verzekeringsfraude</t>
  </si>
  <si>
    <t>energiediefstal</t>
  </si>
  <si>
    <t>beleggingsfraude</t>
  </si>
  <si>
    <t>indirecte schade</t>
  </si>
  <si>
    <t>productieverlies a.g.v. niet-functionerende techniek</t>
  </si>
  <si>
    <t>productieverlies a.g.v. slachtofferschap werknemers</t>
  </si>
  <si>
    <t>Nederlandse Vereniging van banken</t>
  </si>
  <si>
    <t>.</t>
  </si>
  <si>
    <t>Opsporing</t>
  </si>
  <si>
    <t>Gerechtshoven</t>
  </si>
  <si>
    <t>Rechtbanken</t>
  </si>
  <si>
    <t>ambtshalve</t>
  </si>
  <si>
    <t>regulier</t>
  </si>
  <si>
    <t>Piketdiensten bij inverzekeringstelling</t>
  </si>
  <si>
    <t>WAHV-sancties</t>
  </si>
  <si>
    <t>schadevergoedingsmaatregelen</t>
  </si>
  <si>
    <t>(€ per persoon per dag, nominaal)</t>
  </si>
  <si>
    <t>Volwassenen</t>
  </si>
  <si>
    <t>inkoop GGZ/gehandicaptenzorg</t>
  </si>
  <si>
    <t>rijks-tbs-klinieken</t>
  </si>
  <si>
    <t>particuliere tbs-klinieken</t>
  </si>
  <si>
    <t>Pieter Baan Centrum (plaatsen)</t>
  </si>
  <si>
    <t>Jeugd</t>
  </si>
  <si>
    <t>rijksjeugdinrichtingen</t>
  </si>
  <si>
    <t>particuliere jeugdinrichtingen</t>
  </si>
  <si>
    <t>inkoopplaatsen particuliere jeugdinrichtingen</t>
  </si>
  <si>
    <t>operationele capaciteit</t>
  </si>
  <si>
    <t>reservecapaciteit</t>
  </si>
  <si>
    <t>Preventie</t>
  </si>
  <si>
    <t>Vervolging</t>
  </si>
  <si>
    <t>Berechting</t>
  </si>
  <si>
    <t>Tenuitvoer-legging</t>
  </si>
  <si>
    <t>Rechtskundige diensten</t>
  </si>
  <si>
    <t>bedreiging</t>
  </si>
  <si>
    <t>diefstal met geweld</t>
  </si>
  <si>
    <t>mishandeling en overige geweldsmisdrijven</t>
  </si>
  <si>
    <t>Vermogensmisdrijven</t>
  </si>
  <si>
    <t>gekwalificeerde diefstal</t>
  </si>
  <si>
    <t>eenvoudige diefstal</t>
  </si>
  <si>
    <t>heling en schuldheling</t>
  </si>
  <si>
    <t>overige vermogensmisdrijven</t>
  </si>
  <si>
    <t>tegen openbare orde en gezag</t>
  </si>
  <si>
    <t>Verkeersmisdrijven</t>
  </si>
  <si>
    <t>rijden onder invloed</t>
  </si>
  <si>
    <t>verlaten plaats ongeval</t>
  </si>
  <si>
    <t>overige verkeersmisdrijven</t>
  </si>
  <si>
    <t>Economische misdrijven</t>
  </si>
  <si>
    <t>Drugsmisdrijven</t>
  </si>
  <si>
    <t>hard drugs</t>
  </si>
  <si>
    <t>soft drugs</t>
  </si>
  <si>
    <t>Overige misdrijven</t>
  </si>
  <si>
    <t>Overtredingen</t>
  </si>
  <si>
    <t>Overige activiteiten bestaan uit: de Directie wetgeving van het ministerie van Justitie en de Inspectie Openbare Orde en veiligheid.</t>
  </si>
  <si>
    <t>Bron: Veiligheidszorgrekeningen CBS, bewerking WODC</t>
  </si>
  <si>
    <t>Huishoudens, totaal</t>
  </si>
  <si>
    <t>schadeverzekeringen</t>
  </si>
  <si>
    <t>Politiemonitor Bevolking</t>
  </si>
  <si>
    <t>Bron: Rijksbegroting/slotwet/jaarverslag ministerie van Veiligheid en Justitie (en voorlopers), bewerking WODC</t>
  </si>
  <si>
    <t>Vervolging - overtredingen</t>
  </si>
  <si>
    <t>(index 2005=100)</t>
  </si>
  <si>
    <t>Tabel 10.21</t>
  </si>
  <si>
    <t>Tabel 10.22</t>
  </si>
  <si>
    <t>Tabel 10.23</t>
  </si>
  <si>
    <t>Tabel 10.24</t>
  </si>
  <si>
    <t>Tabel 10.25</t>
  </si>
  <si>
    <t>Tabel 10.28</t>
  </si>
  <si>
    <t>Tabel 10.29</t>
  </si>
  <si>
    <t>Bron: Rijksbegroting/slotwet/jaarverslag ministerie van Veiligheid en Justitie (en voorlopers), jaarverslag DJI, bewerking WODC</t>
  </si>
  <si>
    <t>Bron: Rijksbegroting/slotwet/jaarverslag ministerie van Veiligheid en Justitie (en voorlopers), jaarverslagen Rvdr, bewerking WODC</t>
  </si>
  <si>
    <t>Kostprijzen Raad voor de rechtspraak voor veiligheidszorg</t>
  </si>
  <si>
    <t>Kostprijzen Raad voor Rechtsbijstand voor veiligheidszorg</t>
  </si>
  <si>
    <t>Kostprijzen Centraal Justitieel Incassobureau</t>
  </si>
  <si>
    <t>Kostprijzen Dienst Justitiële Inrichtingen voor veiligheidszorg</t>
  </si>
  <si>
    <t>gevangeniswezen (excl. vreemdelingenbewaring)</t>
  </si>
  <si>
    <t>detentiecentra (o.a. noodcapaciteit drugskoeriers)</t>
  </si>
  <si>
    <t>politiecellen (arrestanten en vreemdelingen)</t>
  </si>
  <si>
    <t>extramurale voorzieningen ((B)PP, ET, ED)</t>
  </si>
  <si>
    <t>forensische zorg</t>
  </si>
  <si>
    <t>inkoop gevangeniswezen</t>
  </si>
  <si>
    <t>forensisch-psychiatrische centra (voorheen tbs-klinieken)</t>
  </si>
  <si>
    <t>proefverlof tbs</t>
  </si>
  <si>
    <t>jeugdinrichtingen</t>
  </si>
  <si>
    <t>extramurale voorzieningen (STP)</t>
  </si>
  <si>
    <t>Boetevonnissen</t>
  </si>
  <si>
    <t>Transacties</t>
  </si>
  <si>
    <t>Strafbeschikkingen</t>
  </si>
  <si>
    <t>Vrijheidsstraffen</t>
  </si>
  <si>
    <t>Schadevergoedingsmaatregelen</t>
  </si>
  <si>
    <t>Ontnemingsmaatregelen/schikkingen</t>
  </si>
  <si>
    <t>Taakstraffen</t>
  </si>
  <si>
    <t>strafzaken</t>
  </si>
  <si>
    <t>misdrijfzaken</t>
  </si>
  <si>
    <t>overtredingszaken</t>
  </si>
  <si>
    <t>Opsporing - overtredingen</t>
  </si>
  <si>
    <t xml:space="preserve">door burgers ondervonden delicten </t>
  </si>
  <si>
    <t>totaal ten uitvoer te leggen sancties</t>
  </si>
  <si>
    <t>schuldigverklaringen misdrijven eerste aanleg</t>
  </si>
  <si>
    <t>transacties OM misdrijven</t>
  </si>
  <si>
    <t>boetevonnissen misdrijven</t>
  </si>
  <si>
    <t>tenuitvoerlegging CJIB i.v.m. overtredingen</t>
  </si>
  <si>
    <t>(abs.)</t>
  </si>
  <si>
    <t>Korps Landelijke Politiediensten</t>
  </si>
  <si>
    <t>Meerding (2005)</t>
  </si>
  <si>
    <t>Voorlopige cijfers.</t>
  </si>
  <si>
    <t>vernielingen aan gemeente-eigendommen</t>
  </si>
  <si>
    <t>moord en doodslag</t>
  </si>
  <si>
    <t>seksuele misdrijven</t>
  </si>
  <si>
    <t>VROM-inspectie</t>
  </si>
  <si>
    <t>Gevangeniswezen</t>
  </si>
  <si>
    <t>Justitiële jeugdinrichtingen</t>
  </si>
  <si>
    <t>Forensisch psychiatrische centra</t>
  </si>
  <si>
    <t>Bureau's Jeugdzorg</t>
  </si>
  <si>
    <t>Gewelds- en seksuele misdrijven</t>
  </si>
  <si>
    <t>Vernieling en misdrijven tegen openbare orde en gezag</t>
  </si>
  <si>
    <t>Overige aanbieders preventie bestaan uit: JUSTIS, CCV, NCTb, IND, AIVD, Kustwacht, AFM en Kmar.</t>
  </si>
  <si>
    <t>%</t>
  </si>
  <si>
    <r>
      <t>overige activiteiten</t>
    </r>
    <r>
      <rPr>
        <vertAlign val="superscript"/>
        <sz val="9"/>
        <rFont val="Arial"/>
        <family val="2"/>
      </rPr>
      <t>b</t>
    </r>
  </si>
  <si>
    <r>
      <t>overige aanbieders</t>
    </r>
    <r>
      <rPr>
        <vertAlign val="superscript"/>
        <sz val="9"/>
        <rFont val="Arial"/>
        <family val="2"/>
      </rPr>
      <t>b</t>
    </r>
  </si>
  <si>
    <r>
      <t>overig</t>
    </r>
    <r>
      <rPr>
        <vertAlign val="superscript"/>
        <sz val="9"/>
        <rFont val="Arial"/>
        <family val="2"/>
      </rPr>
      <t>b</t>
    </r>
  </si>
  <si>
    <r>
      <t>bijzondere opsporingsdiensten</t>
    </r>
    <r>
      <rPr>
        <vertAlign val="superscript"/>
        <sz val="9"/>
        <rFont val="Arial"/>
        <family val="2"/>
      </rPr>
      <t>b</t>
    </r>
  </si>
  <si>
    <r>
      <t>overig</t>
    </r>
    <r>
      <rPr>
        <vertAlign val="superscript"/>
        <sz val="9"/>
        <rFont val="Arial"/>
        <family val="2"/>
      </rPr>
      <t>c</t>
    </r>
  </si>
  <si>
    <r>
      <t>bijzondere opsporingsdiensten</t>
    </r>
    <r>
      <rPr>
        <vertAlign val="superscript"/>
        <sz val="10"/>
        <rFont val="Arial"/>
        <family val="2"/>
      </rPr>
      <t>b</t>
    </r>
  </si>
  <si>
    <r>
      <t>Reclassering voor volwassenen</t>
    </r>
    <r>
      <rPr>
        <vertAlign val="superscript"/>
        <sz val="9"/>
        <rFont val="Arial"/>
        <family val="2"/>
      </rPr>
      <t>b</t>
    </r>
  </si>
  <si>
    <r>
      <t>overige diensten</t>
    </r>
    <r>
      <rPr>
        <vertAlign val="superscript"/>
        <sz val="10"/>
        <rFont val="Arial"/>
        <family val="2"/>
      </rPr>
      <t>b</t>
    </r>
  </si>
  <si>
    <r>
      <t>overig tenuitvoerlegging</t>
    </r>
    <r>
      <rPr>
        <vertAlign val="superscript"/>
        <sz val="9"/>
        <rFont val="Arial"/>
        <family val="2"/>
      </rPr>
      <t>c</t>
    </r>
  </si>
  <si>
    <r>
      <t>overige aanbieders ministerie van Justitie</t>
    </r>
    <r>
      <rPr>
        <vertAlign val="superscript"/>
        <sz val="9"/>
        <rFont val="Arial"/>
        <family val="2"/>
      </rPr>
      <t>b</t>
    </r>
  </si>
  <si>
    <t>Boer &amp; Lalta (2011)</t>
  </si>
  <si>
    <t>Jaarverslag minSZW</t>
  </si>
  <si>
    <t>SZW, integrale rapportage handhaving</t>
  </si>
  <si>
    <t>Gemeenten/RTL-nieuws</t>
  </si>
  <si>
    <t>algemeen</t>
  </si>
  <si>
    <t>identiteitsfraude</t>
  </si>
  <si>
    <t>PWC (2011)</t>
  </si>
  <si>
    <t>Monitor Criminaliteit Bedrijfsleven</t>
  </si>
  <si>
    <t>gewapende overvallen en ramkraken</t>
  </si>
  <si>
    <t>diefstal uit autoshowrooms</t>
  </si>
  <si>
    <t>pinpas (incl. skimming)</t>
  </si>
  <si>
    <t>internetbankieren, giraal, incasso (incl. phishing)</t>
  </si>
  <si>
    <t>credit card</t>
  </si>
  <si>
    <t>particuliere verzekeringen</t>
  </si>
  <si>
    <t>Verbond van verzekeraars</t>
  </si>
  <si>
    <t>bedrijfsverzekeringen</t>
  </si>
  <si>
    <t>zorgverzekeringen</t>
  </si>
  <si>
    <t>Zorgverzekeraars Nederland</t>
  </si>
  <si>
    <t>Dit is de som van zekere en waarschijnlijke fraude.</t>
  </si>
  <si>
    <t>Voor de detailhandel en transportsector zijn diverse bronnen met zeer uiteenlopende bedragen beschikbaar voor de schade a.g.v. vermogensdelicten.</t>
  </si>
  <si>
    <t>Hier is de bron met het laagste schadebedrag gerapporteerd.</t>
  </si>
  <si>
    <t>Volgens de minister van VenW is dit een maximum.</t>
  </si>
  <si>
    <t>aan te houden capaciteit</t>
  </si>
  <si>
    <t>WAHV-overtredingen</t>
  </si>
  <si>
    <t>overige overtredingen</t>
  </si>
  <si>
    <t>(%)</t>
  </si>
  <si>
    <t>Vergoeding van de schade aan huishoudens</t>
  </si>
  <si>
    <t>strafrechtboetes, transacties, strafbeschikkingen en WAHV-beschikkingen</t>
  </si>
  <si>
    <t>ontnemingsmaatregelen door OM</t>
  </si>
  <si>
    <t>fraude voorlopige teruggave, wederrechtelijk verkregen voordeel</t>
  </si>
  <si>
    <t>Beheersverslag belastingdienst</t>
  </si>
  <si>
    <t>afroming omzet, fiscaal nadeel</t>
  </si>
  <si>
    <t>bouwfraude, fiscaal nadeel</t>
  </si>
  <si>
    <t>witwassen, fiscaal nadeel</t>
  </si>
  <si>
    <t>energiediefstal, fiscaal nadeel</t>
  </si>
  <si>
    <t>controle uitzendbranche, fiscaal nadeel</t>
  </si>
  <si>
    <t>kinderopvangtoeslag, wederrechtelijk verkregen voordeel</t>
  </si>
  <si>
    <t>vastgoedfraude, fiscaal nadeel</t>
  </si>
  <si>
    <t>zware sociale verzekeringsfraude</t>
  </si>
  <si>
    <t>middelzware sociale verzekeringsfraude</t>
  </si>
  <si>
    <t>telecomfraude</t>
  </si>
  <si>
    <t>Kerkdijk, Knobbe &amp; Helmus (2006)</t>
  </si>
  <si>
    <t>valse postzegels</t>
  </si>
  <si>
    <t>contant geld</t>
  </si>
  <si>
    <t>afval- en schroottransacties, fiscaal nadeel</t>
  </si>
  <si>
    <t>(intracommunautaire) BTW-fraude, fiscaal nadeel</t>
  </si>
  <si>
    <t>De 3 reclasseringsorganisaties zijn Reclassering Nederland, Stichting Verslavingszorg en de afdeling reclassering van het Leger des Heils.</t>
  </si>
  <si>
    <t>Personele en materiële uitgaven aan preventie</t>
  </si>
  <si>
    <t>Personele en materiële uitgaven aan opsporing</t>
  </si>
  <si>
    <t>Personele en materiële uitgaven aan vervolging</t>
  </si>
  <si>
    <r>
      <t>Strafzaken</t>
    </r>
    <r>
      <rPr>
        <vertAlign val="superscript"/>
        <sz val="9"/>
        <rFont val="Arial"/>
        <family val="2"/>
      </rPr>
      <t>a</t>
    </r>
  </si>
  <si>
    <r>
      <t>Pieter Baan Centrum (rapportages)</t>
    </r>
    <r>
      <rPr>
        <vertAlign val="superscript"/>
        <sz val="9"/>
        <rFont val="Arial"/>
        <family val="2"/>
      </rPr>
      <t>a</t>
    </r>
  </si>
  <si>
    <t>d</t>
  </si>
  <si>
    <t xml:space="preserve">De bijzondere opsporingsdiensten bestaan uit: AID, VROM-IOD, SIOD en de FIOD-ECD. Wat betreft de VROM-IOD zijn de uitgaven van de </t>
  </si>
  <si>
    <t>gehele VROM-inspectie opgenomen. De VROM-IOD is hier een onderdeel van.</t>
  </si>
  <si>
    <t>Prijs per rapportage.</t>
  </si>
  <si>
    <r>
      <t>Overige activiteiten</t>
    </r>
    <r>
      <rPr>
        <vertAlign val="superscript"/>
        <sz val="9"/>
        <rFont val="Arial"/>
        <family val="2"/>
      </rPr>
      <t>b</t>
    </r>
  </si>
  <si>
    <t>Gecorrigeerd voor loon- en prijsstijgingen.</t>
  </si>
  <si>
    <t>Activiteiten aflopend geordend naar groei uitgaven per eenheid product.</t>
  </si>
  <si>
    <t>Tabel 10.31</t>
  </si>
  <si>
    <t>Tabel 10.30</t>
  </si>
  <si>
    <r>
      <t>algemeen</t>
    </r>
    <r>
      <rPr>
        <vertAlign val="superscript"/>
        <sz val="9"/>
        <rFont val="Arial"/>
        <family val="2"/>
      </rPr>
      <t>b</t>
    </r>
  </si>
  <si>
    <t>Berekening WODC (voor toelichting zie bijlage 3)</t>
  </si>
  <si>
    <t>KLPD (2008)</t>
  </si>
  <si>
    <t>Netbeheer Nederland</t>
  </si>
  <si>
    <t>Kamerstukken II (2010-2011)</t>
  </si>
  <si>
    <t>acquisitiefraude</t>
  </si>
  <si>
    <t xml:space="preserve">Steunpunt Acquisitiefraude </t>
  </si>
  <si>
    <t>Postnl</t>
  </si>
  <si>
    <r>
      <t>2011</t>
    </r>
    <r>
      <rPr>
        <vertAlign val="superscript"/>
        <sz val="9"/>
        <rFont val="Arial"/>
        <family val="2"/>
      </rPr>
      <t>a</t>
    </r>
  </si>
  <si>
    <t>Jeugdbescherming, Raad voor de Kinderbescherming, HALT Nederland en JUSTIS (gratieverleningen).</t>
  </si>
  <si>
    <r>
      <t>Verhouding personele en materiële uitgaven naar activiteit, 2011</t>
    </r>
    <r>
      <rPr>
        <vertAlign val="superscript"/>
        <sz val="9"/>
        <rFont val="Arial"/>
        <family val="2"/>
      </rPr>
      <t>a</t>
    </r>
  </si>
  <si>
    <t xml:space="preserve">Overige aanbieders ministerie van Veiligheid en Justitie: CJIB, 3 reclasseringsorganisaties, Raad voor de Strafrechtstoepassing en </t>
  </si>
  <si>
    <t>Overige aanbieders ministerie van Veiligheid en Justitie: Justitiële jeugdinrichtingen, 3 Reclasseringsorganisaties en Raden voor de Rechtsbijstand.</t>
  </si>
  <si>
    <t>Slachtofferhulp Nederland</t>
  </si>
  <si>
    <t>Activiteiten van de Directie wetgeving van het ministerie van Veiligheid en Justitie en de Inspectie Openbare Orde en veiligheid.</t>
  </si>
  <si>
    <t>Activiteiten van de Directie wetgeving van het ministerie van Veiligheid en Justitie en de Inspectie Openbare Orde en Veiligheid.</t>
  </si>
  <si>
    <t>strafbeschikkingen politie/BOD</t>
  </si>
  <si>
    <t>Vervolging - misdrijven: transacties en strafbeschikkingen OM</t>
  </si>
  <si>
    <t>afgedane strafbeschikkingen misdrijven</t>
  </si>
  <si>
    <t>transacties en strafbeschikkingen OM en schuldigverklaringen rechter</t>
  </si>
  <si>
    <r>
      <t>2011</t>
    </r>
    <r>
      <rPr>
        <vertAlign val="superscript"/>
        <sz val="9"/>
        <rFont val="Arial"/>
        <family val="2"/>
      </rPr>
      <t>c</t>
    </r>
  </si>
  <si>
    <r>
      <t>Aandeel kosten per delict in 2011</t>
    </r>
    <r>
      <rPr>
        <vertAlign val="superscript"/>
        <sz val="9"/>
        <rFont val="Arial"/>
        <family val="2"/>
      </rPr>
      <t>a</t>
    </r>
  </si>
  <si>
    <t>verduistering, bedrog en valsheidsmisdrijven</t>
  </si>
  <si>
    <r>
      <t>Kosten per delict en activiteit in 2011</t>
    </r>
    <r>
      <rPr>
        <vertAlign val="superscript"/>
        <sz val="9"/>
        <rFont val="Arial"/>
        <family val="2"/>
      </rPr>
      <t>a</t>
    </r>
  </si>
  <si>
    <r>
      <t>Kosten per delict</t>
    </r>
    <r>
      <rPr>
        <vertAlign val="superscript"/>
        <sz val="9"/>
        <rFont val="Arial"/>
        <family val="2"/>
      </rPr>
      <t>a</t>
    </r>
  </si>
  <si>
    <t>Tabel 10.32</t>
  </si>
  <si>
    <t>huur- en zorgtoeslagfraude</t>
  </si>
  <si>
    <t>fraude met betaalmiddelen</t>
  </si>
  <si>
    <t>vals geld</t>
  </si>
  <si>
    <t>merkfraude</t>
  </si>
  <si>
    <t>nepmedicijnen</t>
  </si>
  <si>
    <t>fraude met online handel</t>
  </si>
  <si>
    <t>voorschotfraude</t>
  </si>
  <si>
    <r>
      <t>OV-chipkaartfraude</t>
    </r>
    <r>
      <rPr>
        <vertAlign val="superscript"/>
        <sz val="9"/>
        <rFont val="Arial"/>
        <family val="2"/>
      </rPr>
      <t>c</t>
    </r>
  </si>
  <si>
    <r>
      <t>faillissementfraude</t>
    </r>
    <r>
      <rPr>
        <vertAlign val="superscript"/>
        <sz val="9"/>
        <rFont val="Arial"/>
        <family val="2"/>
      </rPr>
      <t>d</t>
    </r>
  </si>
  <si>
    <t>De hier vermeldde bedragen zijn gemiddelden van de voor loon- en prijsstijgingen gecorrigeerde bedragen over de periode 2002-2011 indien beschikbaar.</t>
  </si>
  <si>
    <t>KLPD (2008)/Boerman e.a. (2012)</t>
  </si>
  <si>
    <t>Boerman e.a. (2012)</t>
  </si>
  <si>
    <t>Tabel 10.26</t>
  </si>
  <si>
    <t>Productie naar activiteit</t>
  </si>
  <si>
    <t>gewicht 2011</t>
  </si>
  <si>
    <t>(mln €, gecorrigeerd voor loon- en prijsstijgingen, prijzen van 2005)</t>
  </si>
  <si>
    <t>(mln €,  gecorrigeerd voor loon- en prijsstijgingen, prijzen van 2005)</t>
  </si>
  <si>
    <t>(€, gecorrigeerd voor loon- en prijsstijgingen, prijzen van 2005)</t>
  </si>
  <si>
    <t>(€ per persoon per dag, gecorrigeerd voor loon- en prijsstijgingen, prijzen van 2005)</t>
  </si>
  <si>
    <t>Wegens onterechte hechtenis</t>
  </si>
  <si>
    <t>Vergoeding van gemaakte kosten</t>
  </si>
  <si>
    <t>Ontvangsten uit veiligheidszorg door VenJ</t>
  </si>
  <si>
    <t>Jaarverslag VROM-inspectie/Kamerstuk 31066, nr 113</t>
  </si>
  <si>
    <t>harddrugs</t>
  </si>
  <si>
    <t>softdrugs</t>
  </si>
  <si>
    <t>Alleen onbekend gebleven motorrijtuigen, niet-verzekerde motorrijtuigen en door diefstal of geweld verkregen motorvoertuigen.</t>
  </si>
  <si>
    <t>Bron: CJIB, Waarborgfonds Motorverkeer, Politiemonitor Bevolking</t>
  </si>
  <si>
    <t>Bron: tabel 10.2 en 10.26 in deze bijlage</t>
  </si>
  <si>
    <t>(mln €, gecorrigeerd voor loon- en prijsstijgingen, prijzen van 2011)</t>
  </si>
  <si>
    <t>middelzware sociale verzekeringsfraude (SZW)</t>
  </si>
  <si>
    <t>ANW, AOW, TW en AKW-fraude</t>
  </si>
  <si>
    <t>zware sociale verzekeringsfraude (SIOD)</t>
  </si>
  <si>
    <t>afval en schroot transacties, fiscaal nadeel</t>
  </si>
  <si>
    <t>intracommunautaire BTW-fraude, fiscaal nadeel</t>
  </si>
  <si>
    <t>jaarverslag VROM-inspectie/Kamerstuk 31066, nr 113</t>
  </si>
  <si>
    <t>Maatschappelijke schade op jaarbasis</t>
  </si>
  <si>
    <r>
      <t>gemiddelde</t>
    </r>
    <r>
      <rPr>
        <vertAlign val="superscript"/>
        <sz val="9"/>
        <rFont val="Arial"/>
        <family val="2"/>
      </rPr>
      <t>a</t>
    </r>
  </si>
  <si>
    <t>Berekening WODC, voor toelichting zie bijlage 3</t>
  </si>
  <si>
    <t>Het gemiddelde wordt berekend over de jaren 2002-2011. Voor gegevens over de jaren 2002-2004 zie de excelbestanden op de websites van het WODC en CBS.</t>
  </si>
  <si>
    <t>Voor de detailhandel en transportsector zijn diverse bronnen met zeer uiteenlopende bedragen beschikbaar voor de schade a.g.v. vermogensdelicten. Hier is de bron met het laagste schadebedrag gerapporteerd.</t>
  </si>
  <si>
    <r>
      <t>Maatschappelijke schade op jaarbasis naar delicttype</t>
    </r>
    <r>
      <rPr>
        <vertAlign val="superscript"/>
        <sz val="9"/>
        <rFont val="Arial"/>
        <family val="2"/>
      </rPr>
      <t>a</t>
    </r>
  </si>
  <si>
    <t>Tabel 10.33</t>
  </si>
  <si>
    <t>overheid</t>
  </si>
  <si>
    <t>huishoudens</t>
  </si>
  <si>
    <t>bedrijfsleven</t>
  </si>
  <si>
    <t>meerdere typen slachtoffers</t>
  </si>
  <si>
    <t>Bron: tabel 3.9, 3.10, 5.1, 5.6, 5.7, 6.1, 6.5, 7.3, 7.6, 7.12, 7.23, 7.24, 8.1, 8.2, 8.3, 8.5, 8.7, 8.8 en 8.9 in deze bijlage</t>
  </si>
  <si>
    <t>(€,  gecorrigeerd voor loon- en prijsstijgingen, prijzen van 2005)</t>
  </si>
  <si>
    <t>w.o. Totaal schadevergoedingen</t>
  </si>
  <si>
    <t>Incl. vreemdelingenbewaring en BOPZ.</t>
  </si>
  <si>
    <r>
      <t>bezetting gevangeniswezen</t>
    </r>
    <r>
      <rPr>
        <vertAlign val="superscript"/>
        <sz val="9"/>
        <rFont val="Arial"/>
        <family val="2"/>
      </rPr>
      <t>b</t>
    </r>
  </si>
  <si>
    <r>
      <t>lopende tbs-maatregelen</t>
    </r>
    <r>
      <rPr>
        <vertAlign val="superscript"/>
        <sz val="9"/>
        <rFont val="Arial"/>
        <family val="2"/>
      </rPr>
      <t>b</t>
    </r>
  </si>
  <si>
    <r>
      <t>bezetting justitiele jeugdinrichtingen</t>
    </r>
    <r>
      <rPr>
        <vertAlign val="superscript"/>
        <sz val="9"/>
        <rFont val="Arial"/>
        <family val="2"/>
      </rPr>
      <t>b</t>
    </r>
  </si>
  <si>
    <t>Jaargemiddelde.</t>
  </si>
  <si>
    <r>
      <t>Waarborgfonds Motorverkeer</t>
    </r>
    <r>
      <rPr>
        <vertAlign val="superscript"/>
        <sz val="9"/>
        <rFont val="Arial"/>
        <family val="2"/>
      </rPr>
      <t>a</t>
    </r>
  </si>
  <si>
    <r>
      <t xml:space="preserve">(mln </t>
    </r>
    <r>
      <rPr>
        <sz val="9"/>
        <rFont val="Calibri"/>
        <family val="2"/>
      </rPr>
      <t>€</t>
    </r>
    <r>
      <rPr>
        <sz val="9"/>
        <rFont val="Arial"/>
        <family val="2"/>
      </rPr>
      <t>, nominaal)</t>
    </r>
  </si>
  <si>
    <r>
      <t>Uitgaven per eenheid product naar activiteit</t>
    </r>
    <r>
      <rPr>
        <vertAlign val="superscript"/>
        <sz val="9"/>
        <rFont val="Arial"/>
        <family val="2"/>
      </rPr>
      <t>a,b</t>
    </r>
  </si>
  <si>
    <t>De drie reclasseringsorganisaties zijn Reclassering Nederland, Stichting Verslavingszorg en de afdeling reclassering van het Leger des Heils.</t>
  </si>
  <si>
    <t>Overig tenuitvoerlegging: Raad voor de Strafrechtstoepassing en Jeugdbescherming, Raad voor de Kinderbescherming, HALT Nederland en JUSTIS (gratieverleningen).</t>
  </si>
  <si>
    <t>Drie reclasseringsorganisaties.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</si>
</sst>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€&quot;\ * #,##0_-;_-&quot;€&quot;\ * #,##0\-;_-&quot;€&quot;\ * &quot;-&quot;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* #,##0.00_-;_-* #,##0.00\-;_-* &quot;-&quot;??_-;_-@_-"/>
    <numFmt numFmtId="176" formatCode="#,##0.0"/>
    <numFmt numFmtId="177" formatCode="0.0"/>
    <numFmt numFmtId="178" formatCode="0.0%"/>
    <numFmt numFmtId="179" formatCode="###0.000000000000"/>
    <numFmt numFmtId="180" formatCode="###0.00000000000"/>
    <numFmt numFmtId="181" formatCode="#,##0.0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Verdana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8"/>
      <color indexed="63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Protection="0">
      <alignment/>
    </xf>
    <xf numFmtId="0" fontId="45" fillId="0" borderId="8" applyNumberFormat="0" applyFill="0" applyAlignment="0" applyProtection="0"/>
    <xf numFmtId="0" fontId="46" fillId="26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Border="1" applyAlignment="1">
      <alignment horizontal="left" indent="1"/>
    </xf>
    <xf numFmtId="3" fontId="1" fillId="0" borderId="15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indent="4"/>
    </xf>
    <xf numFmtId="0" fontId="1" fillId="0" borderId="17" xfId="0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16" xfId="0" applyNumberFormat="1" applyFont="1" applyFill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12" xfId="0" applyNumberFormat="1" applyFont="1" applyFill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15" xfId="0" applyNumberFormat="1" applyFont="1" applyFill="1" applyBorder="1" applyAlignment="1">
      <alignment horizontal="left"/>
    </xf>
    <xf numFmtId="176" fontId="1" fillId="0" borderId="0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176" fontId="1" fillId="0" borderId="17" xfId="0" applyNumberFormat="1" applyFont="1" applyFill="1" applyBorder="1" applyAlignment="1">
      <alignment horizontal="right"/>
    </xf>
    <xf numFmtId="176" fontId="1" fillId="0" borderId="18" xfId="0" applyNumberFormat="1" applyFont="1" applyFill="1" applyBorder="1" applyAlignment="1">
      <alignment horizontal="right"/>
    </xf>
    <xf numFmtId="176" fontId="1" fillId="0" borderId="19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11" xfId="0" applyNumberFormat="1" applyFont="1" applyFill="1" applyBorder="1" applyAlignment="1">
      <alignment horizontal="right"/>
    </xf>
    <xf numFmtId="176" fontId="1" fillId="0" borderId="20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 horizontal="right"/>
    </xf>
    <xf numFmtId="176" fontId="1" fillId="0" borderId="13" xfId="0" applyNumberFormat="1" applyFont="1" applyFill="1" applyBorder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177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Border="1" applyAlignment="1">
      <alignment horizontal="left" indent="1"/>
    </xf>
    <xf numFmtId="0" fontId="1" fillId="0" borderId="13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177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77" fontId="1" fillId="0" borderId="0" xfId="0" applyNumberFormat="1" applyFont="1" applyAlignment="1">
      <alignment/>
    </xf>
    <xf numFmtId="9" fontId="0" fillId="0" borderId="0" xfId="56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 indent="1"/>
    </xf>
    <xf numFmtId="0" fontId="2" fillId="0" borderId="0" xfId="0" applyFont="1" applyFill="1" applyAlignment="1">
      <alignment/>
    </xf>
    <xf numFmtId="1" fontId="1" fillId="0" borderId="16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14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176" fontId="1" fillId="0" borderId="19" xfId="0" applyNumberFormat="1" applyFont="1" applyFill="1" applyBorder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21" xfId="0" applyFont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left"/>
    </xf>
    <xf numFmtId="176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 quotePrefix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176" fontId="1" fillId="0" borderId="17" xfId="0" applyNumberFormat="1" applyFont="1" applyBorder="1" applyAlignment="1">
      <alignment horizontal="left"/>
    </xf>
    <xf numFmtId="177" fontId="1" fillId="0" borderId="10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177" fontId="1" fillId="0" borderId="20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177" fontId="1" fillId="0" borderId="17" xfId="0" applyNumberFormat="1" applyFont="1" applyFill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177" fontId="1" fillId="0" borderId="19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/>
    </xf>
    <xf numFmtId="1" fontId="1" fillId="0" borderId="15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9" fontId="0" fillId="0" borderId="0" xfId="56" applyFont="1" applyAlignment="1">
      <alignment/>
    </xf>
    <xf numFmtId="2" fontId="0" fillId="0" borderId="0" xfId="0" applyNumberFormat="1" applyFill="1" applyAlignment="1">
      <alignment/>
    </xf>
    <xf numFmtId="1" fontId="1" fillId="0" borderId="13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/>
    </xf>
    <xf numFmtId="175" fontId="0" fillId="0" borderId="0" xfId="47" applyFont="1" applyAlignment="1">
      <alignment/>
    </xf>
    <xf numFmtId="0" fontId="10" fillId="0" borderId="0" xfId="0" applyFont="1" applyFill="1" applyAlignment="1">
      <alignment/>
    </xf>
    <xf numFmtId="178" fontId="0" fillId="0" borderId="0" xfId="56" applyNumberFormat="1" applyFont="1" applyAlignment="1">
      <alignment/>
    </xf>
    <xf numFmtId="2" fontId="0" fillId="0" borderId="0" xfId="56" applyNumberFormat="1" applyFont="1" applyAlignment="1">
      <alignment/>
    </xf>
    <xf numFmtId="0" fontId="1" fillId="0" borderId="20" xfId="0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 quotePrefix="1">
      <alignment horizontal="right"/>
    </xf>
    <xf numFmtId="176" fontId="1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left" indent="1"/>
    </xf>
    <xf numFmtId="0" fontId="1" fillId="0" borderId="15" xfId="0" applyFont="1" applyBorder="1" applyAlignment="1">
      <alignment horizontal="left" indent="2"/>
    </xf>
    <xf numFmtId="0" fontId="1" fillId="0" borderId="15" xfId="0" applyFont="1" applyBorder="1" applyAlignment="1">
      <alignment horizontal="left" indent="3"/>
    </xf>
    <xf numFmtId="0" fontId="1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8" fontId="1" fillId="0" borderId="0" xfId="56" applyNumberFormat="1" applyFont="1" applyFill="1" applyBorder="1" applyAlignment="1">
      <alignment horizontal="right"/>
    </xf>
    <xf numFmtId="9" fontId="0" fillId="0" borderId="0" xfId="56" applyFont="1" applyFill="1" applyAlignment="1">
      <alignment/>
    </xf>
    <xf numFmtId="177" fontId="1" fillId="0" borderId="16" xfId="0" applyNumberFormat="1" applyFont="1" applyBorder="1" applyAlignment="1">
      <alignment/>
    </xf>
    <xf numFmtId="177" fontId="1" fillId="0" borderId="19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itle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11" width="10.7109375" style="0" customWidth="1"/>
  </cols>
  <sheetData>
    <row r="1" spans="1:9" ht="12.75">
      <c r="A1" s="1" t="s">
        <v>97</v>
      </c>
      <c r="B1" s="2" t="s">
        <v>12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1" ht="13.5">
      <c r="A3" s="1"/>
      <c r="B3" s="3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33" t="s">
        <v>306</v>
      </c>
    </row>
    <row r="4" spans="1:15" ht="12.75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9"/>
      <c r="L4" s="115"/>
      <c r="M4" s="115"/>
      <c r="N4" s="115"/>
      <c r="O4" s="115"/>
    </row>
    <row r="5" spans="1:18" ht="12.75">
      <c r="A5" s="8" t="s">
        <v>13</v>
      </c>
      <c r="B5" s="31">
        <v>8510.267250859039</v>
      </c>
      <c r="C5" s="32">
        <v>9094.153319002115</v>
      </c>
      <c r="D5" s="32">
        <v>9463.707959075082</v>
      </c>
      <c r="E5" s="32">
        <v>9809.46418645436</v>
      </c>
      <c r="F5" s="32">
        <v>10378.655311378767</v>
      </c>
      <c r="G5" s="32">
        <v>11113.193651436866</v>
      </c>
      <c r="H5" s="32">
        <v>12023.615069936768</v>
      </c>
      <c r="I5" s="32">
        <v>12807.722650695116</v>
      </c>
      <c r="J5" s="32">
        <v>12855.330216651817</v>
      </c>
      <c r="K5" s="33">
        <v>12936.751783871665</v>
      </c>
      <c r="L5" s="191"/>
      <c r="M5" s="231"/>
      <c r="N5" s="191"/>
      <c r="O5" s="191"/>
      <c r="P5" s="94"/>
      <c r="Q5" s="94"/>
      <c r="R5" s="94"/>
    </row>
    <row r="6" spans="1:25" ht="12.75">
      <c r="A6" s="12" t="s">
        <v>51</v>
      </c>
      <c r="B6" s="40">
        <v>4030.9807325764327</v>
      </c>
      <c r="C6" s="41">
        <v>4313.910192667563</v>
      </c>
      <c r="D6" s="41">
        <v>4422.868415818508</v>
      </c>
      <c r="E6" s="41">
        <v>4671.832781135826</v>
      </c>
      <c r="F6" s="41">
        <v>4923.580551571777</v>
      </c>
      <c r="G6" s="41">
        <v>5244.938731925394</v>
      </c>
      <c r="H6" s="41">
        <v>5627.813067909046</v>
      </c>
      <c r="I6" s="41">
        <v>5946.471805194265</v>
      </c>
      <c r="J6" s="41">
        <v>5927.341176404814</v>
      </c>
      <c r="K6" s="42">
        <v>5942.011926780522</v>
      </c>
      <c r="L6" s="205"/>
      <c r="M6" s="205"/>
      <c r="N6" s="191"/>
      <c r="O6" s="191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12.75">
      <c r="A7" s="12" t="s">
        <v>52</v>
      </c>
      <c r="B7" s="40">
        <v>2144.386128385316</v>
      </c>
      <c r="C7" s="41">
        <v>2246.9101495996906</v>
      </c>
      <c r="D7" s="41">
        <v>2240.631133105343</v>
      </c>
      <c r="E7" s="41">
        <v>2268.7032681500127</v>
      </c>
      <c r="F7" s="41">
        <v>2428.296748854099</v>
      </c>
      <c r="G7" s="41">
        <v>2552.94016188851</v>
      </c>
      <c r="H7" s="41">
        <v>2771.239491692766</v>
      </c>
      <c r="I7" s="41">
        <v>2951.1143239636</v>
      </c>
      <c r="J7" s="41">
        <v>2944.5999457156595</v>
      </c>
      <c r="K7" s="42">
        <v>2905.9041939482813</v>
      </c>
      <c r="L7" s="205"/>
      <c r="M7" s="205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5" ht="12.75">
      <c r="A8" s="15" t="s">
        <v>53</v>
      </c>
      <c r="B8" s="34">
        <v>502.30313855876113</v>
      </c>
      <c r="C8" s="35">
        <v>546.2933408586663</v>
      </c>
      <c r="D8" s="35">
        <v>599.6964814285292</v>
      </c>
      <c r="E8" s="35">
        <v>593.549396400398</v>
      </c>
      <c r="F8" s="35">
        <v>589.9904451466261</v>
      </c>
      <c r="G8" s="35">
        <v>619.2051355037956</v>
      </c>
      <c r="H8" s="35">
        <v>669.3781868105394</v>
      </c>
      <c r="I8" s="35">
        <v>714.1334952330747</v>
      </c>
      <c r="J8" s="35">
        <v>714.5395143605074</v>
      </c>
      <c r="K8" s="36">
        <v>751.774653658226</v>
      </c>
      <c r="L8" s="205"/>
      <c r="M8" s="205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</row>
    <row r="9" spans="1:25" ht="12.75">
      <c r="A9" s="12" t="s">
        <v>54</v>
      </c>
      <c r="B9" s="34">
        <v>184.90638159113266</v>
      </c>
      <c r="C9" s="35">
        <v>199.52670504542323</v>
      </c>
      <c r="D9" s="35">
        <v>213.7010712365622</v>
      </c>
      <c r="E9" s="35">
        <v>243.3863655878752</v>
      </c>
      <c r="F9" s="35">
        <v>259.0433815445931</v>
      </c>
      <c r="G9" s="35">
        <v>275.9230377739302</v>
      </c>
      <c r="H9" s="35">
        <v>290.6662184912869</v>
      </c>
      <c r="I9" s="35">
        <v>307.69569788356506</v>
      </c>
      <c r="J9" s="35">
        <v>316.13432327307277</v>
      </c>
      <c r="K9" s="36">
        <v>321.80104380629103</v>
      </c>
      <c r="L9" s="205"/>
      <c r="M9" s="205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ht="12.75">
      <c r="A10" s="12" t="s">
        <v>55</v>
      </c>
      <c r="B10" s="34">
        <v>1286.540801925431</v>
      </c>
      <c r="C10" s="35">
        <v>1411.0927837430625</v>
      </c>
      <c r="D10" s="35">
        <v>1594.710174282654</v>
      </c>
      <c r="E10" s="35">
        <v>1613.3227074019674</v>
      </c>
      <c r="F10" s="35">
        <v>1669.2935810972938</v>
      </c>
      <c r="G10" s="35">
        <v>1874.3994442542573</v>
      </c>
      <c r="H10" s="35">
        <v>2083.443635823369</v>
      </c>
      <c r="I10" s="35">
        <v>2223.7941043424935</v>
      </c>
      <c r="J10" s="35">
        <v>2296.819743616442</v>
      </c>
      <c r="K10" s="36">
        <v>2344.460953754843</v>
      </c>
      <c r="L10" s="205"/>
      <c r="M10" s="205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1:25" ht="12.75">
      <c r="A11" s="15" t="s">
        <v>56</v>
      </c>
      <c r="B11" s="34">
        <v>92.70441986789737</v>
      </c>
      <c r="C11" s="35">
        <v>85.86999963707939</v>
      </c>
      <c r="D11" s="35">
        <v>94.53859791995515</v>
      </c>
      <c r="E11" s="35">
        <v>99.28510052472713</v>
      </c>
      <c r="F11" s="35">
        <v>116.57952040472948</v>
      </c>
      <c r="G11" s="35">
        <v>128.10352013271145</v>
      </c>
      <c r="H11" s="35">
        <v>144.1698232152176</v>
      </c>
      <c r="I11" s="35">
        <v>171.2379698172084</v>
      </c>
      <c r="J11" s="35">
        <v>162.22473533917653</v>
      </c>
      <c r="K11" s="36">
        <v>163.6738767670724</v>
      </c>
      <c r="L11" s="205"/>
      <c r="M11" s="205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</row>
    <row r="12" spans="1:25" ht="12.75">
      <c r="A12" s="12" t="s">
        <v>57</v>
      </c>
      <c r="B12" s="34">
        <v>25.98481871909636</v>
      </c>
      <c r="C12" s="35">
        <v>27.986936568627442</v>
      </c>
      <c r="D12" s="35">
        <v>32.047178279974744</v>
      </c>
      <c r="E12" s="35">
        <v>34.049340474697054</v>
      </c>
      <c r="F12" s="35">
        <v>35.72119378101025</v>
      </c>
      <c r="G12" s="35">
        <v>41.806994813945366</v>
      </c>
      <c r="H12" s="35">
        <v>44.179326811394645</v>
      </c>
      <c r="I12" s="35">
        <v>45.11205542</v>
      </c>
      <c r="J12" s="35">
        <v>43.436734369999996</v>
      </c>
      <c r="K12" s="36">
        <v>46.356709190000004</v>
      </c>
      <c r="L12" s="205"/>
      <c r="M12" s="205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</row>
    <row r="13" spans="1:25" ht="12.75">
      <c r="A13" s="12" t="s">
        <v>58</v>
      </c>
      <c r="B13" s="34">
        <v>236.52524590163932</v>
      </c>
      <c r="C13" s="35">
        <v>257.7630601092896</v>
      </c>
      <c r="D13" s="35">
        <v>260.3814207650273</v>
      </c>
      <c r="E13" s="35">
        <v>280.0191256830601</v>
      </c>
      <c r="F13" s="35">
        <v>350.64213114754097</v>
      </c>
      <c r="G13" s="35">
        <v>369.69797814207647</v>
      </c>
      <c r="H13" s="35">
        <v>385.98999999999995</v>
      </c>
      <c r="I13" s="35">
        <v>441.3392349726776</v>
      </c>
      <c r="J13" s="35">
        <v>443.54593114754095</v>
      </c>
      <c r="K13" s="36">
        <v>453.7474875639343</v>
      </c>
      <c r="L13" s="205"/>
      <c r="M13" s="205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1:25" ht="13.5">
      <c r="A14" s="12" t="s">
        <v>227</v>
      </c>
      <c r="B14" s="37">
        <v>5.935583333333333</v>
      </c>
      <c r="C14" s="38">
        <v>4.80015077271014</v>
      </c>
      <c r="D14" s="38">
        <v>5.133486238532111</v>
      </c>
      <c r="E14" s="38">
        <v>5.316101095793567</v>
      </c>
      <c r="F14" s="38">
        <v>5.507757831104597</v>
      </c>
      <c r="G14" s="38">
        <v>6.178647002244309</v>
      </c>
      <c r="H14" s="38">
        <v>6.735319183148416</v>
      </c>
      <c r="I14" s="38">
        <v>6.8239638682252926</v>
      </c>
      <c r="J14" s="38">
        <v>6.688112424598417</v>
      </c>
      <c r="K14" s="39">
        <v>7.020938402506771</v>
      </c>
      <c r="L14" s="205"/>
      <c r="M14" s="205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</row>
    <row r="15" spans="1:11" ht="12.75">
      <c r="A15" s="1"/>
      <c r="B15" s="50" t="s">
        <v>339</v>
      </c>
      <c r="C15" s="2"/>
      <c r="D15" s="2"/>
      <c r="E15" s="2"/>
      <c r="F15" s="2"/>
      <c r="G15" s="2"/>
      <c r="H15" s="2"/>
      <c r="I15" s="2"/>
      <c r="J15" s="2"/>
      <c r="K15" s="51"/>
    </row>
    <row r="16" spans="1:18" ht="12.75">
      <c r="A16" s="8" t="s">
        <v>13</v>
      </c>
      <c r="B16" s="31">
        <v>9040.639282491215</v>
      </c>
      <c r="C16" s="32">
        <v>9422.642546741154</v>
      </c>
      <c r="D16" s="32">
        <v>9603.025760204624</v>
      </c>
      <c r="E16" s="32">
        <v>9809.464276866263</v>
      </c>
      <c r="F16" s="32">
        <v>10299.3146821091</v>
      </c>
      <c r="G16" s="32">
        <v>10921.10922315276</v>
      </c>
      <c r="H16" s="32">
        <v>11257.031006929223</v>
      </c>
      <c r="I16" s="32">
        <v>11676.106271368675</v>
      </c>
      <c r="J16" s="32">
        <v>11548.379901419179</v>
      </c>
      <c r="K16" s="93">
        <v>11613.96953240658</v>
      </c>
      <c r="L16" s="94"/>
      <c r="M16" s="231"/>
      <c r="N16" s="94"/>
      <c r="O16" s="94"/>
      <c r="P16" s="94"/>
      <c r="Q16" s="94"/>
      <c r="R16" s="94"/>
    </row>
    <row r="17" spans="1:18" ht="12.75">
      <c r="A17" s="12" t="s">
        <v>51</v>
      </c>
      <c r="B17" s="52">
        <v>4264.35790171674</v>
      </c>
      <c r="C17" s="53">
        <v>4459.685207358554</v>
      </c>
      <c r="D17" s="53">
        <v>4488.2714407809435</v>
      </c>
      <c r="E17" s="53">
        <v>4671.832781135826</v>
      </c>
      <c r="F17" s="53">
        <v>4900.555345307836</v>
      </c>
      <c r="G17" s="53">
        <v>5188.436995074862</v>
      </c>
      <c r="H17" s="53">
        <v>5305.623567708235</v>
      </c>
      <c r="I17" s="53">
        <v>5456.219847591777</v>
      </c>
      <c r="J17" s="53">
        <v>5370.518550899019</v>
      </c>
      <c r="K17" s="87">
        <v>5381.329061057497</v>
      </c>
      <c r="L17" s="201"/>
      <c r="M17" s="201"/>
      <c r="N17" s="94"/>
      <c r="O17" s="94"/>
      <c r="P17" s="94"/>
      <c r="Q17" s="94"/>
      <c r="R17" s="94"/>
    </row>
    <row r="18" spans="1:18" ht="12.75">
      <c r="A18" s="12" t="s">
        <v>52</v>
      </c>
      <c r="B18" s="40">
        <v>2262.357773958339</v>
      </c>
      <c r="C18" s="41">
        <v>2305.292493164713</v>
      </c>
      <c r="D18" s="41">
        <v>2269.900103504346</v>
      </c>
      <c r="E18" s="41">
        <v>2268.7032681500127</v>
      </c>
      <c r="F18" s="41">
        <v>2408.296223001261</v>
      </c>
      <c r="G18" s="41">
        <v>2518.6873348593886</v>
      </c>
      <c r="H18" s="41">
        <v>2556.2766618716005</v>
      </c>
      <c r="I18" s="41">
        <v>2653.127950549519</v>
      </c>
      <c r="J18" s="41">
        <v>2612.419275252852</v>
      </c>
      <c r="K18" s="42">
        <v>2599.914615270657</v>
      </c>
      <c r="L18" s="94"/>
      <c r="M18" s="201"/>
      <c r="N18" s="94"/>
      <c r="O18" s="94"/>
      <c r="P18" s="94"/>
      <c r="Q18" s="94"/>
      <c r="R18" s="94"/>
    </row>
    <row r="19" spans="1:18" ht="12.75">
      <c r="A19" s="15" t="s">
        <v>53</v>
      </c>
      <c r="B19" s="40">
        <v>532.2665265680105</v>
      </c>
      <c r="C19" s="41">
        <v>563.7684349439993</v>
      </c>
      <c r="D19" s="41">
        <v>608.464308789939</v>
      </c>
      <c r="E19" s="41">
        <v>593.549396400398</v>
      </c>
      <c r="F19" s="41">
        <v>581.9752099365296</v>
      </c>
      <c r="G19" s="41">
        <v>598.882311529606</v>
      </c>
      <c r="H19" s="41">
        <v>624.301060077576</v>
      </c>
      <c r="I19" s="41">
        <v>648.9380047498612</v>
      </c>
      <c r="J19" s="41">
        <v>636.9202704993342</v>
      </c>
      <c r="K19" s="42">
        <v>665.7187390820858</v>
      </c>
      <c r="L19" s="94"/>
      <c r="M19" s="201"/>
      <c r="N19" s="94"/>
      <c r="O19" s="94"/>
      <c r="P19" s="94"/>
      <c r="Q19" s="94"/>
      <c r="R19" s="94"/>
    </row>
    <row r="20" spans="1:18" ht="12.75">
      <c r="A20" s="12" t="s">
        <v>54</v>
      </c>
      <c r="B20" s="40">
        <v>196.47402774441076</v>
      </c>
      <c r="C20" s="41">
        <v>206.0194747993047</v>
      </c>
      <c r="D20" s="41">
        <v>216.57513295556214</v>
      </c>
      <c r="E20" s="41">
        <v>243.3863655878752</v>
      </c>
      <c r="F20" s="41">
        <v>255.44075113247632</v>
      </c>
      <c r="G20" s="41">
        <v>266.3818668777286</v>
      </c>
      <c r="H20" s="41">
        <v>270.5508741683534</v>
      </c>
      <c r="I20" s="41">
        <v>278.459978743264</v>
      </c>
      <c r="J20" s="41">
        <v>278.85727017078875</v>
      </c>
      <c r="K20" s="42">
        <v>282.03705556610527</v>
      </c>
      <c r="L20" s="94"/>
      <c r="M20" s="201"/>
      <c r="N20" s="94"/>
      <c r="O20" s="94"/>
      <c r="P20" s="94"/>
      <c r="Q20" s="94"/>
      <c r="R20" s="94"/>
    </row>
    <row r="21" spans="1:18" ht="12.75">
      <c r="A21" s="12" t="s">
        <v>55</v>
      </c>
      <c r="B21" s="34">
        <v>1352.1091451148584</v>
      </c>
      <c r="C21" s="35">
        <v>1451.04130232481</v>
      </c>
      <c r="D21" s="35">
        <v>1613.3969983912853</v>
      </c>
      <c r="E21" s="35">
        <v>1613.3227978138714</v>
      </c>
      <c r="F21" s="35">
        <v>1649.4668328145196</v>
      </c>
      <c r="G21" s="35">
        <v>1819.032309582371</v>
      </c>
      <c r="H21" s="35">
        <v>1954.5244084132214</v>
      </c>
      <c r="I21" s="35">
        <v>2032.8694054471505</v>
      </c>
      <c r="J21" s="35">
        <v>2064.736774484961</v>
      </c>
      <c r="K21" s="42">
        <v>2094.247608405811</v>
      </c>
      <c r="L21" s="94"/>
      <c r="M21" s="201"/>
      <c r="N21" s="94"/>
      <c r="O21" s="94"/>
      <c r="P21" s="94"/>
      <c r="Q21" s="94"/>
      <c r="R21" s="94"/>
    </row>
    <row r="22" spans="1:18" ht="12.75">
      <c r="A22" s="15" t="s">
        <v>56</v>
      </c>
      <c r="B22" s="34">
        <v>98.21460414548986</v>
      </c>
      <c r="C22" s="35">
        <v>88.13775413902887</v>
      </c>
      <c r="D22" s="35">
        <v>96.03068680233379</v>
      </c>
      <c r="E22" s="35">
        <v>99.28510052472713</v>
      </c>
      <c r="F22" s="35">
        <v>115.3614006444938</v>
      </c>
      <c r="G22" s="35">
        <v>124.29400781050553</v>
      </c>
      <c r="H22" s="35">
        <v>134.47460920433988</v>
      </c>
      <c r="I22" s="35">
        <v>156.78329961379603</v>
      </c>
      <c r="J22" s="35">
        <v>144.68357516635078</v>
      </c>
      <c r="K22" s="42">
        <v>143.63296199247895</v>
      </c>
      <c r="L22" s="94"/>
      <c r="M22" s="201"/>
      <c r="N22" s="94"/>
      <c r="O22" s="94"/>
      <c r="P22" s="94"/>
      <c r="Q22" s="94"/>
      <c r="R22" s="94"/>
    </row>
    <row r="23" spans="1:18" ht="12.75">
      <c r="A23" s="12" t="s">
        <v>57</v>
      </c>
      <c r="B23" s="55">
        <v>27.375437004846205</v>
      </c>
      <c r="C23" s="56">
        <v>28.842235548918083</v>
      </c>
      <c r="D23" s="56">
        <v>32.49707896682654</v>
      </c>
      <c r="E23" s="56">
        <v>34.049340474697054</v>
      </c>
      <c r="F23" s="56">
        <v>35.32267649888048</v>
      </c>
      <c r="G23" s="56">
        <v>40.50177267697222</v>
      </c>
      <c r="H23" s="56">
        <v>41.52296570253529</v>
      </c>
      <c r="I23" s="56">
        <v>41.487586780987996</v>
      </c>
      <c r="J23" s="56">
        <v>39.049847873332</v>
      </c>
      <c r="K23" s="57">
        <v>41.30434661178497</v>
      </c>
      <c r="L23" s="94"/>
      <c r="M23" s="201"/>
      <c r="N23" s="94"/>
      <c r="O23" s="94"/>
      <c r="P23" s="94"/>
      <c r="Q23" s="94"/>
      <c r="R23" s="94"/>
    </row>
    <row r="24" spans="1:18" ht="12.75">
      <c r="A24" s="12" t="s">
        <v>58</v>
      </c>
      <c r="B24" s="34">
        <v>301.10541400004854</v>
      </c>
      <c r="C24" s="35">
        <v>314.8599556354419</v>
      </c>
      <c r="D24" s="35">
        <v>272.66707150940204</v>
      </c>
      <c r="E24" s="35">
        <v>280.0191256830601</v>
      </c>
      <c r="F24" s="35">
        <v>347.4479338469327</v>
      </c>
      <c r="G24" s="35">
        <v>358.9813063213012</v>
      </c>
      <c r="H24" s="35">
        <v>363.5147723704867</v>
      </c>
      <c r="I24" s="35">
        <v>402.0612413029358</v>
      </c>
      <c r="J24" s="35">
        <v>395.33919224383715</v>
      </c>
      <c r="K24" s="36">
        <v>399.66359722829725</v>
      </c>
      <c r="L24" s="94"/>
      <c r="M24" s="201"/>
      <c r="N24" s="94"/>
      <c r="O24" s="94"/>
      <c r="P24" s="94"/>
      <c r="Q24" s="94"/>
      <c r="R24" s="94"/>
    </row>
    <row r="25" spans="1:18" ht="13.5">
      <c r="A25" s="12" t="s">
        <v>227</v>
      </c>
      <c r="B25" s="37">
        <v>6.378452238478985</v>
      </c>
      <c r="C25" s="38">
        <v>4.99568882638539</v>
      </c>
      <c r="D25" s="38">
        <v>5.222938503985103</v>
      </c>
      <c r="E25" s="38">
        <v>5.316101095793567</v>
      </c>
      <c r="F25" s="38">
        <v>5.448308926174072</v>
      </c>
      <c r="G25" s="38">
        <v>5.911318420020061</v>
      </c>
      <c r="H25" s="38">
        <v>6.2420874128838</v>
      </c>
      <c r="I25" s="38">
        <v>6.158956589383888</v>
      </c>
      <c r="J25" s="38">
        <v>5.855144828701682</v>
      </c>
      <c r="K25" s="39">
        <v>6.121547191865323</v>
      </c>
      <c r="L25" s="94"/>
      <c r="M25" s="201"/>
      <c r="N25" s="94"/>
      <c r="O25" s="94"/>
      <c r="P25" s="94"/>
      <c r="Q25" s="94"/>
      <c r="R25" s="94"/>
    </row>
    <row r="26" spans="1:13" ht="12.75">
      <c r="A26" s="17"/>
      <c r="M26" s="201"/>
    </row>
    <row r="27" spans="1:2" ht="12.75">
      <c r="A27" s="17" t="s">
        <v>99</v>
      </c>
      <c r="B27" s="19" t="s">
        <v>214</v>
      </c>
    </row>
    <row r="28" spans="1:14" ht="12.75">
      <c r="A28" s="17" t="s">
        <v>100</v>
      </c>
      <c r="B28" s="19" t="s">
        <v>312</v>
      </c>
      <c r="K28" s="115"/>
      <c r="L28" s="115"/>
      <c r="M28" s="115"/>
      <c r="N28" s="115"/>
    </row>
    <row r="29" ht="12.75">
      <c r="A29" s="19" t="s">
        <v>59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11" width="9.7109375" style="0" customWidth="1"/>
  </cols>
  <sheetData>
    <row r="1" spans="1:9" ht="12.75">
      <c r="A1" s="1" t="s">
        <v>84</v>
      </c>
      <c r="B1" s="2" t="s">
        <v>10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1" ht="13.5">
      <c r="A3" s="1"/>
      <c r="B3" s="3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71" t="s">
        <v>306</v>
      </c>
    </row>
    <row r="4" spans="1:11" ht="12.75">
      <c r="A4" s="1"/>
      <c r="B4" s="5" t="s">
        <v>1</v>
      </c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66" t="s">
        <v>36</v>
      </c>
      <c r="B5" s="31">
        <v>184.90638159113266</v>
      </c>
      <c r="C5" s="32">
        <v>199.52670504542323</v>
      </c>
      <c r="D5" s="32">
        <v>213.7010712365622</v>
      </c>
      <c r="E5" s="32">
        <v>243.3863655878752</v>
      </c>
      <c r="F5" s="32">
        <v>259.0433815445931</v>
      </c>
      <c r="G5" s="32">
        <v>275.9230377739302</v>
      </c>
      <c r="H5" s="32">
        <v>290.6662184912869</v>
      </c>
      <c r="I5" s="32">
        <v>307.69569788356506</v>
      </c>
      <c r="J5" s="32">
        <v>316.13432327307277</v>
      </c>
      <c r="K5" s="33">
        <v>321.80104380629103</v>
      </c>
    </row>
    <row r="6" spans="1:11" ht="12.75">
      <c r="A6" s="12" t="s">
        <v>71</v>
      </c>
      <c r="B6" s="34">
        <v>160.66836232247377</v>
      </c>
      <c r="C6" s="35">
        <v>176.33169988106033</v>
      </c>
      <c r="D6" s="35">
        <v>188.00821375156968</v>
      </c>
      <c r="E6" s="35">
        <v>214.7307977948318</v>
      </c>
      <c r="F6" s="35">
        <v>225.09467957660186</v>
      </c>
      <c r="G6" s="35">
        <v>249.32285052863736</v>
      </c>
      <c r="H6" s="35">
        <v>263.3108700064074</v>
      </c>
      <c r="I6" s="35">
        <v>279.337375951928</v>
      </c>
      <c r="J6" s="35">
        <v>286.68635527307276</v>
      </c>
      <c r="K6" s="36">
        <v>289.7201758062911</v>
      </c>
    </row>
    <row r="7" spans="1:11" ht="12.75">
      <c r="A7" s="12" t="s">
        <v>24</v>
      </c>
      <c r="B7" s="34">
        <v>9.685019268658888</v>
      </c>
      <c r="C7" s="35">
        <v>9.880005164362924</v>
      </c>
      <c r="D7" s="35">
        <v>10.313857484992505</v>
      </c>
      <c r="E7" s="35">
        <v>12.192567793043384</v>
      </c>
      <c r="F7" s="35">
        <v>11.431701967991291</v>
      </c>
      <c r="G7" s="35">
        <v>12.879187245292899</v>
      </c>
      <c r="H7" s="35">
        <v>11.641348484879504</v>
      </c>
      <c r="I7" s="35">
        <v>12.896321931637104</v>
      </c>
      <c r="J7" s="35">
        <v>14.233968</v>
      </c>
      <c r="K7" s="36">
        <v>16.081868</v>
      </c>
    </row>
    <row r="8" spans="1:11" ht="14.25">
      <c r="A8" s="15" t="s">
        <v>234</v>
      </c>
      <c r="B8" s="37">
        <v>14.552999999999999</v>
      </c>
      <c r="C8" s="38">
        <v>13.314999999999998</v>
      </c>
      <c r="D8" s="38">
        <v>15.379000000000001</v>
      </c>
      <c r="E8" s="38">
        <v>16.463</v>
      </c>
      <c r="F8" s="38">
        <v>22.517</v>
      </c>
      <c r="G8" s="38">
        <v>13.721</v>
      </c>
      <c r="H8" s="38">
        <v>15.713999999999999</v>
      </c>
      <c r="I8" s="38">
        <v>15.462</v>
      </c>
      <c r="J8" s="38">
        <v>15.213999999999999</v>
      </c>
      <c r="K8" s="39">
        <v>15.999000000000002</v>
      </c>
    </row>
    <row r="9" spans="1:11" ht="12.75">
      <c r="A9" s="1"/>
      <c r="B9" s="47" t="s">
        <v>339</v>
      </c>
      <c r="C9" s="48"/>
      <c r="D9" s="48"/>
      <c r="E9" s="48"/>
      <c r="F9" s="48"/>
      <c r="G9" s="48"/>
      <c r="H9" s="48"/>
      <c r="I9" s="48"/>
      <c r="J9" s="48"/>
      <c r="K9" s="49"/>
    </row>
    <row r="10" spans="1:11" ht="12.75">
      <c r="A10" s="66" t="s">
        <v>36</v>
      </c>
      <c r="B10" s="31">
        <v>196.47402774441076</v>
      </c>
      <c r="C10" s="32">
        <v>206.0194747993047</v>
      </c>
      <c r="D10" s="32">
        <v>216.57513295556214</v>
      </c>
      <c r="E10" s="32">
        <v>243.3863655878752</v>
      </c>
      <c r="F10" s="32">
        <v>255.44075113247632</v>
      </c>
      <c r="G10" s="32">
        <v>266.3818668777286</v>
      </c>
      <c r="H10" s="32">
        <v>270.5508741683534</v>
      </c>
      <c r="I10" s="32">
        <v>278.459978743264</v>
      </c>
      <c r="J10" s="32">
        <v>278.85727017078875</v>
      </c>
      <c r="K10" s="33">
        <v>282.03705556610527</v>
      </c>
    </row>
    <row r="11" spans="1:23" ht="12.75">
      <c r="A11" s="12" t="s">
        <v>71</v>
      </c>
      <c r="B11" s="34">
        <v>171.01935931323155</v>
      </c>
      <c r="C11" s="35">
        <v>182.17770886293877</v>
      </c>
      <c r="D11" s="35">
        <v>190.60113297249364</v>
      </c>
      <c r="E11" s="35">
        <v>214.7307977948318</v>
      </c>
      <c r="F11" s="35">
        <v>221.96329440743793</v>
      </c>
      <c r="G11" s="35">
        <v>240.68841182918916</v>
      </c>
      <c r="H11" s="35">
        <v>245.045192729277</v>
      </c>
      <c r="I11" s="35">
        <v>252.73610422997183</v>
      </c>
      <c r="J11" s="35">
        <v>252.79264842433787</v>
      </c>
      <c r="K11" s="36">
        <v>253.80791733418567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12.75">
      <c r="A12" s="12" t="s">
        <v>24</v>
      </c>
      <c r="B12" s="40">
        <v>10.342917188755228</v>
      </c>
      <c r="C12" s="41">
        <v>10.191098309852967</v>
      </c>
      <c r="D12" s="41">
        <v>10.4466532053432</v>
      </c>
      <c r="E12" s="41">
        <v>12.192567793043384</v>
      </c>
      <c r="F12" s="41">
        <v>11.273227657976754</v>
      </c>
      <c r="G12" s="41">
        <v>12.442440003949876</v>
      </c>
      <c r="H12" s="41">
        <v>10.846666607902232</v>
      </c>
      <c r="I12" s="41">
        <v>11.679409811454146</v>
      </c>
      <c r="J12" s="41">
        <v>12.585741780978342</v>
      </c>
      <c r="K12" s="42">
        <v>14.129119168109103</v>
      </c>
      <c r="L12" s="204"/>
      <c r="M12" s="203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4.25">
      <c r="A13" s="15" t="s">
        <v>234</v>
      </c>
      <c r="B13" s="37">
        <v>15.111751242423995</v>
      </c>
      <c r="C13" s="38">
        <v>13.65066762651295</v>
      </c>
      <c r="D13" s="38">
        <v>15.527346777725292</v>
      </c>
      <c r="E13" s="38">
        <v>16.463</v>
      </c>
      <c r="F13" s="38">
        <v>22.204229067061675</v>
      </c>
      <c r="G13" s="38">
        <v>13.251015044589554</v>
      </c>
      <c r="H13" s="38">
        <v>14.659014831174199</v>
      </c>
      <c r="I13" s="38">
        <v>14.044464701837963</v>
      </c>
      <c r="J13" s="38">
        <v>13.478879965472547</v>
      </c>
      <c r="K13" s="39">
        <v>14.100019063810516</v>
      </c>
      <c r="L13" s="24"/>
      <c r="M13" s="203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5" spans="1:2" ht="12.75">
      <c r="A15" s="17" t="s">
        <v>99</v>
      </c>
      <c r="B15" s="19" t="s">
        <v>214</v>
      </c>
    </row>
    <row r="16" spans="1:2" ht="12.75">
      <c r="A16" s="18" t="s">
        <v>100</v>
      </c>
      <c r="B16" s="19" t="s">
        <v>25</v>
      </c>
    </row>
    <row r="17" spans="1:2" ht="12.75">
      <c r="A17" s="73"/>
      <c r="B17" s="73" t="s">
        <v>26</v>
      </c>
    </row>
    <row r="18" spans="1:2" ht="12.75">
      <c r="A18" s="19" t="s">
        <v>59</v>
      </c>
      <c r="B18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7109375" style="0" bestFit="1" customWidth="1"/>
  </cols>
  <sheetData>
    <row r="1" spans="1:2" ht="12.75">
      <c r="A1" s="1" t="s">
        <v>85</v>
      </c>
      <c r="B1" s="74" t="s">
        <v>27</v>
      </c>
    </row>
    <row r="2" ht="12.75">
      <c r="A2" s="1"/>
    </row>
    <row r="3" spans="1:1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71" t="s">
        <v>306</v>
      </c>
    </row>
    <row r="4" spans="2:11" ht="12.75">
      <c r="B4" s="5" t="s">
        <v>1</v>
      </c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8" t="s">
        <v>36</v>
      </c>
      <c r="B5" s="31">
        <v>184.90638159113266</v>
      </c>
      <c r="C5" s="32">
        <v>199.52670504542323</v>
      </c>
      <c r="D5" s="32">
        <v>213.7010712365622</v>
      </c>
      <c r="E5" s="32">
        <v>243.3863655878752</v>
      </c>
      <c r="F5" s="32">
        <v>259.0433815445931</v>
      </c>
      <c r="G5" s="32">
        <v>275.9230377739302</v>
      </c>
      <c r="H5" s="32">
        <v>290.6662184912869</v>
      </c>
      <c r="I5" s="32">
        <v>307.69569788356506</v>
      </c>
      <c r="J5" s="32">
        <v>316.13432327307277</v>
      </c>
      <c r="K5" s="33">
        <v>321.80104380629103</v>
      </c>
    </row>
    <row r="6" spans="1:12" ht="12.75">
      <c r="A6" s="15" t="s">
        <v>65</v>
      </c>
      <c r="B6" s="34">
        <v>123.99262765258405</v>
      </c>
      <c r="C6" s="35">
        <v>139.80144008881427</v>
      </c>
      <c r="D6" s="35">
        <v>144.65699939446608</v>
      </c>
      <c r="E6" s="35">
        <v>165.87612506298723</v>
      </c>
      <c r="F6" s="35">
        <v>164.13115880128694</v>
      </c>
      <c r="G6" s="35">
        <v>189.88953995929313</v>
      </c>
      <c r="H6" s="35">
        <v>205.75527819566008</v>
      </c>
      <c r="I6" s="35">
        <v>221.13422018959113</v>
      </c>
      <c r="J6" s="35">
        <v>233.30425915643318</v>
      </c>
      <c r="K6" s="36">
        <v>239.20189577578282</v>
      </c>
      <c r="L6" s="210"/>
    </row>
    <row r="7" spans="1:12" ht="12.75">
      <c r="A7" s="15" t="s">
        <v>67</v>
      </c>
      <c r="B7" s="37">
        <v>60.9137539385486</v>
      </c>
      <c r="C7" s="38">
        <v>59.72526495660899</v>
      </c>
      <c r="D7" s="38">
        <v>69.04407184209612</v>
      </c>
      <c r="E7" s="38">
        <v>77.51024052488799</v>
      </c>
      <c r="F7" s="38">
        <v>94.91222274330623</v>
      </c>
      <c r="G7" s="38">
        <v>86.03349781463713</v>
      </c>
      <c r="H7" s="38">
        <v>84.91094029562682</v>
      </c>
      <c r="I7" s="38">
        <v>86.56147769397397</v>
      </c>
      <c r="J7" s="38">
        <v>82.83006411663953</v>
      </c>
      <c r="K7" s="39">
        <v>82.59914803050822</v>
      </c>
      <c r="L7" s="210"/>
    </row>
    <row r="8" spans="1:9" ht="12.75">
      <c r="A8" s="20"/>
      <c r="B8" s="35"/>
      <c r="C8" s="35"/>
      <c r="D8" s="35"/>
      <c r="E8" s="35"/>
      <c r="F8" s="35"/>
      <c r="G8" s="35"/>
      <c r="H8" s="35"/>
      <c r="I8" s="35"/>
    </row>
    <row r="9" spans="1:2" ht="12.75">
      <c r="A9" s="17" t="s">
        <v>99</v>
      </c>
      <c r="B9" s="19" t="s">
        <v>214</v>
      </c>
    </row>
    <row r="10" spans="1:2" ht="12.75">
      <c r="A10" s="19" t="s">
        <v>59</v>
      </c>
      <c r="B10" s="19"/>
    </row>
    <row r="14" spans="2:9" ht="12.75">
      <c r="B14" s="24"/>
      <c r="C14" s="24"/>
      <c r="D14" s="24"/>
      <c r="E14" s="24"/>
      <c r="F14" s="24"/>
      <c r="G14" s="24"/>
      <c r="H14" s="24"/>
      <c r="I14" s="24"/>
    </row>
    <row r="15" spans="2:9" ht="12.75">
      <c r="B15" s="24"/>
      <c r="C15" s="24"/>
      <c r="D15" s="24"/>
      <c r="E15" s="24"/>
      <c r="F15" s="24"/>
      <c r="G15" s="24"/>
      <c r="H15" s="24"/>
      <c r="I15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9.57421875" style="0" customWidth="1"/>
    <col min="2" max="11" width="10.7109375" style="0" customWidth="1"/>
  </cols>
  <sheetData>
    <row r="1" spans="1:9" ht="12.75">
      <c r="A1" s="1" t="s">
        <v>86</v>
      </c>
      <c r="B1" s="2" t="s">
        <v>18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71" t="s">
        <v>306</v>
      </c>
    </row>
    <row r="4" spans="1:11" ht="12.75">
      <c r="A4" s="1"/>
      <c r="B4" s="58" t="s">
        <v>1</v>
      </c>
      <c r="C4" s="59"/>
      <c r="D4" s="59"/>
      <c r="E4" s="59"/>
      <c r="F4" s="59"/>
      <c r="G4" s="59"/>
      <c r="H4" s="59"/>
      <c r="I4" s="59"/>
      <c r="J4" s="59"/>
      <c r="K4" s="60"/>
    </row>
    <row r="5" spans="1:11" ht="12.75">
      <c r="A5" s="8" t="s">
        <v>36</v>
      </c>
      <c r="B5" s="136">
        <v>1286.540801925431</v>
      </c>
      <c r="C5" s="137">
        <v>1411.0927837430625</v>
      </c>
      <c r="D5" s="137">
        <v>1594.710174282654</v>
      </c>
      <c r="E5" s="137">
        <v>1613.3227074019674</v>
      </c>
      <c r="F5" s="137">
        <v>1669.2935810972938</v>
      </c>
      <c r="G5" s="137">
        <v>1874.3994442542573</v>
      </c>
      <c r="H5" s="137">
        <v>2083.443635823369</v>
      </c>
      <c r="I5" s="137">
        <v>2223.7941043424935</v>
      </c>
      <c r="J5" s="137">
        <v>2296.819743616442</v>
      </c>
      <c r="K5" s="138">
        <v>2344.460953754843</v>
      </c>
    </row>
    <row r="6" spans="1:11" ht="12.75">
      <c r="A6" s="15" t="s">
        <v>219</v>
      </c>
      <c r="B6" s="139">
        <v>829.8665181833117</v>
      </c>
      <c r="C6" s="76">
        <v>944.7451401660858</v>
      </c>
      <c r="D6" s="76">
        <v>1065.3077758297634</v>
      </c>
      <c r="E6" s="76">
        <v>1046.1273048774435</v>
      </c>
      <c r="F6" s="76">
        <v>1044.2185094165075</v>
      </c>
      <c r="G6" s="76">
        <v>1113.3361765007176</v>
      </c>
      <c r="H6" s="76">
        <v>1110.1044920680104</v>
      </c>
      <c r="I6" s="76">
        <v>1161.643390411511</v>
      </c>
      <c r="J6" s="76">
        <v>1070.997174595009</v>
      </c>
      <c r="K6" s="77">
        <v>1125.959110450633</v>
      </c>
    </row>
    <row r="7" spans="1:11" ht="12.75">
      <c r="A7" s="15" t="s">
        <v>220</v>
      </c>
      <c r="B7" s="139">
        <v>135.26586259297767</v>
      </c>
      <c r="C7" s="76">
        <v>122.13656367727921</v>
      </c>
      <c r="D7" s="76">
        <v>147.2452939125555</v>
      </c>
      <c r="E7" s="76">
        <v>146.33820501270904</v>
      </c>
      <c r="F7" s="76">
        <v>141.64956957922345</v>
      </c>
      <c r="G7" s="76">
        <v>149.30318804394403</v>
      </c>
      <c r="H7" s="76">
        <v>172.0917769916045</v>
      </c>
      <c r="I7" s="76">
        <v>223.70879284098663</v>
      </c>
      <c r="J7" s="76">
        <v>260.95375990749807</v>
      </c>
      <c r="K7" s="77">
        <v>274.3430750970581</v>
      </c>
    </row>
    <row r="8" spans="1:13" ht="12.75">
      <c r="A8" s="15" t="s">
        <v>221</v>
      </c>
      <c r="B8" s="139">
        <v>196.5555179840391</v>
      </c>
      <c r="C8" s="76">
        <v>207.518168609004</v>
      </c>
      <c r="D8" s="76">
        <v>214.7431727139073</v>
      </c>
      <c r="E8" s="76">
        <v>245.4855426083729</v>
      </c>
      <c r="F8" s="76">
        <v>280.48379251068695</v>
      </c>
      <c r="G8" s="76">
        <v>406.1054070410173</v>
      </c>
      <c r="H8" s="76">
        <v>563.6299497824378</v>
      </c>
      <c r="I8" s="76">
        <v>577.3465599907562</v>
      </c>
      <c r="J8" s="76">
        <v>692.0707184992036</v>
      </c>
      <c r="K8" s="77">
        <v>692.6778164331326</v>
      </c>
      <c r="M8" s="24"/>
    </row>
    <row r="9" spans="1:11" ht="12.75">
      <c r="A9" s="15" t="s">
        <v>72</v>
      </c>
      <c r="B9" s="139">
        <v>58.0738936</v>
      </c>
      <c r="C9" s="76">
        <v>59.43598499999999</v>
      </c>
      <c r="D9" s="76">
        <v>68.97555009999999</v>
      </c>
      <c r="E9" s="76">
        <v>71.86412695</v>
      </c>
      <c r="F9" s="76">
        <v>79.48044256</v>
      </c>
      <c r="G9" s="76">
        <v>79.63229487999999</v>
      </c>
      <c r="H9" s="76">
        <v>88.63552279999999</v>
      </c>
      <c r="I9" s="76">
        <v>100.05640057999999</v>
      </c>
      <c r="J9" s="76">
        <v>99.84761662999998</v>
      </c>
      <c r="K9" s="77">
        <v>100.21430681000001</v>
      </c>
    </row>
    <row r="10" spans="1:11" ht="13.5">
      <c r="A10" s="15" t="s">
        <v>233</v>
      </c>
      <c r="B10" s="139">
        <v>17.428305098374235</v>
      </c>
      <c r="C10" s="76">
        <v>23.396931822930384</v>
      </c>
      <c r="D10" s="76">
        <v>34.21851297171927</v>
      </c>
      <c r="E10" s="76">
        <v>32.755540050910994</v>
      </c>
      <c r="F10" s="76">
        <v>34.10926703087658</v>
      </c>
      <c r="G10" s="76">
        <v>36.835477788577926</v>
      </c>
      <c r="H10" s="76">
        <v>41.101025247320706</v>
      </c>
      <c r="I10" s="76">
        <v>45.209139328704644</v>
      </c>
      <c r="J10" s="76">
        <v>55.166567654628494</v>
      </c>
      <c r="K10" s="77">
        <v>44.11297884281339</v>
      </c>
    </row>
    <row r="11" spans="1:11" ht="12.75">
      <c r="A11" s="15" t="s">
        <v>222</v>
      </c>
      <c r="B11" s="139">
        <v>25.791</v>
      </c>
      <c r="C11" s="76">
        <v>28.834</v>
      </c>
      <c r="D11" s="76">
        <v>34.762</v>
      </c>
      <c r="E11" s="76">
        <v>37.672</v>
      </c>
      <c r="F11" s="76">
        <v>49.691</v>
      </c>
      <c r="G11" s="76">
        <v>47.569</v>
      </c>
      <c r="H11" s="76">
        <v>53.39</v>
      </c>
      <c r="I11" s="76">
        <v>57.87700000000001</v>
      </c>
      <c r="J11" s="76">
        <v>60.19400000000001</v>
      </c>
      <c r="K11" s="77">
        <v>62.928</v>
      </c>
    </row>
    <row r="12" spans="1:11" ht="13.5">
      <c r="A12" s="15" t="s">
        <v>235</v>
      </c>
      <c r="B12" s="140">
        <v>23.55970446672824</v>
      </c>
      <c r="C12" s="141">
        <v>25.02599446776296</v>
      </c>
      <c r="D12" s="141">
        <v>29.45786875470897</v>
      </c>
      <c r="E12" s="141">
        <v>33.0799879025311</v>
      </c>
      <c r="F12" s="141">
        <v>39.661</v>
      </c>
      <c r="G12" s="141">
        <v>41.617900000000006</v>
      </c>
      <c r="H12" s="141">
        <v>54.49086893399566</v>
      </c>
      <c r="I12" s="141">
        <v>57.95282119053516</v>
      </c>
      <c r="J12" s="141">
        <v>57.58990633010264</v>
      </c>
      <c r="K12" s="142">
        <v>44.22566612120492</v>
      </c>
    </row>
    <row r="13" spans="1:11" ht="12.75">
      <c r="A13" s="1"/>
      <c r="B13" s="61" t="s">
        <v>339</v>
      </c>
      <c r="C13" s="62"/>
      <c r="D13" s="62"/>
      <c r="E13" s="62"/>
      <c r="F13" s="62"/>
      <c r="G13" s="62"/>
      <c r="H13" s="62"/>
      <c r="I13" s="62"/>
      <c r="J13" s="62"/>
      <c r="K13" s="63"/>
    </row>
    <row r="14" spans="1:13" ht="12.75">
      <c r="A14" s="1" t="s">
        <v>36</v>
      </c>
      <c r="B14" s="136">
        <v>1352.1091451148584</v>
      </c>
      <c r="C14" s="137">
        <v>1451.04130232481</v>
      </c>
      <c r="D14" s="137">
        <v>1613.3969983912853</v>
      </c>
      <c r="E14" s="137">
        <v>1613.3227978138714</v>
      </c>
      <c r="F14" s="137">
        <v>1649.4668328145196</v>
      </c>
      <c r="G14" s="137">
        <v>1819.032309582371</v>
      </c>
      <c r="H14" s="137">
        <v>1954.5244084132214</v>
      </c>
      <c r="I14" s="137">
        <v>2032.8694054471505</v>
      </c>
      <c r="J14" s="137">
        <v>2064.736774484961</v>
      </c>
      <c r="K14" s="143">
        <v>2094.247608405811</v>
      </c>
      <c r="M14" s="24"/>
    </row>
    <row r="15" spans="1:12" ht="12.75">
      <c r="A15" s="15" t="s">
        <v>219</v>
      </c>
      <c r="B15" s="139">
        <v>872.8151261944597</v>
      </c>
      <c r="C15" s="76">
        <v>971.9455202867543</v>
      </c>
      <c r="D15" s="76">
        <v>1077.845145053833</v>
      </c>
      <c r="E15" s="76">
        <v>1046.1273048774435</v>
      </c>
      <c r="F15" s="76">
        <v>1031.977223228196</v>
      </c>
      <c r="G15" s="76">
        <v>1080.8632149088132</v>
      </c>
      <c r="H15" s="76">
        <v>1042.4131779901084</v>
      </c>
      <c r="I15" s="76">
        <v>1063.6029500613145</v>
      </c>
      <c r="J15" s="76">
        <v>965.0534563579442</v>
      </c>
      <c r="K15" s="144">
        <v>1008.0985560077137</v>
      </c>
      <c r="L15" s="24"/>
    </row>
    <row r="16" spans="1:12" ht="12.75">
      <c r="A16" s="15" t="s">
        <v>220</v>
      </c>
      <c r="B16" s="139">
        <v>142.26636253182727</v>
      </c>
      <c r="C16" s="76">
        <v>125.65302628440116</v>
      </c>
      <c r="D16" s="76">
        <v>148.97819088202561</v>
      </c>
      <c r="E16" s="76">
        <v>146.33820501270904</v>
      </c>
      <c r="F16" s="76">
        <v>139.98902353063892</v>
      </c>
      <c r="G16" s="76">
        <v>144.94842369402562</v>
      </c>
      <c r="H16" s="76">
        <v>161.59806346301417</v>
      </c>
      <c r="I16" s="76">
        <v>204.82820630179776</v>
      </c>
      <c r="J16" s="76">
        <v>235.1400488461249</v>
      </c>
      <c r="K16" s="144">
        <v>245.62602255189609</v>
      </c>
      <c r="L16" s="204"/>
    </row>
    <row r="17" spans="1:12" ht="12.75">
      <c r="A17" s="15" t="s">
        <v>221</v>
      </c>
      <c r="B17" s="139">
        <v>206.72798031304694</v>
      </c>
      <c r="C17" s="76">
        <v>213.4928731384368</v>
      </c>
      <c r="D17" s="76">
        <v>217.27043713996986</v>
      </c>
      <c r="E17" s="76">
        <v>245.4855426083729</v>
      </c>
      <c r="F17" s="76">
        <v>277.1957044866346</v>
      </c>
      <c r="G17" s="76">
        <v>394.2604265549287</v>
      </c>
      <c r="H17" s="76">
        <v>529.2612464513123</v>
      </c>
      <c r="I17" s="76">
        <v>528.6196344614737</v>
      </c>
      <c r="J17" s="76">
        <v>623.6106450834839</v>
      </c>
      <c r="K17" s="144">
        <v>620.1712833473568</v>
      </c>
      <c r="L17" s="24"/>
    </row>
    <row r="18" spans="1:24" ht="12.75">
      <c r="A18" s="15" t="s">
        <v>72</v>
      </c>
      <c r="B18" s="139">
        <v>58.88562909882842</v>
      </c>
      <c r="C18" s="76">
        <v>60.53066822670375</v>
      </c>
      <c r="D18" s="76">
        <v>69.31096070997953</v>
      </c>
      <c r="E18" s="76">
        <v>71.86412695</v>
      </c>
      <c r="F18" s="76">
        <v>78.45397881357422</v>
      </c>
      <c r="G18" s="76">
        <v>77.76182446994895</v>
      </c>
      <c r="H18" s="76">
        <v>83.35127106629969</v>
      </c>
      <c r="I18" s="76">
        <v>91.38887717660381</v>
      </c>
      <c r="J18" s="76">
        <v>89.84180034210598</v>
      </c>
      <c r="K18" s="144">
        <v>90.13226988437171</v>
      </c>
      <c r="L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3.5">
      <c r="A19" s="15" t="s">
        <v>233</v>
      </c>
      <c r="B19" s="139">
        <v>18.468364242315072</v>
      </c>
      <c r="C19" s="76">
        <v>23.991297964391833</v>
      </c>
      <c r="D19" s="76">
        <v>34.78157707367599</v>
      </c>
      <c r="E19" s="76">
        <v>32.755540050910994</v>
      </c>
      <c r="F19" s="76">
        <v>33.766163469482585</v>
      </c>
      <c r="G19" s="76">
        <v>35.77416752807915</v>
      </c>
      <c r="H19" s="76">
        <v>38.331041932041515</v>
      </c>
      <c r="I19" s="76">
        <v>41.43011057538567</v>
      </c>
      <c r="J19" s="76">
        <v>49.213345336266045</v>
      </c>
      <c r="K19" s="144">
        <v>38.70240632008375</v>
      </c>
      <c r="L19" s="24"/>
      <c r="M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>
      <c r="A20" s="15" t="s">
        <v>222</v>
      </c>
      <c r="B20" s="139">
        <v>27.794047886656397</v>
      </c>
      <c r="C20" s="76">
        <v>29.788046158145917</v>
      </c>
      <c r="D20" s="76">
        <v>35.454152297393065</v>
      </c>
      <c r="E20" s="76">
        <v>37.672</v>
      </c>
      <c r="F20" s="76">
        <v>48.86795463982292</v>
      </c>
      <c r="G20" s="76">
        <v>45.435712314030404</v>
      </c>
      <c r="H20" s="76">
        <v>48.93692347083952</v>
      </c>
      <c r="I20" s="76">
        <v>50.61587136688449</v>
      </c>
      <c r="J20" s="76">
        <v>51.01419865312485</v>
      </c>
      <c r="K20" s="144">
        <v>52.417848710743485</v>
      </c>
      <c r="L20" s="20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3.5">
      <c r="A21" s="15" t="s">
        <v>235</v>
      </c>
      <c r="B21" s="140">
        <v>25.151634847724175</v>
      </c>
      <c r="C21" s="141">
        <v>25.639870265976022</v>
      </c>
      <c r="D21" s="141">
        <v>29.756535234408187</v>
      </c>
      <c r="E21" s="141">
        <v>33.08007831443517</v>
      </c>
      <c r="F21" s="141">
        <v>39.21678464617011</v>
      </c>
      <c r="G21" s="141">
        <v>39.98854011254531</v>
      </c>
      <c r="H21" s="141">
        <v>50.63268403960615</v>
      </c>
      <c r="I21" s="141">
        <v>52.38375550369107</v>
      </c>
      <c r="J21" s="141">
        <v>50.86327986591189</v>
      </c>
      <c r="K21" s="145">
        <v>39.0992215836459</v>
      </c>
      <c r="L21" s="24"/>
      <c r="M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>
      <c r="A22" s="1"/>
      <c r="B22" s="2"/>
      <c r="C22" s="2"/>
      <c r="D22" s="2"/>
      <c r="E22" s="2"/>
      <c r="F22" s="2"/>
      <c r="G22" s="2"/>
      <c r="H22" s="2"/>
      <c r="I22" s="2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>
      <c r="A23" s="17" t="s">
        <v>99</v>
      </c>
      <c r="B23" s="19" t="s">
        <v>214</v>
      </c>
      <c r="C23" s="2"/>
      <c r="D23" s="2"/>
      <c r="E23" s="2"/>
      <c r="F23" s="2"/>
      <c r="G23" s="2"/>
      <c r="H23" s="2"/>
      <c r="I23" s="2"/>
      <c r="K23" s="72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>
      <c r="A24" s="17" t="s">
        <v>100</v>
      </c>
      <c r="B24" s="72" t="s">
        <v>381</v>
      </c>
      <c r="C24" s="72"/>
      <c r="D24" s="72"/>
      <c r="E24" s="72"/>
      <c r="F24" s="72"/>
      <c r="G24" s="72"/>
      <c r="H24" s="72"/>
      <c r="I24" s="72"/>
      <c r="J24" s="72"/>
      <c r="K24" s="72"/>
      <c r="P24" s="24"/>
      <c r="Q24" s="24"/>
      <c r="R24" s="24"/>
      <c r="S24" s="24"/>
      <c r="T24" s="24"/>
      <c r="U24" s="24"/>
      <c r="V24" s="24"/>
      <c r="W24" s="24"/>
      <c r="X24" s="24"/>
    </row>
    <row r="25" spans="1:16" ht="24" customHeight="1">
      <c r="A25" t="s">
        <v>101</v>
      </c>
      <c r="B25" s="255" t="s">
        <v>382</v>
      </c>
      <c r="C25" s="256"/>
      <c r="D25" s="256"/>
      <c r="E25" s="256"/>
      <c r="F25" s="256"/>
      <c r="G25" s="256"/>
      <c r="H25" s="256"/>
      <c r="I25" s="256"/>
      <c r="J25" s="256"/>
      <c r="K25" s="256"/>
      <c r="P25" s="24"/>
    </row>
    <row r="26" ht="12.75">
      <c r="A26" s="19" t="s">
        <v>59</v>
      </c>
    </row>
  </sheetData>
  <sheetProtection/>
  <mergeCells count="1">
    <mergeCell ref="B25:K2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11" width="9.7109375" style="0" customWidth="1"/>
  </cols>
  <sheetData>
    <row r="1" spans="1:2" s="74" customFormat="1" ht="12">
      <c r="A1" s="1" t="s">
        <v>87</v>
      </c>
      <c r="B1" s="74" t="s">
        <v>28</v>
      </c>
    </row>
    <row r="2" ht="12.75">
      <c r="A2" s="1"/>
    </row>
    <row r="3" spans="1:1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71" t="s">
        <v>306</v>
      </c>
    </row>
    <row r="4" spans="1:11" s="74" customFormat="1" ht="12">
      <c r="A4" s="1"/>
      <c r="B4" s="112" t="s">
        <v>1</v>
      </c>
      <c r="C4" s="113"/>
      <c r="D4" s="113"/>
      <c r="E4" s="113"/>
      <c r="F4" s="113"/>
      <c r="G4" s="113"/>
      <c r="H4" s="113"/>
      <c r="I4" s="113"/>
      <c r="J4" s="113"/>
      <c r="K4" s="114"/>
    </row>
    <row r="5" spans="1:32" ht="12.75">
      <c r="A5" s="8" t="s">
        <v>17</v>
      </c>
      <c r="B5" s="31">
        <v>1286.540801925431</v>
      </c>
      <c r="C5" s="32">
        <v>1411.0927837430625</v>
      </c>
      <c r="D5" s="32">
        <v>1594.710174282654</v>
      </c>
      <c r="E5" s="32">
        <v>1613.3227074019674</v>
      </c>
      <c r="F5" s="32">
        <v>1669.2935810972938</v>
      </c>
      <c r="G5" s="32">
        <v>1874.3994442542573</v>
      </c>
      <c r="H5" s="32">
        <v>2083.443635823369</v>
      </c>
      <c r="I5" s="32">
        <v>2223.7941043424935</v>
      </c>
      <c r="J5" s="32">
        <v>2296.819743616442</v>
      </c>
      <c r="K5" s="33">
        <v>2344.460953754843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12.75">
      <c r="A6" s="15" t="s">
        <v>65</v>
      </c>
      <c r="B6" s="34">
        <v>646.3023293275527</v>
      </c>
      <c r="C6" s="35">
        <v>702.3694397794759</v>
      </c>
      <c r="D6" s="35">
        <v>758.2645479736369</v>
      </c>
      <c r="E6" s="35">
        <v>770.0482623117182</v>
      </c>
      <c r="F6" s="35">
        <v>796.2452964410885</v>
      </c>
      <c r="G6" s="35">
        <v>850.5995435905044</v>
      </c>
      <c r="H6" s="35">
        <v>971.3348219173317</v>
      </c>
      <c r="I6" s="35">
        <v>1018.9108812176378</v>
      </c>
      <c r="J6" s="35">
        <v>1056.964263792476</v>
      </c>
      <c r="K6" s="36">
        <v>1056.5475542646946</v>
      </c>
      <c r="L6" s="210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15" t="s">
        <v>67</v>
      </c>
      <c r="B7" s="34">
        <v>640.2384725978782</v>
      </c>
      <c r="C7" s="35">
        <v>708.7233439635859</v>
      </c>
      <c r="D7" s="35">
        <v>836.4456263090176</v>
      </c>
      <c r="E7" s="35">
        <v>843.2744450902495</v>
      </c>
      <c r="F7" s="35">
        <v>873.0482846562055</v>
      </c>
      <c r="G7" s="35">
        <v>1023.7999006637522</v>
      </c>
      <c r="H7" s="35">
        <v>1112.1088139060366</v>
      </c>
      <c r="I7" s="35">
        <v>1204.8832231248562</v>
      </c>
      <c r="J7" s="35">
        <v>1239.8554798239657</v>
      </c>
      <c r="K7" s="36">
        <v>1287.9133994901476</v>
      </c>
      <c r="L7" s="210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11" ht="12.75">
      <c r="A8" s="20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2.75">
      <c r="A9" s="15" t="s">
        <v>19</v>
      </c>
      <c r="B9" s="34">
        <v>1161.6878987603284</v>
      </c>
      <c r="C9" s="35">
        <v>1274.399872452369</v>
      </c>
      <c r="D9" s="35">
        <v>1427.2962424562263</v>
      </c>
      <c r="E9" s="35">
        <v>1437.9510524985253</v>
      </c>
      <c r="F9" s="35">
        <v>1466.3518715064176</v>
      </c>
      <c r="G9" s="35">
        <v>1668.7447715856788</v>
      </c>
      <c r="H9" s="35">
        <v>1845.8262188420526</v>
      </c>
      <c r="I9" s="35">
        <v>1962.6987432432538</v>
      </c>
      <c r="J9" s="35">
        <v>2024.0216530017105</v>
      </c>
      <c r="K9" s="36">
        <v>2092.980001980824</v>
      </c>
    </row>
    <row r="10" spans="1:11" ht="12.75">
      <c r="A10" s="14" t="s">
        <v>65</v>
      </c>
      <c r="B10" s="34">
        <v>574.9240390163783</v>
      </c>
      <c r="C10" s="35">
        <v>620.8864745960016</v>
      </c>
      <c r="D10" s="35">
        <v>658.7885970912178</v>
      </c>
      <c r="E10" s="35">
        <v>664.6589012871643</v>
      </c>
      <c r="F10" s="35">
        <v>670.0065452922588</v>
      </c>
      <c r="G10" s="35">
        <v>721.1323581384352</v>
      </c>
      <c r="H10" s="35">
        <v>817.8409358908185</v>
      </c>
      <c r="I10" s="35">
        <v>850.524245640889</v>
      </c>
      <c r="J10" s="35">
        <v>874.3110971036242</v>
      </c>
      <c r="K10" s="36">
        <v>888.5827111678292</v>
      </c>
    </row>
    <row r="11" spans="1:11" ht="12.75">
      <c r="A11" s="14" t="s">
        <v>67</v>
      </c>
      <c r="B11" s="34">
        <v>586.7638597439501</v>
      </c>
      <c r="C11" s="35">
        <v>653.5133978563672</v>
      </c>
      <c r="D11" s="35">
        <v>768.5076453650084</v>
      </c>
      <c r="E11" s="35">
        <v>773.292151211361</v>
      </c>
      <c r="F11" s="35">
        <v>796.3453262141591</v>
      </c>
      <c r="G11" s="35">
        <v>947.6124134472436</v>
      </c>
      <c r="H11" s="35">
        <v>1027.9852829512342</v>
      </c>
      <c r="I11" s="35">
        <v>1112.174497602365</v>
      </c>
      <c r="J11" s="35">
        <v>1149.7105558980863</v>
      </c>
      <c r="K11" s="36">
        <v>1204.3972908129945</v>
      </c>
    </row>
    <row r="12" spans="1:11" ht="12.75">
      <c r="A12" s="15"/>
      <c r="B12" s="34"/>
      <c r="C12" s="35"/>
      <c r="D12" s="35"/>
      <c r="E12" s="35"/>
      <c r="F12" s="35"/>
      <c r="G12" s="35"/>
      <c r="H12" s="35"/>
      <c r="I12" s="35"/>
      <c r="J12" s="35"/>
      <c r="K12" s="36"/>
    </row>
    <row r="13" spans="1:11" ht="12.75">
      <c r="A13" s="15" t="s">
        <v>222</v>
      </c>
      <c r="B13" s="34">
        <v>25.791</v>
      </c>
      <c r="C13" s="35">
        <v>28.834</v>
      </c>
      <c r="D13" s="35">
        <v>34.762</v>
      </c>
      <c r="E13" s="35">
        <v>37.672</v>
      </c>
      <c r="F13" s="35">
        <v>49.691</v>
      </c>
      <c r="G13" s="35">
        <v>47.569</v>
      </c>
      <c r="H13" s="35">
        <v>53.39</v>
      </c>
      <c r="I13" s="35">
        <v>57.87700000000001</v>
      </c>
      <c r="J13" s="35">
        <v>60.19400000000001</v>
      </c>
      <c r="K13" s="36">
        <v>62.928</v>
      </c>
    </row>
    <row r="14" spans="1:11" ht="12.75">
      <c r="A14" s="14" t="s">
        <v>65</v>
      </c>
      <c r="B14" s="34">
        <v>20.605181357855468</v>
      </c>
      <c r="C14" s="35">
        <v>23.0363227200343</v>
      </c>
      <c r="D14" s="35">
        <v>27.772374640834858</v>
      </c>
      <c r="E14" s="35">
        <v>30.09725842786752</v>
      </c>
      <c r="F14" s="35">
        <v>39.25666723416977</v>
      </c>
      <c r="G14" s="35">
        <v>38.6189120594718</v>
      </c>
      <c r="H14" s="35">
        <v>42.483095110643895</v>
      </c>
      <c r="I14" s="35">
        <v>46.23962162958401</v>
      </c>
      <c r="J14" s="35">
        <v>48.090740438709325</v>
      </c>
      <c r="K14" s="36">
        <v>50.27501269772901</v>
      </c>
    </row>
    <row r="15" spans="1:11" ht="12.75">
      <c r="A15" s="14" t="s">
        <v>67</v>
      </c>
      <c r="B15" s="34">
        <v>5.1858186421445325</v>
      </c>
      <c r="C15" s="35">
        <v>5.797677279965701</v>
      </c>
      <c r="D15" s="35">
        <v>6.989625359165142</v>
      </c>
      <c r="E15" s="35">
        <v>7.574741572132478</v>
      </c>
      <c r="F15" s="35">
        <v>10.434332765830234</v>
      </c>
      <c r="G15" s="35">
        <v>8.9500879405282</v>
      </c>
      <c r="H15" s="35">
        <v>10.906904889356106</v>
      </c>
      <c r="I15" s="35">
        <v>11.637378370416002</v>
      </c>
      <c r="J15" s="35">
        <v>12.103259561290685</v>
      </c>
      <c r="K15" s="36">
        <v>12.652987302270986</v>
      </c>
    </row>
    <row r="16" spans="1:11" ht="12.75">
      <c r="A16" s="13"/>
      <c r="B16" s="34"/>
      <c r="C16" s="35"/>
      <c r="D16" s="35"/>
      <c r="E16" s="35"/>
      <c r="F16" s="35"/>
      <c r="G16" s="35"/>
      <c r="H16" s="35"/>
      <c r="I16" s="35"/>
      <c r="J16" s="35"/>
      <c r="K16" s="36"/>
    </row>
    <row r="17" spans="1:11" ht="13.5">
      <c r="A17" s="12" t="s">
        <v>236</v>
      </c>
      <c r="B17" s="34">
        <v>99.06190316510248</v>
      </c>
      <c r="C17" s="35">
        <v>107.85891129069331</v>
      </c>
      <c r="D17" s="35">
        <v>132.6519318264282</v>
      </c>
      <c r="E17" s="35">
        <v>137.69965490344205</v>
      </c>
      <c r="F17" s="35">
        <v>153.25070959087657</v>
      </c>
      <c r="G17" s="35">
        <v>158.08567266857796</v>
      </c>
      <c r="H17" s="35">
        <v>184.22741698131634</v>
      </c>
      <c r="I17" s="35">
        <v>203.21836109923976</v>
      </c>
      <c r="J17" s="35">
        <v>212.60409061473115</v>
      </c>
      <c r="K17" s="36">
        <v>188.55295177401837</v>
      </c>
    </row>
    <row r="18" spans="1:11" ht="12.75">
      <c r="A18" s="14" t="s">
        <v>65</v>
      </c>
      <c r="B18" s="34">
        <v>50.77310895331888</v>
      </c>
      <c r="C18" s="35">
        <v>58.44664246344017</v>
      </c>
      <c r="D18" s="35">
        <v>71.70357624158424</v>
      </c>
      <c r="E18" s="35">
        <v>75.2921025966862</v>
      </c>
      <c r="F18" s="35">
        <v>86.98208391466007</v>
      </c>
      <c r="G18" s="35">
        <v>90.84827339259743</v>
      </c>
      <c r="H18" s="35">
        <v>111.01079091586959</v>
      </c>
      <c r="I18" s="35">
        <v>122.14701394716487</v>
      </c>
      <c r="J18" s="35">
        <v>134.56242625014247</v>
      </c>
      <c r="K18" s="36">
        <v>117.68983039913624</v>
      </c>
    </row>
    <row r="19" spans="1:11" ht="12.75">
      <c r="A19" s="14" t="s">
        <v>67</v>
      </c>
      <c r="B19" s="37">
        <v>48.288794211783596</v>
      </c>
      <c r="C19" s="38">
        <v>49.41226882725315</v>
      </c>
      <c r="D19" s="38">
        <v>60.948355584843995</v>
      </c>
      <c r="E19" s="38">
        <v>62.40755230675589</v>
      </c>
      <c r="F19" s="38">
        <v>66.26862567621654</v>
      </c>
      <c r="G19" s="38">
        <v>67.23739927598048</v>
      </c>
      <c r="H19" s="38">
        <v>73.21662606544673</v>
      </c>
      <c r="I19" s="38">
        <v>81.0713471520749</v>
      </c>
      <c r="J19" s="38">
        <v>78.04166436458867</v>
      </c>
      <c r="K19" s="39">
        <v>70.8631213748821</v>
      </c>
    </row>
    <row r="20" ht="12.75">
      <c r="A20" s="17"/>
    </row>
    <row r="21" spans="1:2" ht="12.75">
      <c r="A21" s="17" t="s">
        <v>99</v>
      </c>
      <c r="B21" s="19" t="s">
        <v>214</v>
      </c>
    </row>
    <row r="22" spans="1:14" ht="12.75">
      <c r="A22" s="17" t="s">
        <v>100</v>
      </c>
      <c r="B22" s="72" t="s">
        <v>309</v>
      </c>
      <c r="L22" s="209"/>
      <c r="M22" s="115"/>
      <c r="N22" s="115"/>
    </row>
    <row r="23" spans="1:14" ht="12.75">
      <c r="A23" s="17"/>
      <c r="B23" s="72" t="s">
        <v>307</v>
      </c>
      <c r="C23" s="24"/>
      <c r="D23" s="24"/>
      <c r="E23" s="24"/>
      <c r="F23" s="24"/>
      <c r="G23" s="24"/>
      <c r="H23" s="24"/>
      <c r="I23" s="24"/>
      <c r="L23" s="209"/>
      <c r="M23" s="115"/>
      <c r="N23" s="115"/>
    </row>
    <row r="24" spans="1:14" ht="12.75">
      <c r="A24" s="19" t="s">
        <v>59</v>
      </c>
      <c r="B24" s="24"/>
      <c r="C24" s="24"/>
      <c r="D24" s="24"/>
      <c r="E24" s="24"/>
      <c r="F24" s="24"/>
      <c r="G24" s="24"/>
      <c r="H24" s="24"/>
      <c r="I24" s="24"/>
      <c r="L24" s="115"/>
      <c r="M24" s="115"/>
      <c r="N24" s="115"/>
    </row>
    <row r="25" spans="2:14" ht="12.75">
      <c r="B25" s="24"/>
      <c r="C25" s="24"/>
      <c r="D25" s="24"/>
      <c r="E25" s="24"/>
      <c r="F25" s="24"/>
      <c r="G25" s="24"/>
      <c r="H25" s="24"/>
      <c r="I25" s="24"/>
      <c r="L25" s="115"/>
      <c r="M25" s="115"/>
      <c r="N25" s="115"/>
    </row>
    <row r="27" spans="1:9" ht="12.75">
      <c r="A27" s="115"/>
      <c r="B27" s="24"/>
      <c r="C27" s="24"/>
      <c r="D27" s="24"/>
      <c r="E27" s="24"/>
      <c r="F27" s="24"/>
      <c r="G27" s="24"/>
      <c r="H27" s="24"/>
      <c r="I27" s="24"/>
    </row>
    <row r="28" spans="2:9" ht="12.75">
      <c r="B28" s="24"/>
      <c r="C28" s="24"/>
      <c r="D28" s="24"/>
      <c r="E28" s="24"/>
      <c r="F28" s="24"/>
      <c r="G28" s="24"/>
      <c r="H28" s="24"/>
      <c r="I28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0.140625" style="0" customWidth="1"/>
    <col min="2" max="11" width="10.7109375" style="0" customWidth="1"/>
  </cols>
  <sheetData>
    <row r="1" spans="1:9" ht="12.75">
      <c r="A1" s="1" t="s">
        <v>88</v>
      </c>
      <c r="B1" s="2" t="s">
        <v>20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71" t="s">
        <v>306</v>
      </c>
    </row>
    <row r="4" spans="1:11" ht="12.75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9"/>
    </row>
    <row r="5" spans="1:11" ht="12.75">
      <c r="A5" s="8" t="s">
        <v>36</v>
      </c>
      <c r="B5" s="31">
        <v>92.70441986789737</v>
      </c>
      <c r="C5" s="32">
        <v>85.86999963707939</v>
      </c>
      <c r="D5" s="32">
        <v>94.53859791995515</v>
      </c>
      <c r="E5" s="32">
        <v>99.28510052472713</v>
      </c>
      <c r="F5" s="32">
        <v>116.57952040472948</v>
      </c>
      <c r="G5" s="32">
        <v>128.10352013271145</v>
      </c>
      <c r="H5" s="32">
        <v>144.1698232152176</v>
      </c>
      <c r="I5" s="32">
        <v>171.2379698172084</v>
      </c>
      <c r="J5" s="32">
        <v>162.22473533917653</v>
      </c>
      <c r="K5" s="33">
        <v>163.6738767670724</v>
      </c>
    </row>
    <row r="6" spans="1:11" ht="12.75">
      <c r="A6" s="15" t="s">
        <v>219</v>
      </c>
      <c r="B6" s="34">
        <v>5.61808</v>
      </c>
      <c r="C6" s="35">
        <v>5.75897</v>
      </c>
      <c r="D6" s="35">
        <v>11.77344</v>
      </c>
      <c r="E6" s="35">
        <v>15.235465000000001</v>
      </c>
      <c r="F6" s="35">
        <v>22.299999999999997</v>
      </c>
      <c r="G6" s="35">
        <v>18</v>
      </c>
      <c r="H6" s="35">
        <v>12.8</v>
      </c>
      <c r="I6" s="35">
        <v>19.1</v>
      </c>
      <c r="J6" s="35">
        <v>9.6</v>
      </c>
      <c r="K6" s="36">
        <v>5.1</v>
      </c>
    </row>
    <row r="7" spans="1:11" ht="12.75">
      <c r="A7" s="15" t="s">
        <v>220</v>
      </c>
      <c r="B7" s="40">
        <v>0.571225</v>
      </c>
      <c r="C7" s="41">
        <v>0.639772</v>
      </c>
      <c r="D7" s="41">
        <v>1.0979200000000002</v>
      </c>
      <c r="E7" s="41">
        <v>1.41839</v>
      </c>
      <c r="F7" s="41">
        <v>0.8999999999999999</v>
      </c>
      <c r="G7" s="41">
        <v>1</v>
      </c>
      <c r="H7" s="41">
        <v>1</v>
      </c>
      <c r="I7" s="41">
        <v>0.7999999999999999</v>
      </c>
      <c r="J7" s="41">
        <v>0.5</v>
      </c>
      <c r="K7" s="42">
        <v>0</v>
      </c>
    </row>
    <row r="8" spans="1:11" ht="13.5">
      <c r="A8" s="15" t="s">
        <v>233</v>
      </c>
      <c r="B8" s="40">
        <v>81.3937187230454</v>
      </c>
      <c r="C8" s="41">
        <v>73.4583061474835</v>
      </c>
      <c r="D8" s="41">
        <v>75.50782726423698</v>
      </c>
      <c r="E8" s="41">
        <v>76.69099821674247</v>
      </c>
      <c r="F8" s="41">
        <v>87.04385582249745</v>
      </c>
      <c r="G8" s="41">
        <v>102.78885070762644</v>
      </c>
      <c r="H8" s="41">
        <v>123.6920857231442</v>
      </c>
      <c r="I8" s="41">
        <v>144.74767267768544</v>
      </c>
      <c r="J8" s="41">
        <v>146.08208618476158</v>
      </c>
      <c r="K8" s="42">
        <v>152.48746261775594</v>
      </c>
    </row>
    <row r="9" spans="1:11" ht="12.75">
      <c r="A9" s="12" t="s">
        <v>73</v>
      </c>
      <c r="B9" s="37">
        <v>5.121396144851972</v>
      </c>
      <c r="C9" s="38">
        <v>6.012951489595917</v>
      </c>
      <c r="D9" s="38">
        <v>6.1594106557181725</v>
      </c>
      <c r="E9" s="38">
        <v>5.9402473079846505</v>
      </c>
      <c r="F9" s="38">
        <v>6.335664582232026</v>
      </c>
      <c r="G9" s="38">
        <v>6.314669425084988</v>
      </c>
      <c r="H9" s="38">
        <v>6.677737492073384</v>
      </c>
      <c r="I9" s="38">
        <v>6.590297139522902</v>
      </c>
      <c r="J9" s="38">
        <v>6.042649154414978</v>
      </c>
      <c r="K9" s="39">
        <v>6.086414149316448</v>
      </c>
    </row>
    <row r="10" spans="1:11" ht="12.75" customHeight="1">
      <c r="A10" s="64"/>
      <c r="B10" s="50" t="s">
        <v>339</v>
      </c>
      <c r="C10" s="2"/>
      <c r="D10" s="2"/>
      <c r="E10" s="2"/>
      <c r="F10" s="2"/>
      <c r="G10" s="2"/>
      <c r="H10" s="2"/>
      <c r="I10" s="2"/>
      <c r="J10" s="2"/>
      <c r="K10" s="51"/>
    </row>
    <row r="11" spans="1:13" ht="12.75">
      <c r="A11" s="8" t="s">
        <v>36</v>
      </c>
      <c r="B11" s="31">
        <v>98.21460414548986</v>
      </c>
      <c r="C11" s="32">
        <v>88.13775413902887</v>
      </c>
      <c r="D11" s="32">
        <v>96.03068680233379</v>
      </c>
      <c r="E11" s="32">
        <v>99.28510052472713</v>
      </c>
      <c r="F11" s="32">
        <v>115.3614006444938</v>
      </c>
      <c r="G11" s="32">
        <v>124.29400781050553</v>
      </c>
      <c r="H11" s="32">
        <v>134.47460920433988</v>
      </c>
      <c r="I11" s="32">
        <v>156.78329961379603</v>
      </c>
      <c r="J11" s="32">
        <v>144.68357516635078</v>
      </c>
      <c r="K11" s="33">
        <v>143.63296199247895</v>
      </c>
      <c r="L11" s="24"/>
      <c r="M11" s="201"/>
    </row>
    <row r="12" spans="1:13" ht="12.75">
      <c r="A12" s="15" t="s">
        <v>219</v>
      </c>
      <c r="B12" s="34">
        <v>5.908836055833514</v>
      </c>
      <c r="C12" s="35">
        <v>5.924777863352427</v>
      </c>
      <c r="D12" s="35">
        <v>11.911998985174455</v>
      </c>
      <c r="E12" s="35">
        <v>15.235465000000001</v>
      </c>
      <c r="F12" s="35">
        <v>22.038578966435026</v>
      </c>
      <c r="G12" s="35">
        <v>17.47498938686118</v>
      </c>
      <c r="H12" s="35">
        <v>12.019488952266968</v>
      </c>
      <c r="I12" s="35">
        <v>17.487997189029414</v>
      </c>
      <c r="J12" s="35">
        <v>8.650361925127937</v>
      </c>
      <c r="K12" s="36">
        <v>4.566153946373488</v>
      </c>
      <c r="M12" s="201"/>
    </row>
    <row r="13" spans="1:13" ht="12.75">
      <c r="A13" s="15" t="s">
        <v>220</v>
      </c>
      <c r="B13" s="34">
        <v>0.6007879695542782</v>
      </c>
      <c r="C13" s="35">
        <v>0.6581918265232687</v>
      </c>
      <c r="D13" s="35">
        <v>1.1108411752047609</v>
      </c>
      <c r="E13" s="35">
        <v>1.41839</v>
      </c>
      <c r="F13" s="35">
        <v>0.889449375326974</v>
      </c>
      <c r="G13" s="35">
        <v>0.9708327437145099</v>
      </c>
      <c r="H13" s="35">
        <v>0.9390225743958569</v>
      </c>
      <c r="I13" s="35">
        <v>0.7324815576556822</v>
      </c>
      <c r="J13" s="35">
        <v>0.45053968360041347</v>
      </c>
      <c r="K13" s="36">
        <v>0</v>
      </c>
      <c r="M13" s="201"/>
    </row>
    <row r="14" spans="1:13" ht="13.5">
      <c r="A14" s="15" t="s">
        <v>233</v>
      </c>
      <c r="B14" s="34">
        <v>86.25283526861504</v>
      </c>
      <c r="C14" s="35">
        <v>75.32447866751242</v>
      </c>
      <c r="D14" s="35">
        <v>76.75167716595836</v>
      </c>
      <c r="E14" s="35">
        <v>76.69099821674247</v>
      </c>
      <c r="F14" s="35">
        <v>86.1689568446644</v>
      </c>
      <c r="G14" s="35">
        <v>99.8192854212904</v>
      </c>
      <c r="H14" s="35">
        <v>115.34970554304698</v>
      </c>
      <c r="I14" s="35">
        <v>132.66101410421544</v>
      </c>
      <c r="J14" s="35">
        <v>130.32628686031313</v>
      </c>
      <c r="K14" s="36">
        <v>133.7914098779856</v>
      </c>
      <c r="L14" s="24"/>
      <c r="M14" s="201"/>
    </row>
    <row r="15" spans="1:13" ht="12.75">
      <c r="A15" s="12" t="s">
        <v>73</v>
      </c>
      <c r="B15" s="37">
        <v>5.4521448514870094</v>
      </c>
      <c r="C15" s="38">
        <v>6.23030578164075</v>
      </c>
      <c r="D15" s="38">
        <v>6.256169475996222</v>
      </c>
      <c r="E15" s="38">
        <v>5.9402473079846505</v>
      </c>
      <c r="F15" s="38">
        <v>6.264415458067424</v>
      </c>
      <c r="G15" s="38">
        <v>6.028900258639433</v>
      </c>
      <c r="H15" s="38">
        <v>6.166392134630096</v>
      </c>
      <c r="I15" s="38">
        <v>5.901806762895513</v>
      </c>
      <c r="J15" s="38">
        <v>5.256386697309287</v>
      </c>
      <c r="K15" s="39">
        <v>5.275398168119896</v>
      </c>
      <c r="M15" s="201"/>
    </row>
    <row r="16" ht="12.75">
      <c r="A16" s="17"/>
    </row>
    <row r="17" spans="1:2" ht="12.75">
      <c r="A17" s="17" t="s">
        <v>99</v>
      </c>
      <c r="B17" s="19" t="s">
        <v>214</v>
      </c>
    </row>
    <row r="18" spans="1:2" ht="12.75">
      <c r="A18" s="17" t="s">
        <v>100</v>
      </c>
      <c r="B18" s="72" t="s">
        <v>283</v>
      </c>
    </row>
    <row r="19" ht="12.75">
      <c r="A19" s="19" t="s">
        <v>59</v>
      </c>
    </row>
    <row r="22" spans="12:26" ht="12.75"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11" width="10.7109375" style="0" customWidth="1"/>
    <col min="12" max="12" width="15.57421875" style="0" bestFit="1" customWidth="1"/>
    <col min="13" max="15" width="16.57421875" style="0" bestFit="1" customWidth="1"/>
  </cols>
  <sheetData>
    <row r="1" spans="1:2" s="74" customFormat="1" ht="12">
      <c r="A1" s="1" t="s">
        <v>89</v>
      </c>
      <c r="B1" s="74" t="s">
        <v>29</v>
      </c>
    </row>
    <row r="2" ht="12.75">
      <c r="A2" s="1"/>
    </row>
    <row r="3" spans="1:11" ht="13.5">
      <c r="A3" s="1"/>
      <c r="B3" s="107">
        <v>2002</v>
      </c>
      <c r="C3" s="108">
        <v>2003</v>
      </c>
      <c r="D3" s="108">
        <v>2004</v>
      </c>
      <c r="E3" s="108">
        <v>2005</v>
      </c>
      <c r="F3" s="108">
        <v>2006</v>
      </c>
      <c r="G3" s="108">
        <v>2007</v>
      </c>
      <c r="H3" s="108">
        <v>2008</v>
      </c>
      <c r="I3" s="108">
        <v>2009</v>
      </c>
      <c r="J3" s="108">
        <v>2010</v>
      </c>
      <c r="K3" s="109" t="s">
        <v>306</v>
      </c>
    </row>
    <row r="4" spans="1:11" ht="12.75">
      <c r="A4" s="1"/>
      <c r="B4" s="116" t="s">
        <v>1</v>
      </c>
      <c r="C4" s="46"/>
      <c r="D4" s="46"/>
      <c r="E4" s="46"/>
      <c r="F4" s="46"/>
      <c r="G4" s="46"/>
      <c r="H4" s="46"/>
      <c r="I4" s="46"/>
      <c r="J4" s="46"/>
      <c r="K4" s="65"/>
    </row>
    <row r="5" spans="1:11" ht="12.75">
      <c r="A5" s="8" t="s">
        <v>36</v>
      </c>
      <c r="B5" s="31">
        <v>92.70441986789737</v>
      </c>
      <c r="C5" s="32">
        <v>85.86999963707939</v>
      </c>
      <c r="D5" s="32">
        <v>94.53859791995515</v>
      </c>
      <c r="E5" s="32">
        <v>99.28510052472713</v>
      </c>
      <c r="F5" s="32">
        <v>116.57952040472948</v>
      </c>
      <c r="G5" s="32">
        <v>128.10352013271145</v>
      </c>
      <c r="H5" s="32">
        <v>144.1698232152176</v>
      </c>
      <c r="I5" s="32">
        <v>171.2379698172084</v>
      </c>
      <c r="J5" s="32">
        <v>162.22473533917653</v>
      </c>
      <c r="K5" s="33">
        <v>163.6738767670724</v>
      </c>
    </row>
    <row r="6" spans="1:12" ht="12.75">
      <c r="A6" s="15" t="s">
        <v>65</v>
      </c>
      <c r="B6" s="34">
        <v>70.53223768829383</v>
      </c>
      <c r="C6" s="35">
        <v>64.66127621455692</v>
      </c>
      <c r="D6" s="35">
        <v>67.30558891079674</v>
      </c>
      <c r="E6" s="35">
        <v>73.68291533869522</v>
      </c>
      <c r="F6" s="35">
        <v>86.37222282841361</v>
      </c>
      <c r="G6" s="35">
        <v>91.19212729669236</v>
      </c>
      <c r="H6" s="35">
        <v>114.44760550889495</v>
      </c>
      <c r="I6" s="35">
        <v>135.78698216183085</v>
      </c>
      <c r="J6" s="35">
        <v>130.7839247476643</v>
      </c>
      <c r="K6" s="36">
        <v>133.59728194032942</v>
      </c>
      <c r="L6" s="210"/>
    </row>
    <row r="7" spans="1:12" ht="12.75">
      <c r="A7" s="15" t="s">
        <v>67</v>
      </c>
      <c r="B7" s="34">
        <v>22.172182179603517</v>
      </c>
      <c r="C7" s="35">
        <v>21.208723422522482</v>
      </c>
      <c r="D7" s="35">
        <v>27.23300900915841</v>
      </c>
      <c r="E7" s="35">
        <v>25.602185186031903</v>
      </c>
      <c r="F7" s="35">
        <v>30.207297576315867</v>
      </c>
      <c r="G7" s="35">
        <v>36.911392836019054</v>
      </c>
      <c r="H7" s="35">
        <v>29.722217706322628</v>
      </c>
      <c r="I7" s="35">
        <v>35.450987655377496</v>
      </c>
      <c r="J7" s="35">
        <v>31.440810591512253</v>
      </c>
      <c r="K7" s="36">
        <v>30.07659482674294</v>
      </c>
      <c r="L7" s="210"/>
    </row>
    <row r="8" spans="1:11" ht="12.75">
      <c r="A8" s="12"/>
      <c r="B8" s="34"/>
      <c r="C8" s="35"/>
      <c r="D8" s="35"/>
      <c r="E8" s="35"/>
      <c r="F8" s="35"/>
      <c r="G8" s="35"/>
      <c r="H8" s="35"/>
      <c r="I8" s="35"/>
      <c r="J8" s="35"/>
      <c r="K8" s="36"/>
    </row>
    <row r="9" spans="1:11" ht="12.75">
      <c r="A9" s="12" t="s">
        <v>19</v>
      </c>
      <c r="B9" s="34">
        <v>6.189305</v>
      </c>
      <c r="C9" s="35">
        <v>6.3987419999999995</v>
      </c>
      <c r="D9" s="35">
        <v>12.87136</v>
      </c>
      <c r="E9" s="35">
        <v>16.653855</v>
      </c>
      <c r="F9" s="35">
        <v>23.199999999999996</v>
      </c>
      <c r="G9" s="35">
        <v>19</v>
      </c>
      <c r="H9" s="35">
        <v>13.8</v>
      </c>
      <c r="I9" s="35">
        <v>19.900000000000002</v>
      </c>
      <c r="J9" s="35">
        <v>10.1</v>
      </c>
      <c r="K9" s="36">
        <v>5.1</v>
      </c>
    </row>
    <row r="10" spans="1:11" ht="12.75">
      <c r="A10" s="14" t="s">
        <v>65</v>
      </c>
      <c r="B10" s="34">
        <v>3.0631120743372797</v>
      </c>
      <c r="C10" s="35">
        <v>3.117461362095245</v>
      </c>
      <c r="D10" s="35">
        <v>5.940956715799715</v>
      </c>
      <c r="E10" s="35">
        <v>7.697851013261177</v>
      </c>
      <c r="F10" s="35">
        <v>10.60056058360094</v>
      </c>
      <c r="G10" s="35">
        <v>8.210671300926851</v>
      </c>
      <c r="H10" s="35">
        <v>6.114446094699804</v>
      </c>
      <c r="I10" s="35">
        <v>8.623550887022695</v>
      </c>
      <c r="J10" s="35">
        <v>4.362869373284882</v>
      </c>
      <c r="K10" s="36">
        <v>2.1652246188052446</v>
      </c>
    </row>
    <row r="11" spans="1:11" ht="12.75">
      <c r="A11" s="14" t="s">
        <v>67</v>
      </c>
      <c r="B11" s="34">
        <v>3.1261929256627203</v>
      </c>
      <c r="C11" s="35">
        <v>3.2812806379047545</v>
      </c>
      <c r="D11" s="35">
        <v>6.930403284200286</v>
      </c>
      <c r="E11" s="35">
        <v>8.956003986738823</v>
      </c>
      <c r="F11" s="35">
        <v>12.59943941639906</v>
      </c>
      <c r="G11" s="35">
        <v>10.789328699073147</v>
      </c>
      <c r="H11" s="35">
        <v>7.685553905300196</v>
      </c>
      <c r="I11" s="35">
        <v>11.276449112977303</v>
      </c>
      <c r="J11" s="35">
        <v>5.737130626715118</v>
      </c>
      <c r="K11" s="36">
        <v>2.9347753811947555</v>
      </c>
    </row>
    <row r="12" spans="1:11" ht="12.75">
      <c r="A12" s="13"/>
      <c r="B12" s="34"/>
      <c r="C12" s="35"/>
      <c r="D12" s="35"/>
      <c r="E12" s="35"/>
      <c r="F12" s="35"/>
      <c r="G12" s="35"/>
      <c r="H12" s="35"/>
      <c r="I12" s="35"/>
      <c r="J12" s="35"/>
      <c r="K12" s="36"/>
    </row>
    <row r="13" spans="1:11" ht="13.5">
      <c r="A13" s="12" t="s">
        <v>236</v>
      </c>
      <c r="B13" s="34">
        <v>86.51511486789737</v>
      </c>
      <c r="C13" s="35">
        <v>79.47125763707942</v>
      </c>
      <c r="D13" s="35">
        <v>81.66723791995514</v>
      </c>
      <c r="E13" s="35">
        <v>82.63124552472712</v>
      </c>
      <c r="F13" s="35">
        <v>93.37952040472948</v>
      </c>
      <c r="G13" s="35">
        <v>109.10352013271142</v>
      </c>
      <c r="H13" s="35">
        <v>130.3698232152176</v>
      </c>
      <c r="I13" s="35">
        <v>151.33796981720835</v>
      </c>
      <c r="J13" s="35">
        <v>152.12473533917654</v>
      </c>
      <c r="K13" s="36">
        <v>158.5738767670724</v>
      </c>
    </row>
    <row r="14" spans="1:11" ht="12.75">
      <c r="A14" s="14" t="s">
        <v>65</v>
      </c>
      <c r="B14" s="34">
        <v>67.46912561395656</v>
      </c>
      <c r="C14" s="35">
        <v>61.543814852461665</v>
      </c>
      <c r="D14" s="35">
        <v>61.36463219499702</v>
      </c>
      <c r="E14" s="35">
        <v>65.98506432543404</v>
      </c>
      <c r="F14" s="35">
        <v>75.77166224481266</v>
      </c>
      <c r="G14" s="35">
        <v>82.98145599576551</v>
      </c>
      <c r="H14" s="35">
        <v>108.33315941419515</v>
      </c>
      <c r="I14" s="35">
        <v>127.16343127480818</v>
      </c>
      <c r="J14" s="35">
        <v>126.42105537437939</v>
      </c>
      <c r="K14" s="36">
        <v>131.4320573215242</v>
      </c>
    </row>
    <row r="15" spans="1:11" ht="12.75">
      <c r="A15" s="14" t="s">
        <v>67</v>
      </c>
      <c r="B15" s="37">
        <v>19.0459892539408</v>
      </c>
      <c r="C15" s="38">
        <v>17.92744278461773</v>
      </c>
      <c r="D15" s="38">
        <v>20.302605724958127</v>
      </c>
      <c r="E15" s="38">
        <v>16.64618119929308</v>
      </c>
      <c r="F15" s="38">
        <v>17.607858159916805</v>
      </c>
      <c r="G15" s="38">
        <v>26.12206413694591</v>
      </c>
      <c r="H15" s="38">
        <v>22.036663801022424</v>
      </c>
      <c r="I15" s="38">
        <v>24.1745385424002</v>
      </c>
      <c r="J15" s="38">
        <v>25.703679964797136</v>
      </c>
      <c r="K15" s="39">
        <v>27.14181944554819</v>
      </c>
    </row>
    <row r="16" ht="12.75">
      <c r="A16" s="17"/>
    </row>
    <row r="17" spans="1:2" ht="12.75">
      <c r="A17" s="17" t="s">
        <v>99</v>
      </c>
      <c r="B17" s="19" t="s">
        <v>214</v>
      </c>
    </row>
    <row r="18" spans="1:13" ht="12.75">
      <c r="A18" s="17" t="s">
        <v>100</v>
      </c>
      <c r="B18" s="19" t="s">
        <v>310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2" ht="12.75">
      <c r="A19" s="19" t="s">
        <v>59</v>
      </c>
      <c r="B19" s="15"/>
      <c r="K19" s="209"/>
      <c r="L19" s="115"/>
    </row>
    <row r="20" spans="2:12" ht="12.75">
      <c r="B20" s="12"/>
      <c r="C20" s="24"/>
      <c r="D20" s="24"/>
      <c r="E20" s="24"/>
      <c r="F20" s="24"/>
      <c r="G20" s="24"/>
      <c r="H20" s="24"/>
      <c r="I20" s="24"/>
      <c r="K20" s="209"/>
      <c r="L20" s="115"/>
    </row>
    <row r="21" spans="2:12" ht="12.75">
      <c r="B21" s="24"/>
      <c r="C21" s="24"/>
      <c r="D21" s="24"/>
      <c r="E21" s="24"/>
      <c r="F21" s="24"/>
      <c r="G21" s="24"/>
      <c r="H21" s="24"/>
      <c r="I21" s="24"/>
      <c r="K21" s="115"/>
      <c r="L21" s="115"/>
    </row>
    <row r="22" spans="2:9" ht="12.75">
      <c r="B22" s="24"/>
      <c r="C22" s="24"/>
      <c r="D22" s="24"/>
      <c r="E22" s="24"/>
      <c r="F22" s="24"/>
      <c r="G22" s="24"/>
      <c r="H22" s="24"/>
      <c r="I22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0" customWidth="1"/>
  </cols>
  <sheetData>
    <row r="1" spans="1:9" ht="12.75">
      <c r="A1" s="1" t="s">
        <v>90</v>
      </c>
      <c r="B1" s="2" t="s">
        <v>32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109" t="s">
        <v>306</v>
      </c>
    </row>
    <row r="4" spans="1:11" ht="12.75">
      <c r="A4" s="1"/>
      <c r="B4" s="27" t="s">
        <v>31</v>
      </c>
      <c r="C4" s="28"/>
      <c r="D4" s="28"/>
      <c r="E4" s="28"/>
      <c r="F4" s="28"/>
      <c r="G4" s="28"/>
      <c r="H4" s="28"/>
      <c r="I4" s="28"/>
      <c r="J4" s="28"/>
      <c r="K4" s="29"/>
    </row>
    <row r="5" spans="1:11" ht="12.75">
      <c r="A5" s="118" t="s">
        <v>36</v>
      </c>
      <c r="B5" s="31">
        <v>236.52524590163932</v>
      </c>
      <c r="C5" s="32">
        <v>257.7630601092896</v>
      </c>
      <c r="D5" s="32">
        <v>260.3814207650273</v>
      </c>
      <c r="E5" s="32">
        <v>280.0191256830601</v>
      </c>
      <c r="F5" s="32">
        <v>350.64213114754097</v>
      </c>
      <c r="G5" s="32">
        <v>369.69797814207647</v>
      </c>
      <c r="H5" s="32">
        <v>385.98999999999995</v>
      </c>
      <c r="I5" s="32">
        <v>441.3392349726776</v>
      </c>
      <c r="J5" s="32">
        <v>443.54593114754095</v>
      </c>
      <c r="K5" s="33">
        <v>453.7474875639343</v>
      </c>
    </row>
    <row r="6" spans="1:11" ht="12.75">
      <c r="A6" s="1"/>
      <c r="B6" s="50" t="s">
        <v>339</v>
      </c>
      <c r="C6" s="2"/>
      <c r="D6" s="2"/>
      <c r="E6" s="2"/>
      <c r="F6" s="2"/>
      <c r="G6" s="2"/>
      <c r="H6" s="2"/>
      <c r="I6" s="2"/>
      <c r="J6" s="2"/>
      <c r="K6" s="51"/>
    </row>
    <row r="7" spans="1:13" ht="12.75">
      <c r="A7" s="118" t="s">
        <v>36</v>
      </c>
      <c r="B7" s="31">
        <v>301.10541400004854</v>
      </c>
      <c r="C7" s="32">
        <v>314.8599556354419</v>
      </c>
      <c r="D7" s="32">
        <v>272.66707150940204</v>
      </c>
      <c r="E7" s="32">
        <v>280.0191256830601</v>
      </c>
      <c r="F7" s="32">
        <v>347.4479338469327</v>
      </c>
      <c r="G7" s="32">
        <v>358.9813063213012</v>
      </c>
      <c r="H7" s="32">
        <v>363.5147723704867</v>
      </c>
      <c r="I7" s="32">
        <v>402.0612413029358</v>
      </c>
      <c r="J7" s="32">
        <v>395.33919224383715</v>
      </c>
      <c r="K7" s="33">
        <v>399.66359722829725</v>
      </c>
      <c r="M7" s="24"/>
    </row>
    <row r="9" spans="1:11" ht="12.75">
      <c r="A9" s="17" t="s">
        <v>99</v>
      </c>
      <c r="B9" s="19" t="s">
        <v>214</v>
      </c>
      <c r="C9" s="2"/>
      <c r="D9" s="2"/>
      <c r="E9" s="2"/>
      <c r="F9" s="2"/>
      <c r="G9" s="2"/>
      <c r="H9" s="2"/>
      <c r="I9" s="2"/>
      <c r="J9" s="46"/>
      <c r="K9" s="46"/>
    </row>
    <row r="10" spans="1:11" ht="12.75">
      <c r="A10" s="19" t="s">
        <v>59</v>
      </c>
      <c r="C10" s="35"/>
      <c r="D10" s="35"/>
      <c r="E10" s="35"/>
      <c r="F10" s="35"/>
      <c r="G10" s="35"/>
      <c r="H10" s="35"/>
      <c r="I10" s="35"/>
      <c r="J10" s="46"/>
      <c r="K10" s="46"/>
    </row>
    <row r="11" spans="1:11" ht="12.75">
      <c r="A11" s="8"/>
      <c r="B11" s="35"/>
      <c r="C11" s="35"/>
      <c r="D11" s="35"/>
      <c r="E11" s="35"/>
      <c r="F11" s="35"/>
      <c r="G11" s="35"/>
      <c r="H11" s="35"/>
      <c r="I11" s="35"/>
      <c r="J11" s="46"/>
      <c r="K11" s="46"/>
    </row>
    <row r="12" spans="1:11" ht="12.75">
      <c r="A12" s="15"/>
      <c r="B12" s="35"/>
      <c r="C12" s="35"/>
      <c r="D12" s="35"/>
      <c r="E12" s="35"/>
      <c r="F12" s="35"/>
      <c r="G12" s="35"/>
      <c r="H12" s="35"/>
      <c r="I12" s="35"/>
      <c r="J12" s="46"/>
      <c r="K12" s="46"/>
    </row>
    <row r="13" spans="1:11" ht="12.75">
      <c r="A13" s="15"/>
      <c r="B13" s="41"/>
      <c r="C13" s="41"/>
      <c r="D13" s="41"/>
      <c r="E13" s="41"/>
      <c r="F13" s="41"/>
      <c r="G13" s="41"/>
      <c r="H13" s="41"/>
      <c r="I13" s="41"/>
      <c r="J13" s="46"/>
      <c r="K13" s="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</cols>
  <sheetData>
    <row r="1" spans="1:9" s="74" customFormat="1" ht="12">
      <c r="A1" s="1" t="s">
        <v>91</v>
      </c>
      <c r="B1" s="74" t="s">
        <v>96</v>
      </c>
      <c r="C1" s="2"/>
      <c r="D1" s="2"/>
      <c r="E1" s="1"/>
      <c r="F1" s="1"/>
      <c r="G1" s="2"/>
      <c r="H1" s="2"/>
      <c r="I1" s="2"/>
    </row>
    <row r="2" spans="1:9" s="46" customFormat="1" ht="12.75">
      <c r="A2" s="1"/>
      <c r="B2" s="2"/>
      <c r="C2" s="2"/>
      <c r="D2" s="2"/>
      <c r="E2" s="2"/>
      <c r="F2" s="2"/>
      <c r="G2" s="2"/>
      <c r="H2" s="2"/>
      <c r="I2" s="2"/>
    </row>
    <row r="3" spans="1:256" s="46" customFormat="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109" t="s">
        <v>306</v>
      </c>
      <c r="L3" s="78"/>
      <c r="M3" s="78"/>
      <c r="N3" s="78"/>
      <c r="O3" s="78"/>
      <c r="P3" s="78"/>
      <c r="Q3" s="78"/>
      <c r="R3" s="78"/>
      <c r="S3" s="1"/>
      <c r="T3" s="78"/>
      <c r="U3" s="78"/>
      <c r="V3" s="78"/>
      <c r="W3" s="78"/>
      <c r="X3" s="78"/>
      <c r="Y3" s="78"/>
      <c r="Z3" s="78"/>
      <c r="AA3" s="78"/>
      <c r="AB3" s="1"/>
      <c r="AC3" s="78"/>
      <c r="AD3" s="78"/>
      <c r="AE3" s="78"/>
      <c r="AF3" s="78"/>
      <c r="AG3" s="78"/>
      <c r="AH3" s="78"/>
      <c r="AI3" s="78"/>
      <c r="AJ3" s="78"/>
      <c r="AK3" s="1"/>
      <c r="AL3" s="78"/>
      <c r="AM3" s="78"/>
      <c r="AN3" s="78"/>
      <c r="AO3" s="78"/>
      <c r="AP3" s="78"/>
      <c r="AQ3" s="78"/>
      <c r="AR3" s="78"/>
      <c r="AS3" s="78"/>
      <c r="AT3" s="1"/>
      <c r="AU3" s="78"/>
      <c r="AV3" s="78"/>
      <c r="AW3" s="78"/>
      <c r="AX3" s="78"/>
      <c r="AY3" s="78"/>
      <c r="AZ3" s="78"/>
      <c r="BA3" s="78"/>
      <c r="BB3" s="78"/>
      <c r="BC3" s="1"/>
      <c r="BD3" s="78"/>
      <c r="BE3" s="78"/>
      <c r="BF3" s="78"/>
      <c r="BG3" s="78"/>
      <c r="BH3" s="78"/>
      <c r="BI3" s="78"/>
      <c r="BJ3" s="78"/>
      <c r="BK3" s="78"/>
      <c r="BL3" s="1"/>
      <c r="BM3" s="78"/>
      <c r="BN3" s="78"/>
      <c r="BO3" s="78"/>
      <c r="BP3" s="78"/>
      <c r="BQ3" s="78"/>
      <c r="BR3" s="78"/>
      <c r="BS3" s="78"/>
      <c r="BT3" s="78"/>
      <c r="BU3" s="1"/>
      <c r="BV3" s="78"/>
      <c r="BW3" s="78"/>
      <c r="BX3" s="78"/>
      <c r="BY3" s="78"/>
      <c r="BZ3" s="78"/>
      <c r="CA3" s="78"/>
      <c r="CB3" s="78"/>
      <c r="CC3" s="78"/>
      <c r="CD3" s="1"/>
      <c r="CE3" s="78"/>
      <c r="CF3" s="78"/>
      <c r="CG3" s="78"/>
      <c r="CH3" s="78"/>
      <c r="CI3" s="78"/>
      <c r="CJ3" s="78"/>
      <c r="CK3" s="78"/>
      <c r="CL3" s="78"/>
      <c r="CM3" s="1"/>
      <c r="CN3" s="78"/>
      <c r="CO3" s="78"/>
      <c r="CP3" s="78"/>
      <c r="CQ3" s="78"/>
      <c r="CR3" s="78"/>
      <c r="CS3" s="78"/>
      <c r="CT3" s="78"/>
      <c r="CU3" s="78"/>
      <c r="CV3" s="1"/>
      <c r="CW3" s="78"/>
      <c r="CX3" s="78"/>
      <c r="CY3" s="78"/>
      <c r="CZ3" s="78"/>
      <c r="DA3" s="78"/>
      <c r="DB3" s="78"/>
      <c r="DC3" s="78"/>
      <c r="DD3" s="78"/>
      <c r="DE3" s="1"/>
      <c r="DF3" s="78"/>
      <c r="DG3" s="78"/>
      <c r="DH3" s="78"/>
      <c r="DI3" s="78"/>
      <c r="DJ3" s="78"/>
      <c r="DK3" s="78"/>
      <c r="DL3" s="78"/>
      <c r="DM3" s="78"/>
      <c r="DN3" s="1"/>
      <c r="DO3" s="78"/>
      <c r="DP3" s="78"/>
      <c r="DQ3" s="78"/>
      <c r="DR3" s="78"/>
      <c r="DS3" s="78"/>
      <c r="DT3" s="78"/>
      <c r="DU3" s="78"/>
      <c r="DV3" s="78"/>
      <c r="DW3" s="1"/>
      <c r="DX3" s="78"/>
      <c r="DY3" s="78"/>
      <c r="DZ3" s="78"/>
      <c r="EA3" s="78"/>
      <c r="EB3" s="78"/>
      <c r="EC3" s="78"/>
      <c r="ED3" s="78"/>
      <c r="EE3" s="78"/>
      <c r="EF3" s="1"/>
      <c r="EG3" s="78"/>
      <c r="EH3" s="78"/>
      <c r="EI3" s="78"/>
      <c r="EJ3" s="78"/>
      <c r="EK3" s="78"/>
      <c r="EL3" s="78"/>
      <c r="EM3" s="78"/>
      <c r="EN3" s="78"/>
      <c r="EO3" s="1"/>
      <c r="EP3" s="78"/>
      <c r="EQ3" s="78"/>
      <c r="ER3" s="78"/>
      <c r="ES3" s="78"/>
      <c r="ET3" s="78"/>
      <c r="EU3" s="78"/>
      <c r="EV3" s="78"/>
      <c r="EW3" s="78"/>
      <c r="EX3" s="1"/>
      <c r="EY3" s="78"/>
      <c r="EZ3" s="78"/>
      <c r="FA3" s="78"/>
      <c r="FB3" s="78"/>
      <c r="FC3" s="78"/>
      <c r="FD3" s="78"/>
      <c r="FE3" s="78"/>
      <c r="FF3" s="78"/>
      <c r="FG3" s="1"/>
      <c r="FH3" s="78"/>
      <c r="FI3" s="78"/>
      <c r="FJ3" s="78"/>
      <c r="FK3" s="78"/>
      <c r="FL3" s="78"/>
      <c r="FM3" s="78"/>
      <c r="FN3" s="78"/>
      <c r="FO3" s="78"/>
      <c r="FP3" s="1"/>
      <c r="FQ3" s="78"/>
      <c r="FR3" s="78"/>
      <c r="FS3" s="78"/>
      <c r="FT3" s="78"/>
      <c r="FU3" s="78"/>
      <c r="FV3" s="78"/>
      <c r="FW3" s="78"/>
      <c r="FX3" s="78"/>
      <c r="FY3" s="1"/>
      <c r="FZ3" s="78"/>
      <c r="GA3" s="78"/>
      <c r="GB3" s="78"/>
      <c r="GC3" s="78"/>
      <c r="GD3" s="78"/>
      <c r="GE3" s="78"/>
      <c r="GF3" s="78"/>
      <c r="GG3" s="78"/>
      <c r="GH3" s="1"/>
      <c r="GI3" s="78"/>
      <c r="GJ3" s="78"/>
      <c r="GK3" s="78"/>
      <c r="GL3" s="78"/>
      <c r="GM3" s="78"/>
      <c r="GN3" s="78"/>
      <c r="GO3" s="78"/>
      <c r="GP3" s="78"/>
      <c r="GQ3" s="1"/>
      <c r="GR3" s="78"/>
      <c r="GS3" s="78"/>
      <c r="GT3" s="78"/>
      <c r="GU3" s="78"/>
      <c r="GV3" s="78"/>
      <c r="GW3" s="78"/>
      <c r="GX3" s="78"/>
      <c r="GY3" s="78"/>
      <c r="GZ3" s="1"/>
      <c r="HA3" s="78"/>
      <c r="HB3" s="78"/>
      <c r="HC3" s="78"/>
      <c r="HD3" s="78"/>
      <c r="HE3" s="78"/>
      <c r="HF3" s="78"/>
      <c r="HG3" s="78"/>
      <c r="HH3" s="78"/>
      <c r="HI3" s="1"/>
      <c r="HJ3" s="78"/>
      <c r="HK3" s="78"/>
      <c r="HL3" s="78"/>
      <c r="HM3" s="78"/>
      <c r="HN3" s="78"/>
      <c r="HO3" s="78"/>
      <c r="HP3" s="78"/>
      <c r="HQ3" s="78"/>
      <c r="HR3" s="1"/>
      <c r="HS3" s="78"/>
      <c r="HT3" s="78"/>
      <c r="HU3" s="78"/>
      <c r="HV3" s="78"/>
      <c r="HW3" s="78"/>
      <c r="HX3" s="78"/>
      <c r="HY3" s="78"/>
      <c r="HZ3" s="78"/>
      <c r="IA3" s="1"/>
      <c r="IB3" s="78"/>
      <c r="IC3" s="78"/>
      <c r="ID3" s="78"/>
      <c r="IE3" s="78"/>
      <c r="IF3" s="78"/>
      <c r="IG3" s="78"/>
      <c r="IH3" s="78"/>
      <c r="II3" s="78"/>
      <c r="IJ3" s="1"/>
      <c r="IK3" s="78"/>
      <c r="IL3" s="78"/>
      <c r="IM3" s="78"/>
      <c r="IN3" s="78"/>
      <c r="IO3" s="78"/>
      <c r="IP3" s="78"/>
      <c r="IQ3" s="78"/>
      <c r="IR3" s="78"/>
      <c r="IS3" s="1"/>
      <c r="IT3" s="78"/>
      <c r="IU3" s="78"/>
      <c r="IV3" s="78"/>
    </row>
    <row r="4" spans="1:11" s="46" customFormat="1" ht="12.75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9"/>
    </row>
    <row r="5" spans="1:15" s="46" customFormat="1" ht="12.75">
      <c r="A5" s="118" t="s">
        <v>36</v>
      </c>
      <c r="B5" s="31">
        <v>236.52524590163932</v>
      </c>
      <c r="C5" s="32">
        <v>257.7630601092896</v>
      </c>
      <c r="D5" s="32">
        <v>260.3814207650273</v>
      </c>
      <c r="E5" s="32">
        <v>280.0191256830601</v>
      </c>
      <c r="F5" s="32">
        <v>350.64213114754097</v>
      </c>
      <c r="G5" s="32">
        <v>369.69797814207647</v>
      </c>
      <c r="H5" s="32">
        <v>385.98999999999995</v>
      </c>
      <c r="I5" s="32">
        <v>441.3392349726776</v>
      </c>
      <c r="J5" s="32">
        <v>443.54593114754095</v>
      </c>
      <c r="K5" s="33">
        <v>453.7474875639343</v>
      </c>
      <c r="L5" s="79"/>
      <c r="M5" s="79"/>
      <c r="N5" s="79"/>
      <c r="O5" s="79"/>
    </row>
    <row r="6" spans="1:15" s="46" customFormat="1" ht="12.75">
      <c r="A6" s="15" t="s">
        <v>66</v>
      </c>
      <c r="B6" s="34">
        <v>150.62312092187037</v>
      </c>
      <c r="C6" s="35">
        <v>163.98976999580447</v>
      </c>
      <c r="D6" s="35">
        <v>165.46574445938214</v>
      </c>
      <c r="E6" s="35">
        <v>177.95735711083447</v>
      </c>
      <c r="F6" s="35">
        <v>223.21482507291154</v>
      </c>
      <c r="G6" s="35">
        <v>237.39466204860474</v>
      </c>
      <c r="H6" s="35">
        <v>247.1734711917237</v>
      </c>
      <c r="I6" s="35">
        <v>282.7061478333548</v>
      </c>
      <c r="J6" s="35">
        <v>284.1287059908842</v>
      </c>
      <c r="K6" s="36">
        <v>290.63969719229857</v>
      </c>
      <c r="L6" s="210"/>
      <c r="M6" s="79"/>
      <c r="N6" s="79"/>
      <c r="O6" s="79"/>
    </row>
    <row r="7" spans="1:15" ht="12.75">
      <c r="A7" s="15" t="s">
        <v>68</v>
      </c>
      <c r="B7" s="37">
        <v>85.90212497976897</v>
      </c>
      <c r="C7" s="38">
        <v>93.77329011348515</v>
      </c>
      <c r="D7" s="38">
        <v>94.91567630564518</v>
      </c>
      <c r="E7" s="38">
        <v>102.06176857222565</v>
      </c>
      <c r="F7" s="38">
        <v>127.42730607462943</v>
      </c>
      <c r="G7" s="38">
        <v>132.30331609347172</v>
      </c>
      <c r="H7" s="38">
        <v>138.81652880827627</v>
      </c>
      <c r="I7" s="38">
        <v>158.63308713932278</v>
      </c>
      <c r="J7" s="38">
        <v>159.4172251566567</v>
      </c>
      <c r="K7" s="39">
        <v>163.10779037163576</v>
      </c>
      <c r="L7" s="210"/>
      <c r="M7" s="79"/>
      <c r="N7" s="79"/>
      <c r="O7" s="79"/>
    </row>
    <row r="8" spans="1:9" ht="12.75">
      <c r="A8" s="20"/>
      <c r="B8" s="35"/>
      <c r="C8" s="35"/>
      <c r="D8" s="35"/>
      <c r="E8" s="35"/>
      <c r="F8" s="35"/>
      <c r="G8" s="35"/>
      <c r="H8" s="35"/>
      <c r="I8" s="35"/>
    </row>
    <row r="9" spans="1:2" ht="12.75">
      <c r="A9" s="17" t="s">
        <v>99</v>
      </c>
      <c r="B9" s="19" t="s">
        <v>214</v>
      </c>
    </row>
    <row r="10" ht="12.75">
      <c r="A10" s="19" t="s">
        <v>59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13" max="13" width="10.57421875" style="0" bestFit="1" customWidth="1"/>
  </cols>
  <sheetData>
    <row r="1" spans="1:9" ht="12.75">
      <c r="A1" s="1" t="s">
        <v>92</v>
      </c>
      <c r="B1" s="2" t="s">
        <v>21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109" t="s">
        <v>306</v>
      </c>
    </row>
    <row r="4" spans="1:11" ht="12.75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9"/>
    </row>
    <row r="5" spans="1:11" ht="12.75">
      <c r="A5" s="118" t="s">
        <v>17</v>
      </c>
      <c r="B5" s="31">
        <v>25.98481871909636</v>
      </c>
      <c r="C5" s="32">
        <v>27.986936568627442</v>
      </c>
      <c r="D5" s="32">
        <v>32.047178279974744</v>
      </c>
      <c r="E5" s="32">
        <v>34.049340474697054</v>
      </c>
      <c r="F5" s="32">
        <v>35.72119378101025</v>
      </c>
      <c r="G5" s="32">
        <v>41.806994813945366</v>
      </c>
      <c r="H5" s="32">
        <v>44.179326811394645</v>
      </c>
      <c r="I5" s="32">
        <v>45.11205542</v>
      </c>
      <c r="J5" s="32">
        <v>43.436734369999996</v>
      </c>
      <c r="K5" s="33">
        <v>46.356709190000004</v>
      </c>
    </row>
    <row r="6" spans="1:11" ht="12.75">
      <c r="A6" s="15" t="s">
        <v>72</v>
      </c>
      <c r="B6" s="34">
        <v>0.9021064000000001</v>
      </c>
      <c r="C6" s="35">
        <v>1.008015</v>
      </c>
      <c r="D6" s="35">
        <v>3.1754499000000003</v>
      </c>
      <c r="E6" s="35">
        <v>4.09487305</v>
      </c>
      <c r="F6" s="35">
        <v>5.55855744</v>
      </c>
      <c r="G6" s="35">
        <v>5.42170512</v>
      </c>
      <c r="H6" s="35">
        <v>6.685477199999999</v>
      </c>
      <c r="I6" s="35">
        <v>5.58759942</v>
      </c>
      <c r="J6" s="35">
        <v>5.11738337</v>
      </c>
      <c r="K6" s="36">
        <v>5.13569319</v>
      </c>
    </row>
    <row r="7" spans="1:11" ht="12.75">
      <c r="A7" s="15" t="s">
        <v>22</v>
      </c>
      <c r="B7" s="40">
        <v>11.154712319096365</v>
      </c>
      <c r="C7" s="41">
        <v>13.318921568627449</v>
      </c>
      <c r="D7" s="41">
        <v>15.331728379974743</v>
      </c>
      <c r="E7" s="41">
        <v>14.843808424697057</v>
      </c>
      <c r="F7" s="41">
        <v>13.067714341010259</v>
      </c>
      <c r="G7" s="41">
        <v>17.381487693945356</v>
      </c>
      <c r="H7" s="41">
        <v>17.390043611394635</v>
      </c>
      <c r="I7" s="41">
        <v>18.589999999999996</v>
      </c>
      <c r="J7" s="41">
        <v>15.688</v>
      </c>
      <c r="K7" s="42">
        <v>15.925</v>
      </c>
    </row>
    <row r="8" spans="1:13" ht="12.75">
      <c r="A8" s="12" t="s">
        <v>311</v>
      </c>
      <c r="B8" s="37">
        <v>13.928000000000003</v>
      </c>
      <c r="C8" s="38">
        <v>13.659999999999998</v>
      </c>
      <c r="D8" s="38">
        <v>13.539999999999997</v>
      </c>
      <c r="E8" s="38">
        <v>15.110658999999997</v>
      </c>
      <c r="F8" s="38">
        <v>17.094921999999997</v>
      </c>
      <c r="G8" s="38">
        <v>19.003802000000007</v>
      </c>
      <c r="H8" s="38">
        <v>20.103806000000002</v>
      </c>
      <c r="I8" s="38">
        <v>20.934456000000004</v>
      </c>
      <c r="J8" s="38">
        <v>22.631351000000002</v>
      </c>
      <c r="K8" s="39">
        <v>25.296016</v>
      </c>
      <c r="M8" s="209"/>
    </row>
    <row r="9" spans="1:13" ht="12.75">
      <c r="A9" s="1"/>
      <c r="B9" s="50" t="s">
        <v>339</v>
      </c>
      <c r="C9" s="2"/>
      <c r="D9" s="2"/>
      <c r="E9" s="2"/>
      <c r="F9" s="2"/>
      <c r="G9" s="2"/>
      <c r="H9" s="2"/>
      <c r="I9" s="2"/>
      <c r="J9" s="2"/>
      <c r="K9" s="51"/>
      <c r="M9" s="115"/>
    </row>
    <row r="10" spans="1:13" ht="12.75">
      <c r="A10" s="8" t="s">
        <v>17</v>
      </c>
      <c r="B10" s="31">
        <v>27.375437004846205</v>
      </c>
      <c r="C10" s="32">
        <v>28.842235548918083</v>
      </c>
      <c r="D10" s="32">
        <v>32.49707896682654</v>
      </c>
      <c r="E10" s="32">
        <v>34.049340474697054</v>
      </c>
      <c r="F10" s="32">
        <v>35.32267649888048</v>
      </c>
      <c r="G10" s="32">
        <v>40.50177267697222</v>
      </c>
      <c r="H10" s="32">
        <v>41.52296570253529</v>
      </c>
      <c r="I10" s="32">
        <v>41.487586780987996</v>
      </c>
      <c r="J10" s="32">
        <v>39.049847873332</v>
      </c>
      <c r="K10" s="33">
        <v>41.30434661178497</v>
      </c>
      <c r="M10" s="205"/>
    </row>
    <row r="11" spans="1:13" ht="12.75">
      <c r="A11" s="15" t="s">
        <v>72</v>
      </c>
      <c r="B11" s="34">
        <v>0.914715711055395</v>
      </c>
      <c r="C11" s="35">
        <v>1.0265804719571958</v>
      </c>
      <c r="D11" s="35">
        <v>3.190891307663647</v>
      </c>
      <c r="E11" s="35">
        <v>4.09487305</v>
      </c>
      <c r="F11" s="35">
        <v>5.486770500838482</v>
      </c>
      <c r="G11" s="35">
        <v>5.294355543873075</v>
      </c>
      <c r="H11" s="35">
        <v>6.286903994035743</v>
      </c>
      <c r="I11" s="35">
        <v>5.103565930279068</v>
      </c>
      <c r="J11" s="35">
        <v>4.6045659427730055</v>
      </c>
      <c r="K11" s="36">
        <v>4.619017976365623</v>
      </c>
      <c r="M11" s="205"/>
    </row>
    <row r="12" spans="1:14" ht="12.75">
      <c r="A12" s="12" t="s">
        <v>22</v>
      </c>
      <c r="B12" s="40">
        <v>11.657742105176554</v>
      </c>
      <c r="C12" s="41">
        <v>13.665180334031533</v>
      </c>
      <c r="D12" s="41">
        <v>15.55444386671079</v>
      </c>
      <c r="E12" s="41">
        <v>14.843808424697057</v>
      </c>
      <c r="F12" s="41">
        <v>12.937786131682058</v>
      </c>
      <c r="G12" s="41">
        <v>16.910441569352372</v>
      </c>
      <c r="H12" s="41">
        <v>16.52930053916724</v>
      </c>
      <c r="I12" s="41">
        <v>17.42044787218883</v>
      </c>
      <c r="J12" s="41">
        <v>14.428736594416268</v>
      </c>
      <c r="K12" s="42">
        <v>14.406743923249323</v>
      </c>
      <c r="M12" s="205"/>
      <c r="N12" s="201"/>
    </row>
    <row r="13" spans="1:13" ht="12.75">
      <c r="A13" s="12" t="s">
        <v>311</v>
      </c>
      <c r="B13" s="37">
        <v>14.802979188614248</v>
      </c>
      <c r="C13" s="38">
        <v>14.150474742929363</v>
      </c>
      <c r="D13" s="38">
        <v>13.751743792452103</v>
      </c>
      <c r="E13" s="38">
        <v>15.110658999999997</v>
      </c>
      <c r="F13" s="38">
        <v>16.898119866359938</v>
      </c>
      <c r="G13" s="38">
        <v>18.29697556374678</v>
      </c>
      <c r="H13" s="38">
        <v>18.706761169332296</v>
      </c>
      <c r="I13" s="38">
        <v>18.963572978520084</v>
      </c>
      <c r="J13" s="38">
        <v>20.01654533614273</v>
      </c>
      <c r="K13" s="39">
        <v>22.27858471217002</v>
      </c>
      <c r="M13" s="209"/>
    </row>
    <row r="14" spans="1:13" ht="12.75">
      <c r="A14" s="17"/>
      <c r="M14" s="205"/>
    </row>
    <row r="15" spans="1:2" ht="12.75">
      <c r="A15" s="17" t="s">
        <v>99</v>
      </c>
      <c r="B15" s="19" t="s">
        <v>214</v>
      </c>
    </row>
    <row r="16" spans="1:2" ht="12.75">
      <c r="A16" s="19" t="s">
        <v>59</v>
      </c>
      <c r="B16" s="19"/>
    </row>
    <row r="18" ht="12.75">
      <c r="J18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0" customWidth="1"/>
  </cols>
  <sheetData>
    <row r="1" spans="1:2" s="74" customFormat="1" ht="12">
      <c r="A1" s="1" t="s">
        <v>93</v>
      </c>
      <c r="B1" s="74" t="s">
        <v>30</v>
      </c>
    </row>
    <row r="2" ht="12.75">
      <c r="A2" s="1"/>
    </row>
    <row r="3" spans="1:11" ht="13.5">
      <c r="A3" s="1"/>
      <c r="B3" s="107">
        <v>2002</v>
      </c>
      <c r="C3" s="108">
        <v>2003</v>
      </c>
      <c r="D3" s="108">
        <v>2004</v>
      </c>
      <c r="E3" s="108">
        <v>2005</v>
      </c>
      <c r="F3" s="108">
        <v>2006</v>
      </c>
      <c r="G3" s="108">
        <v>2007</v>
      </c>
      <c r="H3" s="108">
        <v>2008</v>
      </c>
      <c r="I3" s="108">
        <v>2009</v>
      </c>
      <c r="J3" s="108">
        <v>2010</v>
      </c>
      <c r="K3" s="109" t="s">
        <v>306</v>
      </c>
    </row>
    <row r="4" spans="1:11" s="74" customFormat="1" ht="12">
      <c r="A4" s="1"/>
      <c r="B4" s="117" t="s">
        <v>1</v>
      </c>
      <c r="C4" s="8"/>
      <c r="D4" s="8"/>
      <c r="E4" s="8"/>
      <c r="F4" s="8"/>
      <c r="G4" s="8"/>
      <c r="H4" s="8"/>
      <c r="I4" s="8"/>
      <c r="J4" s="8"/>
      <c r="K4" s="110"/>
    </row>
    <row r="5" spans="1:11" ht="12.75">
      <c r="A5" s="118" t="s">
        <v>17</v>
      </c>
      <c r="B5" s="31">
        <v>25.98481871909636</v>
      </c>
      <c r="C5" s="32">
        <v>27.986936568627442</v>
      </c>
      <c r="D5" s="32">
        <v>32.047178279974744</v>
      </c>
      <c r="E5" s="32">
        <v>34.049340474697054</v>
      </c>
      <c r="F5" s="32">
        <v>35.72119378101025</v>
      </c>
      <c r="G5" s="32">
        <v>41.806994813945366</v>
      </c>
      <c r="H5" s="32">
        <v>44.179326811394645</v>
      </c>
      <c r="I5" s="32">
        <v>45.11205542</v>
      </c>
      <c r="J5" s="32">
        <v>43.436734369999996</v>
      </c>
      <c r="K5" s="33">
        <v>46.356709190000004</v>
      </c>
    </row>
    <row r="6" spans="1:12" ht="12.75">
      <c r="A6" s="15" t="s">
        <v>65</v>
      </c>
      <c r="B6" s="34">
        <v>10.371177171540593</v>
      </c>
      <c r="C6" s="35">
        <v>10.996799532464557</v>
      </c>
      <c r="D6" s="35">
        <v>12.293459070849945</v>
      </c>
      <c r="E6" s="35">
        <v>13.83340203541162</v>
      </c>
      <c r="F6" s="35">
        <v>15.615513657114185</v>
      </c>
      <c r="G6" s="35">
        <v>16.141223603977412</v>
      </c>
      <c r="H6" s="35">
        <v>18.787739436179653</v>
      </c>
      <c r="I6" s="35">
        <v>19.709070820046325</v>
      </c>
      <c r="J6" s="35">
        <v>21.28583314168314</v>
      </c>
      <c r="K6" s="36">
        <v>23.287627689999404</v>
      </c>
      <c r="L6" s="210"/>
    </row>
    <row r="7" spans="1:12" ht="12.75">
      <c r="A7" s="15" t="s">
        <v>67</v>
      </c>
      <c r="B7" s="37">
        <v>15.61364154755578</v>
      </c>
      <c r="C7" s="38">
        <v>16.990137036162892</v>
      </c>
      <c r="D7" s="38">
        <v>19.75371920912479</v>
      </c>
      <c r="E7" s="38">
        <v>20.215938439285438</v>
      </c>
      <c r="F7" s="38">
        <v>20.10568012389608</v>
      </c>
      <c r="G7" s="38">
        <v>25.66577120996795</v>
      </c>
      <c r="H7" s="38">
        <v>25.391587375214996</v>
      </c>
      <c r="I7" s="38">
        <v>25.402984599953676</v>
      </c>
      <c r="J7" s="38">
        <v>22.150901228316858</v>
      </c>
      <c r="K7" s="39">
        <v>23.069081500000603</v>
      </c>
      <c r="L7" s="210"/>
    </row>
    <row r="8" ht="12.75">
      <c r="A8" s="17"/>
    </row>
    <row r="9" spans="1:2" ht="12.75">
      <c r="A9" s="17" t="s">
        <v>99</v>
      </c>
      <c r="B9" s="19" t="s">
        <v>214</v>
      </c>
    </row>
    <row r="10" ht="12.75">
      <c r="A10" s="19" t="s">
        <v>59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</cols>
  <sheetData>
    <row r="1" spans="1:2" s="74" customFormat="1" ht="12">
      <c r="A1" s="1" t="s">
        <v>76</v>
      </c>
      <c r="B1" s="74" t="s">
        <v>33</v>
      </c>
    </row>
    <row r="2" ht="12.75">
      <c r="A2" s="1"/>
    </row>
    <row r="3" spans="1:11" ht="13.5">
      <c r="A3" s="1"/>
      <c r="B3" s="3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33" t="s">
        <v>306</v>
      </c>
    </row>
    <row r="4" spans="1:11" s="74" customFormat="1" ht="12">
      <c r="A4" s="1"/>
      <c r="B4" s="95" t="s">
        <v>1</v>
      </c>
      <c r="C4" s="96"/>
      <c r="D4" s="96"/>
      <c r="E4" s="96"/>
      <c r="F4" s="96"/>
      <c r="G4" s="96"/>
      <c r="H4" s="96"/>
      <c r="I4" s="96"/>
      <c r="J4" s="96"/>
      <c r="K4" s="97"/>
    </row>
    <row r="5" spans="1:11" ht="12.75">
      <c r="A5" s="8" t="s">
        <v>17</v>
      </c>
      <c r="B5" s="31">
        <v>8510.267250859039</v>
      </c>
      <c r="C5" s="32">
        <v>9094.153319002115</v>
      </c>
      <c r="D5" s="32">
        <v>9463.707959075082</v>
      </c>
      <c r="E5" s="32">
        <v>9809.46418645436</v>
      </c>
      <c r="F5" s="32">
        <v>10378.655311378767</v>
      </c>
      <c r="G5" s="32">
        <v>11113.193651436866</v>
      </c>
      <c r="H5" s="32">
        <v>12023.615069936768</v>
      </c>
      <c r="I5" s="32">
        <v>12807.722650695116</v>
      </c>
      <c r="J5" s="32">
        <v>12855.330216651817</v>
      </c>
      <c r="K5" s="33">
        <v>12936.751783871665</v>
      </c>
    </row>
    <row r="6" spans="1:12" ht="12.75">
      <c r="A6" s="15" t="s">
        <v>65</v>
      </c>
      <c r="B6" s="34">
        <v>5283.338078808839</v>
      </c>
      <c r="C6" s="35">
        <v>5781.853931319563</v>
      </c>
      <c r="D6" s="35">
        <v>5913.310189934877</v>
      </c>
      <c r="E6" s="35">
        <v>6071.079863592487</v>
      </c>
      <c r="F6" s="35">
        <v>6336.795119303067</v>
      </c>
      <c r="G6" s="35">
        <v>6735.427685435021</v>
      </c>
      <c r="H6" s="35">
        <v>7428.1606690956105</v>
      </c>
      <c r="I6" s="35">
        <v>7956.91372012305</v>
      </c>
      <c r="J6" s="35">
        <v>7999.567185143064</v>
      </c>
      <c r="K6" s="36">
        <v>8030.771761611121</v>
      </c>
      <c r="L6" s="210"/>
    </row>
    <row r="7" spans="1:12" ht="12.75">
      <c r="A7" s="15" t="s">
        <v>67</v>
      </c>
      <c r="B7" s="37">
        <v>3226.929172050205</v>
      </c>
      <c r="C7" s="38">
        <v>3312.299387682549</v>
      </c>
      <c r="D7" s="38">
        <v>3550.397769140208</v>
      </c>
      <c r="E7" s="38">
        <v>3738.3843228618694</v>
      </c>
      <c r="F7" s="38">
        <v>4041.8601920757033</v>
      </c>
      <c r="G7" s="38">
        <v>4377.765966001845</v>
      </c>
      <c r="H7" s="38">
        <v>4595.4544008411585</v>
      </c>
      <c r="I7" s="38">
        <v>4850.808930572061</v>
      </c>
      <c r="J7" s="38">
        <v>4855.7630315087445</v>
      </c>
      <c r="K7" s="39">
        <v>4905.980022260552</v>
      </c>
      <c r="L7" s="210"/>
    </row>
    <row r="8" spans="1:11" ht="12.75">
      <c r="A8" s="15"/>
      <c r="B8" s="174" t="s">
        <v>339</v>
      </c>
      <c r="C8" s="38"/>
      <c r="D8" s="38"/>
      <c r="E8" s="38"/>
      <c r="F8" s="38"/>
      <c r="G8" s="38"/>
      <c r="H8" s="38"/>
      <c r="I8" s="38"/>
      <c r="J8" s="38"/>
      <c r="K8" s="39"/>
    </row>
    <row r="9" spans="1:11" ht="12.75">
      <c r="A9" s="8" t="s">
        <v>17</v>
      </c>
      <c r="B9" s="31">
        <v>9040.639282491215</v>
      </c>
      <c r="C9" s="32">
        <v>9422.642546741154</v>
      </c>
      <c r="D9" s="32">
        <v>9603.025760204624</v>
      </c>
      <c r="E9" s="32">
        <v>9809.464276866263</v>
      </c>
      <c r="F9" s="32">
        <v>10299.3146821091</v>
      </c>
      <c r="G9" s="32">
        <v>10921.10922315276</v>
      </c>
      <c r="H9" s="32">
        <v>11257.031006929223</v>
      </c>
      <c r="I9" s="32">
        <v>11676.106271368675</v>
      </c>
      <c r="J9" s="32">
        <v>11548.379901419179</v>
      </c>
      <c r="K9" s="33">
        <v>11613.96953240658</v>
      </c>
    </row>
    <row r="10" spans="1:11" ht="12.75">
      <c r="A10" s="15" t="s">
        <v>65</v>
      </c>
      <c r="B10" s="34">
        <v>5777.922769379855</v>
      </c>
      <c r="C10" s="35">
        <v>6072.825165874724</v>
      </c>
      <c r="D10" s="35">
        <v>6040.933112141658</v>
      </c>
      <c r="E10" s="35">
        <v>6071.079863592487</v>
      </c>
      <c r="F10" s="35">
        <v>6313.403409524479</v>
      </c>
      <c r="G10" s="35">
        <v>6581.387652237991</v>
      </c>
      <c r="H10" s="35">
        <v>6858.496006390702</v>
      </c>
      <c r="I10" s="35">
        <v>7159.902720870044</v>
      </c>
      <c r="J10" s="35">
        <v>7022.007933600707</v>
      </c>
      <c r="K10" s="36">
        <v>7044.994286843922</v>
      </c>
    </row>
    <row r="11" spans="1:11" ht="12.75">
      <c r="A11" s="15" t="s">
        <v>67</v>
      </c>
      <c r="B11" s="37">
        <v>3262.7165131113625</v>
      </c>
      <c r="C11" s="38">
        <v>3349.8173808664296</v>
      </c>
      <c r="D11" s="38">
        <v>3562.092648062965</v>
      </c>
      <c r="E11" s="38">
        <v>3738.384413273774</v>
      </c>
      <c r="F11" s="38">
        <v>3985.911272584623</v>
      </c>
      <c r="G11" s="38">
        <v>4339.721570914763</v>
      </c>
      <c r="H11" s="38">
        <v>4398.535000538527</v>
      </c>
      <c r="I11" s="38">
        <v>4516.20355049863</v>
      </c>
      <c r="J11" s="38">
        <v>4526.371967818469</v>
      </c>
      <c r="K11" s="39">
        <v>4568.975245562661</v>
      </c>
    </row>
    <row r="12" spans="1:9" ht="12.75">
      <c r="A12" s="17"/>
      <c r="B12" s="24"/>
      <c r="C12" s="24"/>
      <c r="D12" s="24"/>
      <c r="E12" s="24"/>
      <c r="F12" s="24"/>
      <c r="G12" s="24"/>
      <c r="H12" s="24"/>
      <c r="I12" s="24"/>
    </row>
    <row r="13" spans="1:2" ht="12.75">
      <c r="A13" s="17" t="s">
        <v>99</v>
      </c>
      <c r="B13" s="19" t="s">
        <v>214</v>
      </c>
    </row>
    <row r="14" ht="12.75">
      <c r="A14" s="19" t="s">
        <v>59</v>
      </c>
    </row>
    <row r="15" spans="2:9" ht="12.75">
      <c r="B15" s="24"/>
      <c r="C15" s="24"/>
      <c r="D15" s="24"/>
      <c r="E15" s="24"/>
      <c r="F15" s="24"/>
      <c r="G15" s="24"/>
      <c r="H15" s="24"/>
      <c r="I15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4" width="18.00390625" style="0" customWidth="1"/>
  </cols>
  <sheetData>
    <row r="1" spans="1:4" ht="13.5">
      <c r="A1" s="1" t="s">
        <v>94</v>
      </c>
      <c r="B1" s="74" t="s">
        <v>308</v>
      </c>
      <c r="C1" s="2"/>
      <c r="D1" s="2"/>
    </row>
    <row r="2" spans="1:4" ht="12.75">
      <c r="A2" s="1"/>
      <c r="B2" s="2"/>
      <c r="C2" s="2"/>
      <c r="D2" s="2"/>
    </row>
    <row r="3" spans="1:4" ht="12.75">
      <c r="A3" s="1"/>
      <c r="B3" s="67" t="s">
        <v>36</v>
      </c>
      <c r="C3" s="68" t="s">
        <v>65</v>
      </c>
      <c r="D3" s="167" t="s">
        <v>67</v>
      </c>
    </row>
    <row r="4" spans="1:4" ht="12.75">
      <c r="A4" s="1"/>
      <c r="B4" s="5" t="s">
        <v>262</v>
      </c>
      <c r="C4" s="6"/>
      <c r="D4" s="7"/>
    </row>
    <row r="5" spans="1:7" ht="12.75">
      <c r="A5" s="1" t="s">
        <v>36</v>
      </c>
      <c r="B5" s="175">
        <v>100</v>
      </c>
      <c r="C5" s="176">
        <v>62.07718827552321</v>
      </c>
      <c r="D5" s="177">
        <v>37.92281172447685</v>
      </c>
      <c r="F5" s="211"/>
      <c r="G5" s="201"/>
    </row>
    <row r="6" spans="1:12" ht="12.75">
      <c r="A6" s="12" t="s">
        <v>51</v>
      </c>
      <c r="B6" s="175">
        <v>45.9312509511736</v>
      </c>
      <c r="C6" s="176">
        <v>29.027027419449038</v>
      </c>
      <c r="D6" s="177">
        <v>16.904223531724565</v>
      </c>
      <c r="E6" s="94"/>
      <c r="F6" s="211"/>
      <c r="G6" s="211"/>
      <c r="H6" s="211"/>
      <c r="I6" s="94"/>
      <c r="J6" s="94"/>
      <c r="K6" s="94"/>
      <c r="L6" s="94"/>
    </row>
    <row r="7" spans="1:12" ht="12.75">
      <c r="A7" s="12" t="s">
        <v>52</v>
      </c>
      <c r="B7" s="34">
        <v>22.462394289508527</v>
      </c>
      <c r="C7" s="35">
        <v>16.033311179832616</v>
      </c>
      <c r="D7" s="36">
        <v>6.42908310967591</v>
      </c>
      <c r="E7" s="94"/>
      <c r="F7" s="201"/>
      <c r="G7" s="201"/>
      <c r="H7" s="201"/>
      <c r="I7" s="94"/>
      <c r="J7" s="94"/>
      <c r="K7" s="94"/>
      <c r="L7" s="94"/>
    </row>
    <row r="8" spans="1:12" ht="12.75">
      <c r="A8" s="15" t="s">
        <v>53</v>
      </c>
      <c r="B8" s="34">
        <v>5.811154656267491</v>
      </c>
      <c r="C8" s="35">
        <v>3.4973022664271785</v>
      </c>
      <c r="D8" s="36">
        <v>2.3138523898403127</v>
      </c>
      <c r="E8" s="94"/>
      <c r="F8" s="201"/>
      <c r="G8" s="201"/>
      <c r="H8" s="201"/>
      <c r="I8" s="94"/>
      <c r="J8" s="94"/>
      <c r="K8" s="94"/>
      <c r="L8" s="94"/>
    </row>
    <row r="9" spans="1:19" ht="12.75">
      <c r="A9" s="12" t="s">
        <v>54</v>
      </c>
      <c r="B9" s="34">
        <v>2.487494922856003</v>
      </c>
      <c r="C9" s="35">
        <v>1.8490104762928001</v>
      </c>
      <c r="D9" s="36">
        <v>0.6384844465632024</v>
      </c>
      <c r="E9" s="94"/>
      <c r="F9" s="201"/>
      <c r="G9" s="201"/>
      <c r="H9" s="201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2" ht="12.75">
      <c r="A10" s="12" t="s">
        <v>55</v>
      </c>
      <c r="B10" s="178">
        <v>18.122485403775762</v>
      </c>
      <c r="C10" s="179">
        <v>8.167023468610562</v>
      </c>
      <c r="D10" s="180">
        <v>9.955461935165193</v>
      </c>
      <c r="E10" s="94"/>
      <c r="F10" s="201"/>
      <c r="G10" s="201"/>
      <c r="H10" s="201"/>
      <c r="I10" s="94"/>
      <c r="J10" s="94"/>
      <c r="K10" s="94"/>
      <c r="L10" s="94"/>
    </row>
    <row r="11" spans="1:12" ht="12.75">
      <c r="A11" s="15" t="s">
        <v>56</v>
      </c>
      <c r="B11" s="178">
        <v>1.2651852605777418</v>
      </c>
      <c r="C11" s="179">
        <v>1.032695719700567</v>
      </c>
      <c r="D11" s="180">
        <v>0.2324895408771747</v>
      </c>
      <c r="E11" s="94"/>
      <c r="F11" s="201"/>
      <c r="G11" s="201"/>
      <c r="H11" s="201"/>
      <c r="I11" s="94"/>
      <c r="J11" s="94"/>
      <c r="K11" s="94"/>
      <c r="L11" s="94"/>
    </row>
    <row r="12" spans="1:12" ht="12.75">
      <c r="A12" s="12" t="s">
        <v>58</v>
      </c>
      <c r="B12" s="34">
        <v>3.50742980266209</v>
      </c>
      <c r="C12" s="35">
        <v>2.2466203421684336</v>
      </c>
      <c r="D12" s="36">
        <v>1.260809460493656</v>
      </c>
      <c r="E12" s="94"/>
      <c r="F12" s="201"/>
      <c r="G12" s="201"/>
      <c r="H12" s="201"/>
      <c r="I12" s="94"/>
      <c r="J12" s="94"/>
      <c r="K12" s="94"/>
      <c r="L12" s="94"/>
    </row>
    <row r="13" spans="1:12" ht="12.75">
      <c r="A13" s="12" t="s">
        <v>57</v>
      </c>
      <c r="B13" s="178">
        <v>0.35833345158398433</v>
      </c>
      <c r="C13" s="179">
        <v>0.18001139759852428</v>
      </c>
      <c r="D13" s="180">
        <v>0.1783220539854601</v>
      </c>
      <c r="E13" s="94"/>
      <c r="F13" s="201"/>
      <c r="G13" s="201"/>
      <c r="H13" s="201"/>
      <c r="I13" s="94"/>
      <c r="J13" s="94"/>
      <c r="K13" s="94"/>
      <c r="L13" s="94"/>
    </row>
    <row r="14" spans="1:12" ht="12.75">
      <c r="A14" s="12"/>
      <c r="B14" s="178"/>
      <c r="C14" s="179"/>
      <c r="D14" s="180"/>
      <c r="E14" s="94"/>
      <c r="F14" s="94"/>
      <c r="G14" s="94"/>
      <c r="H14" s="94"/>
      <c r="I14" s="94"/>
      <c r="J14" s="94"/>
      <c r="K14" s="94"/>
      <c r="L14" s="94"/>
    </row>
    <row r="15" spans="1:12" ht="12.75">
      <c r="A15" s="1" t="s">
        <v>36</v>
      </c>
      <c r="B15" s="181">
        <f aca="true" t="shared" si="0" ref="B15:D23">B5/B$5*100</f>
        <v>100</v>
      </c>
      <c r="C15" s="182">
        <f t="shared" si="0"/>
        <v>100</v>
      </c>
      <c r="D15" s="183">
        <f t="shared" si="0"/>
        <v>100</v>
      </c>
      <c r="E15" s="94"/>
      <c r="F15" s="94"/>
      <c r="G15" s="94"/>
      <c r="H15" s="94"/>
      <c r="I15" s="94"/>
      <c r="J15" s="94"/>
      <c r="K15" s="94"/>
      <c r="L15" s="94"/>
    </row>
    <row r="16" spans="1:12" ht="12.75">
      <c r="A16" s="12" t="s">
        <v>51</v>
      </c>
      <c r="B16" s="178">
        <f>B6/B$5*100</f>
        <v>45.9312509511736</v>
      </c>
      <c r="C16" s="179">
        <f>C6/C$5*100</f>
        <v>46.759571794095386</v>
      </c>
      <c r="D16" s="180">
        <f t="shared" si="0"/>
        <v>44.575343343578936</v>
      </c>
      <c r="E16" s="94"/>
      <c r="F16" s="94"/>
      <c r="G16" s="94"/>
      <c r="H16" s="94"/>
      <c r="I16" s="94"/>
      <c r="J16" s="94"/>
      <c r="K16" s="94"/>
      <c r="L16" s="94"/>
    </row>
    <row r="17" spans="1:12" ht="12.75">
      <c r="A17" s="12" t="s">
        <v>52</v>
      </c>
      <c r="B17" s="178">
        <f t="shared" si="0"/>
        <v>22.462394289508527</v>
      </c>
      <c r="C17" s="179">
        <f t="shared" si="0"/>
        <v>25.828024150627467</v>
      </c>
      <c r="D17" s="180">
        <f t="shared" si="0"/>
        <v>16.95307604400633</v>
      </c>
      <c r="E17" s="94"/>
      <c r="F17" s="94"/>
      <c r="G17" s="94"/>
      <c r="H17" s="94"/>
      <c r="I17" s="94"/>
      <c r="J17" s="94"/>
      <c r="K17" s="94"/>
      <c r="L17" s="94"/>
    </row>
    <row r="18" spans="1:12" ht="12.75">
      <c r="A18" s="15" t="s">
        <v>53</v>
      </c>
      <c r="B18" s="178">
        <f t="shared" si="0"/>
        <v>5.811154656267491</v>
      </c>
      <c r="C18" s="179">
        <f t="shared" si="0"/>
        <v>5.633796187586271</v>
      </c>
      <c r="D18" s="180">
        <f t="shared" si="0"/>
        <v>6.1014789901426605</v>
      </c>
      <c r="E18" s="94"/>
      <c r="F18" s="94"/>
      <c r="G18" s="94"/>
      <c r="H18" s="94"/>
      <c r="I18" s="94"/>
      <c r="J18" s="94"/>
      <c r="K18" s="94"/>
      <c r="L18" s="94"/>
    </row>
    <row r="19" spans="1:12" ht="12.75">
      <c r="A19" s="12" t="s">
        <v>54</v>
      </c>
      <c r="B19" s="178">
        <f t="shared" si="0"/>
        <v>2.487494922856003</v>
      </c>
      <c r="C19" s="179">
        <f t="shared" si="0"/>
        <v>2.978566729031214</v>
      </c>
      <c r="D19" s="180">
        <f t="shared" si="0"/>
        <v>1.6836421602966212</v>
      </c>
      <c r="E19" s="94"/>
      <c r="F19" s="94"/>
      <c r="G19" s="94"/>
      <c r="H19" s="94"/>
      <c r="I19" s="94"/>
      <c r="J19" s="94"/>
      <c r="K19" s="94"/>
      <c r="L19" s="94"/>
    </row>
    <row r="20" spans="1:12" ht="12.75">
      <c r="A20" s="12" t="s">
        <v>55</v>
      </c>
      <c r="B20" s="178">
        <f t="shared" si="0"/>
        <v>18.122485403775762</v>
      </c>
      <c r="C20" s="179">
        <f t="shared" si="0"/>
        <v>13.156239345703078</v>
      </c>
      <c r="D20" s="180">
        <f t="shared" si="0"/>
        <v>26.2519087653502</v>
      </c>
      <c r="E20" s="94"/>
      <c r="F20" s="94"/>
      <c r="G20" s="94"/>
      <c r="H20" s="94"/>
      <c r="I20" s="94"/>
      <c r="J20" s="94"/>
      <c r="K20" s="94"/>
      <c r="L20" s="94"/>
    </row>
    <row r="21" spans="1:12" ht="12.75">
      <c r="A21" s="15" t="s">
        <v>56</v>
      </c>
      <c r="B21" s="178">
        <f t="shared" si="0"/>
        <v>1.2651852605777418</v>
      </c>
      <c r="C21" s="179">
        <f t="shared" si="0"/>
        <v>1.6635671627346482</v>
      </c>
      <c r="D21" s="180">
        <f t="shared" si="0"/>
        <v>0.6130598716316094</v>
      </c>
      <c r="E21" s="94"/>
      <c r="F21" s="94"/>
      <c r="G21" s="94"/>
      <c r="H21" s="94"/>
      <c r="I21" s="94"/>
      <c r="J21" s="94"/>
      <c r="K21" s="94"/>
      <c r="L21" s="94"/>
    </row>
    <row r="22" spans="1:12" ht="12.75">
      <c r="A22" s="12" t="s">
        <v>58</v>
      </c>
      <c r="B22" s="178">
        <f t="shared" si="0"/>
        <v>3.50742980266209</v>
      </c>
      <c r="C22" s="179">
        <f t="shared" si="0"/>
        <v>3.6190755486492727</v>
      </c>
      <c r="D22" s="180">
        <f t="shared" si="0"/>
        <v>3.324672942644389</v>
      </c>
      <c r="E22" s="94"/>
      <c r="F22" s="94"/>
      <c r="G22" s="94"/>
      <c r="H22" s="94"/>
      <c r="I22" s="94"/>
      <c r="J22" s="94"/>
      <c r="K22" s="94"/>
      <c r="L22" s="94"/>
    </row>
    <row r="23" spans="1:12" ht="12.75">
      <c r="A23" s="12" t="s">
        <v>57</v>
      </c>
      <c r="B23" s="178">
        <f t="shared" si="0"/>
        <v>0.35833345158398433</v>
      </c>
      <c r="C23" s="179">
        <f t="shared" si="0"/>
        <v>0.2899799469002401</v>
      </c>
      <c r="D23" s="180">
        <f t="shared" si="0"/>
        <v>0.4702237146365498</v>
      </c>
      <c r="E23" s="94"/>
      <c r="F23" s="94"/>
      <c r="G23" s="94"/>
      <c r="H23" s="94"/>
      <c r="I23" s="94"/>
      <c r="J23" s="94"/>
      <c r="K23" s="94"/>
      <c r="L23" s="94"/>
    </row>
    <row r="24" spans="1:12" ht="12.75">
      <c r="A24" s="12"/>
      <c r="B24" s="184"/>
      <c r="C24" s="185"/>
      <c r="D24" s="186"/>
      <c r="E24" s="94"/>
      <c r="F24" s="94"/>
      <c r="G24" s="94"/>
      <c r="H24" s="94"/>
      <c r="I24" s="94"/>
      <c r="J24" s="94"/>
      <c r="K24" s="94"/>
      <c r="L24" s="94"/>
    </row>
    <row r="25" spans="1:12" ht="12.75">
      <c r="A25" s="1" t="s">
        <v>36</v>
      </c>
      <c r="B25" s="181">
        <f aca="true" t="shared" si="1" ref="B25:D33">B5/$B5*100</f>
        <v>100</v>
      </c>
      <c r="C25" s="182">
        <f t="shared" si="1"/>
        <v>62.07718827552321</v>
      </c>
      <c r="D25" s="183">
        <f t="shared" si="1"/>
        <v>37.92281172447685</v>
      </c>
      <c r="E25" s="94"/>
      <c r="F25" s="191"/>
      <c r="G25" s="94"/>
      <c r="H25" s="94"/>
      <c r="I25" s="94"/>
      <c r="J25" s="94"/>
      <c r="K25" s="94"/>
      <c r="L25" s="94"/>
    </row>
    <row r="26" spans="1:12" ht="12.75">
      <c r="A26" s="12" t="s">
        <v>51</v>
      </c>
      <c r="B26" s="178">
        <f t="shared" si="1"/>
        <v>100</v>
      </c>
      <c r="C26" s="179">
        <f>C6/$B6*100</f>
        <v>63.19668377921103</v>
      </c>
      <c r="D26" s="180">
        <f t="shared" si="1"/>
        <v>36.80331622078897</v>
      </c>
      <c r="E26" s="94"/>
      <c r="F26" s="94"/>
      <c r="G26" s="94"/>
      <c r="H26" s="94"/>
      <c r="I26" s="94"/>
      <c r="J26" s="94"/>
      <c r="K26" s="94"/>
      <c r="L26" s="94"/>
    </row>
    <row r="27" spans="1:12" ht="12.75">
      <c r="A27" s="12" t="s">
        <v>52</v>
      </c>
      <c r="B27" s="178">
        <f>B7/$B7*100</f>
        <v>100</v>
      </c>
      <c r="C27" s="179">
        <f t="shared" si="1"/>
        <v>71.3784602531052</v>
      </c>
      <c r="D27" s="180">
        <f>D7/$B7*100</f>
        <v>28.621539746894793</v>
      </c>
      <c r="E27" s="94"/>
      <c r="F27" s="94"/>
      <c r="G27" s="94"/>
      <c r="H27" s="94"/>
      <c r="I27" s="94"/>
      <c r="J27" s="94"/>
      <c r="K27" s="94"/>
      <c r="L27" s="94"/>
    </row>
    <row r="28" spans="1:12" ht="12.75">
      <c r="A28" s="15" t="s">
        <v>53</v>
      </c>
      <c r="B28" s="178">
        <f t="shared" si="1"/>
        <v>100</v>
      </c>
      <c r="C28" s="179">
        <f t="shared" si="1"/>
        <v>60.18257081929907</v>
      </c>
      <c r="D28" s="180">
        <f t="shared" si="1"/>
        <v>39.81742918070093</v>
      </c>
      <c r="E28" s="94"/>
      <c r="F28" s="94"/>
      <c r="G28" s="94"/>
      <c r="H28" s="94"/>
      <c r="I28" s="94"/>
      <c r="J28" s="94"/>
      <c r="K28" s="94"/>
      <c r="L28" s="94"/>
    </row>
    <row r="29" spans="1:12" ht="12.75">
      <c r="A29" s="12" t="s">
        <v>54</v>
      </c>
      <c r="B29" s="178">
        <f t="shared" si="1"/>
        <v>100</v>
      </c>
      <c r="C29" s="179">
        <f>C9/$B9*100</f>
        <v>74.33223116571709</v>
      </c>
      <c r="D29" s="180">
        <f t="shared" si="1"/>
        <v>25.66776883428289</v>
      </c>
      <c r="E29" s="94"/>
      <c r="F29" s="94"/>
      <c r="G29" s="94"/>
      <c r="H29" s="94"/>
      <c r="I29" s="94"/>
      <c r="J29" s="94"/>
      <c r="K29" s="94"/>
      <c r="L29" s="94"/>
    </row>
    <row r="30" spans="1:12" ht="12.75">
      <c r="A30" s="12" t="s">
        <v>55</v>
      </c>
      <c r="B30" s="178">
        <f t="shared" si="1"/>
        <v>100</v>
      </c>
      <c r="C30" s="179">
        <f t="shared" si="1"/>
        <v>45.06569207614861</v>
      </c>
      <c r="D30" s="180">
        <f t="shared" si="1"/>
        <v>54.93430792385136</v>
      </c>
      <c r="E30" s="94"/>
      <c r="F30" s="94"/>
      <c r="G30" s="94"/>
      <c r="H30" s="94"/>
      <c r="I30" s="94"/>
      <c r="J30" s="94"/>
      <c r="K30" s="94"/>
      <c r="L30" s="94"/>
    </row>
    <row r="31" spans="1:12" ht="12.75">
      <c r="A31" s="15" t="s">
        <v>56</v>
      </c>
      <c r="B31" s="178">
        <f t="shared" si="1"/>
        <v>100</v>
      </c>
      <c r="C31" s="179">
        <f t="shared" si="1"/>
        <v>81.6240713418516</v>
      </c>
      <c r="D31" s="180">
        <f t="shared" si="1"/>
        <v>18.375928658148393</v>
      </c>
      <c r="E31" s="94"/>
      <c r="F31" s="94"/>
      <c r="G31" s="94"/>
      <c r="H31" s="94"/>
      <c r="I31" s="94"/>
      <c r="J31" s="94"/>
      <c r="K31" s="94"/>
      <c r="L31" s="94"/>
    </row>
    <row r="32" spans="1:12" ht="12.75">
      <c r="A32" s="12" t="s">
        <v>58</v>
      </c>
      <c r="B32" s="178">
        <f t="shared" si="1"/>
        <v>100</v>
      </c>
      <c r="C32" s="179">
        <f t="shared" si="1"/>
        <v>64.05318049311437</v>
      </c>
      <c r="D32" s="180">
        <f t="shared" si="1"/>
        <v>35.94681950688562</v>
      </c>
      <c r="E32" s="94"/>
      <c r="F32" s="94"/>
      <c r="G32" s="94"/>
      <c r="H32" s="94"/>
      <c r="I32" s="94"/>
      <c r="J32" s="94"/>
      <c r="K32" s="94"/>
      <c r="L32" s="94"/>
    </row>
    <row r="33" spans="1:12" ht="12.75">
      <c r="A33" s="12" t="s">
        <v>57</v>
      </c>
      <c r="B33" s="184">
        <f t="shared" si="1"/>
        <v>100</v>
      </c>
      <c r="C33" s="185">
        <f t="shared" si="1"/>
        <v>50.235722286824824</v>
      </c>
      <c r="D33" s="186">
        <f t="shared" si="1"/>
        <v>49.76427771317519</v>
      </c>
      <c r="E33" s="94"/>
      <c r="F33" s="94"/>
      <c r="G33" s="94"/>
      <c r="H33" s="94"/>
      <c r="I33" s="94"/>
      <c r="J33" s="94"/>
      <c r="K33" s="94"/>
      <c r="L33" s="94"/>
    </row>
    <row r="34" spans="1:12" ht="12.75">
      <c r="A34" s="12"/>
      <c r="B34" s="179"/>
      <c r="C34" s="179"/>
      <c r="D34" s="179"/>
      <c r="E34" s="94"/>
      <c r="F34" s="94"/>
      <c r="G34" s="94"/>
      <c r="H34" s="94"/>
      <c r="I34" s="94"/>
      <c r="J34" s="94"/>
      <c r="K34" s="94"/>
      <c r="L34" s="94"/>
    </row>
    <row r="35" spans="1:2" ht="12.75">
      <c r="A35" s="17" t="s">
        <v>99</v>
      </c>
      <c r="B35" s="19" t="s">
        <v>214</v>
      </c>
    </row>
    <row r="36" ht="12.75">
      <c r="A36" s="19" t="s">
        <v>59</v>
      </c>
    </row>
    <row r="38" ht="12.75">
      <c r="A38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Z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8" width="11.7109375" style="0" customWidth="1"/>
  </cols>
  <sheetData>
    <row r="1" spans="1:8" ht="12.75">
      <c r="A1" s="1" t="s">
        <v>171</v>
      </c>
      <c r="B1" s="2" t="s">
        <v>180</v>
      </c>
      <c r="C1" s="2"/>
      <c r="D1" s="2"/>
      <c r="E1" s="2"/>
      <c r="F1" s="2"/>
      <c r="G1" s="2"/>
      <c r="H1" s="2"/>
    </row>
    <row r="2" spans="1:8" s="46" customFormat="1" ht="12.75">
      <c r="A2" s="1"/>
      <c r="B2" s="2"/>
      <c r="C2" s="2"/>
      <c r="D2" s="2"/>
      <c r="E2" s="2"/>
      <c r="F2" s="2"/>
      <c r="G2" s="2"/>
      <c r="H2" s="2"/>
    </row>
    <row r="3" spans="1:208" s="46" customFormat="1" ht="12.75">
      <c r="A3" s="1"/>
      <c r="B3" s="69">
        <v>2005</v>
      </c>
      <c r="C3" s="70">
        <v>2006</v>
      </c>
      <c r="D3" s="70">
        <v>2007</v>
      </c>
      <c r="E3" s="70">
        <v>2008</v>
      </c>
      <c r="F3" s="70">
        <v>2009</v>
      </c>
      <c r="G3" s="70">
        <v>2010</v>
      </c>
      <c r="H3" s="71">
        <v>2011</v>
      </c>
      <c r="I3" s="1"/>
      <c r="J3" s="78"/>
      <c r="K3" s="78"/>
      <c r="L3" s="78"/>
      <c r="M3" s="78"/>
      <c r="N3" s="78"/>
      <c r="O3" s="78"/>
      <c r="P3" s="78"/>
      <c r="Q3" s="78"/>
      <c r="R3" s="1"/>
      <c r="S3" s="78"/>
      <c r="T3" s="78"/>
      <c r="U3" s="78"/>
      <c r="V3" s="78"/>
      <c r="W3" s="78"/>
      <c r="X3" s="78"/>
      <c r="Y3" s="78"/>
      <c r="Z3" s="78"/>
      <c r="AA3" s="1"/>
      <c r="AB3" s="78"/>
      <c r="AC3" s="78"/>
      <c r="AD3" s="78"/>
      <c r="AE3" s="78"/>
      <c r="AF3" s="78"/>
      <c r="AG3" s="78"/>
      <c r="AH3" s="78"/>
      <c r="AI3" s="78"/>
      <c r="AJ3" s="1"/>
      <c r="AK3" s="78"/>
      <c r="AL3" s="78"/>
      <c r="AM3" s="78"/>
      <c r="AN3" s="78"/>
      <c r="AO3" s="78"/>
      <c r="AP3" s="78"/>
      <c r="AQ3" s="78"/>
      <c r="AR3" s="78"/>
      <c r="AS3" s="1"/>
      <c r="AT3" s="78"/>
      <c r="AU3" s="78"/>
      <c r="AV3" s="78"/>
      <c r="AW3" s="78"/>
      <c r="AX3" s="78"/>
      <c r="AY3" s="78"/>
      <c r="AZ3" s="78"/>
      <c r="BA3" s="78"/>
      <c r="BB3" s="1"/>
      <c r="BC3" s="78"/>
      <c r="BD3" s="78"/>
      <c r="BE3" s="78"/>
      <c r="BF3" s="78"/>
      <c r="BG3" s="78"/>
      <c r="BH3" s="78"/>
      <c r="BI3" s="78"/>
      <c r="BJ3" s="78"/>
      <c r="BK3" s="1"/>
      <c r="BL3" s="78"/>
      <c r="BM3" s="78"/>
      <c r="BN3" s="78"/>
      <c r="BO3" s="78"/>
      <c r="BP3" s="78"/>
      <c r="BQ3" s="78"/>
      <c r="BR3" s="78"/>
      <c r="BS3" s="78"/>
      <c r="BT3" s="1"/>
      <c r="BU3" s="78"/>
      <c r="BV3" s="78"/>
      <c r="BW3" s="78"/>
      <c r="BX3" s="78"/>
      <c r="BY3" s="78"/>
      <c r="BZ3" s="78"/>
      <c r="CA3" s="78"/>
      <c r="CB3" s="78"/>
      <c r="CC3" s="1"/>
      <c r="CD3" s="78"/>
      <c r="CE3" s="78"/>
      <c r="CF3" s="78"/>
      <c r="CG3" s="78"/>
      <c r="CH3" s="78"/>
      <c r="CI3" s="78"/>
      <c r="CJ3" s="78"/>
      <c r="CK3" s="78"/>
      <c r="CL3" s="1"/>
      <c r="CM3" s="78"/>
      <c r="CN3" s="78"/>
      <c r="CO3" s="78"/>
      <c r="CP3" s="78"/>
      <c r="CQ3" s="78"/>
      <c r="CR3" s="78"/>
      <c r="CS3" s="78"/>
      <c r="CT3" s="78"/>
      <c r="CU3" s="1"/>
      <c r="CV3" s="78"/>
      <c r="CW3" s="78"/>
      <c r="CX3" s="78"/>
      <c r="CY3" s="78"/>
      <c r="CZ3" s="78"/>
      <c r="DA3" s="78"/>
      <c r="DB3" s="78"/>
      <c r="DC3" s="78"/>
      <c r="DD3" s="1"/>
      <c r="DE3" s="78"/>
      <c r="DF3" s="78"/>
      <c r="DG3" s="78"/>
      <c r="DH3" s="78"/>
      <c r="DI3" s="78"/>
      <c r="DJ3" s="78"/>
      <c r="DK3" s="78"/>
      <c r="DL3" s="78"/>
      <c r="DM3" s="1"/>
      <c r="DN3" s="78"/>
      <c r="DO3" s="78"/>
      <c r="DP3" s="78"/>
      <c r="DQ3" s="78"/>
      <c r="DR3" s="78"/>
      <c r="DS3" s="78"/>
      <c r="DT3" s="78"/>
      <c r="DU3" s="78"/>
      <c r="DV3" s="1"/>
      <c r="DW3" s="78"/>
      <c r="DX3" s="78"/>
      <c r="DY3" s="78"/>
      <c r="DZ3" s="78"/>
      <c r="EA3" s="78"/>
      <c r="EB3" s="78"/>
      <c r="EC3" s="78"/>
      <c r="ED3" s="78"/>
      <c r="EE3" s="1"/>
      <c r="EF3" s="78"/>
      <c r="EG3" s="78"/>
      <c r="EH3" s="78"/>
      <c r="EI3" s="78"/>
      <c r="EJ3" s="78"/>
      <c r="EK3" s="78"/>
      <c r="EL3" s="78"/>
      <c r="EM3" s="78"/>
      <c r="EN3" s="1"/>
      <c r="EO3" s="78"/>
      <c r="EP3" s="78"/>
      <c r="EQ3" s="78"/>
      <c r="ER3" s="78"/>
      <c r="ES3" s="78"/>
      <c r="ET3" s="78"/>
      <c r="EU3" s="78"/>
      <c r="EV3" s="78"/>
      <c r="EW3" s="1"/>
      <c r="EX3" s="78"/>
      <c r="EY3" s="78"/>
      <c r="EZ3" s="78"/>
      <c r="FA3" s="78"/>
      <c r="FB3" s="78"/>
      <c r="FC3" s="78"/>
      <c r="FD3" s="78"/>
      <c r="FE3" s="78"/>
      <c r="FF3" s="1"/>
      <c r="FG3" s="78"/>
      <c r="FH3" s="78"/>
      <c r="FI3" s="78"/>
      <c r="FJ3" s="78"/>
      <c r="FK3" s="78"/>
      <c r="FL3" s="78"/>
      <c r="FM3" s="78"/>
      <c r="FN3" s="78"/>
      <c r="FO3" s="1"/>
      <c r="FP3" s="78"/>
      <c r="FQ3" s="78"/>
      <c r="FR3" s="78"/>
      <c r="FS3" s="78"/>
      <c r="FT3" s="78"/>
      <c r="FU3" s="78"/>
      <c r="FV3" s="78"/>
      <c r="FW3" s="78"/>
      <c r="FX3" s="1"/>
      <c r="FY3" s="78"/>
      <c r="FZ3" s="78"/>
      <c r="GA3" s="78"/>
      <c r="GB3" s="78"/>
      <c r="GC3" s="78"/>
      <c r="GD3" s="78"/>
      <c r="GE3" s="78"/>
      <c r="GF3" s="78"/>
      <c r="GG3" s="1"/>
      <c r="GH3" s="78"/>
      <c r="GI3" s="78"/>
      <c r="GJ3" s="78"/>
      <c r="GK3" s="78"/>
      <c r="GL3" s="78"/>
      <c r="GM3" s="78"/>
      <c r="GN3" s="78"/>
      <c r="GO3" s="78"/>
      <c r="GP3" s="1"/>
      <c r="GQ3" s="78"/>
      <c r="GR3" s="78"/>
      <c r="GS3" s="78"/>
      <c r="GT3" s="78"/>
      <c r="GU3" s="78"/>
      <c r="GV3" s="78"/>
      <c r="GW3" s="78"/>
      <c r="GX3" s="78"/>
      <c r="GY3" s="1"/>
      <c r="GZ3" s="78"/>
    </row>
    <row r="4" spans="1:8" s="46" customFormat="1" ht="12.75">
      <c r="A4" s="1"/>
      <c r="B4" s="5" t="s">
        <v>35</v>
      </c>
      <c r="C4" s="6"/>
      <c r="D4" s="6"/>
      <c r="E4" s="6"/>
      <c r="F4" s="6"/>
      <c r="G4" s="6"/>
      <c r="H4" s="7"/>
    </row>
    <row r="5" spans="1:14" s="46" customFormat="1" ht="12.75">
      <c r="A5" s="66" t="s">
        <v>120</v>
      </c>
      <c r="B5" s="34"/>
      <c r="C5" s="35"/>
      <c r="D5" s="35"/>
      <c r="E5" s="35"/>
      <c r="F5" s="35"/>
      <c r="G5" s="35"/>
      <c r="H5" s="36"/>
      <c r="J5" s="79"/>
      <c r="K5" s="79"/>
      <c r="L5" s="79"/>
      <c r="M5" s="79"/>
      <c r="N5" s="79"/>
    </row>
    <row r="6" spans="1:14" s="46" customFormat="1" ht="12.75">
      <c r="A6" s="15" t="s">
        <v>201</v>
      </c>
      <c r="B6" s="34">
        <v>1103.73</v>
      </c>
      <c r="C6" s="35">
        <v>1179.14</v>
      </c>
      <c r="D6" s="35">
        <v>1371.89</v>
      </c>
      <c r="E6" s="35">
        <v>1385.65</v>
      </c>
      <c r="F6" s="35">
        <v>1392</v>
      </c>
      <c r="G6" s="35">
        <v>1524</v>
      </c>
      <c r="H6" s="36">
        <v>1302.76</v>
      </c>
      <c r="J6" s="79"/>
      <c r="K6" s="79"/>
      <c r="L6" s="79"/>
      <c r="M6" s="79"/>
      <c r="N6" s="79"/>
    </row>
    <row r="7" spans="1:14" s="46" customFormat="1" ht="12.75">
      <c r="A7" s="66" t="s">
        <v>121</v>
      </c>
      <c r="B7" s="34"/>
      <c r="C7" s="35"/>
      <c r="D7" s="35"/>
      <c r="E7" s="35"/>
      <c r="F7" s="35"/>
      <c r="G7" s="35"/>
      <c r="H7" s="36"/>
      <c r="J7" s="79"/>
      <c r="K7" s="79"/>
      <c r="L7" s="79"/>
      <c r="M7" s="79"/>
      <c r="N7" s="79"/>
    </row>
    <row r="8" spans="1:14" s="46" customFormat="1" ht="12.75">
      <c r="A8" s="15" t="s">
        <v>202</v>
      </c>
      <c r="B8" s="34">
        <v>638.46</v>
      </c>
      <c r="C8" s="35">
        <v>653.63</v>
      </c>
      <c r="D8" s="35">
        <v>738.25</v>
      </c>
      <c r="E8" s="35">
        <v>777.68</v>
      </c>
      <c r="F8" s="35">
        <v>844</v>
      </c>
      <c r="G8" s="35">
        <v>924</v>
      </c>
      <c r="H8" s="36">
        <v>865.44</v>
      </c>
      <c r="J8" s="79"/>
      <c r="K8" s="79"/>
      <c r="L8" s="79"/>
      <c r="M8" s="79"/>
      <c r="N8" s="79"/>
    </row>
    <row r="9" spans="1:14" s="46" customFormat="1" ht="12.75">
      <c r="A9" s="15" t="s">
        <v>203</v>
      </c>
      <c r="B9" s="34">
        <v>113.33</v>
      </c>
      <c r="C9" s="35">
        <v>119.7</v>
      </c>
      <c r="D9" s="35">
        <v>121.07</v>
      </c>
      <c r="E9" s="35">
        <v>115.01</v>
      </c>
      <c r="F9" s="35">
        <v>114</v>
      </c>
      <c r="G9" s="35">
        <v>120</v>
      </c>
      <c r="H9" s="36">
        <v>138.31</v>
      </c>
      <c r="J9" s="79"/>
      <c r="K9" s="79"/>
      <c r="L9" s="79"/>
      <c r="M9" s="79"/>
      <c r="N9" s="79"/>
    </row>
    <row r="10" spans="1:14" s="46" customFormat="1" ht="12.75">
      <c r="A10" s="8"/>
      <c r="B10" s="5" t="s">
        <v>341</v>
      </c>
      <c r="C10" s="32"/>
      <c r="D10" s="32"/>
      <c r="E10" s="32"/>
      <c r="F10" s="32"/>
      <c r="G10" s="32"/>
      <c r="H10" s="33"/>
      <c r="J10" s="79"/>
      <c r="K10" s="79"/>
      <c r="L10" s="79"/>
      <c r="M10" s="79"/>
      <c r="N10" s="79"/>
    </row>
    <row r="11" spans="1:14" s="46" customFormat="1" ht="12.75">
      <c r="A11" s="66" t="s">
        <v>120</v>
      </c>
      <c r="B11" s="34"/>
      <c r="C11" s="35"/>
      <c r="D11" s="35"/>
      <c r="E11" s="35"/>
      <c r="F11" s="35"/>
      <c r="G11" s="35"/>
      <c r="H11" s="36"/>
      <c r="J11" s="79"/>
      <c r="K11" s="79"/>
      <c r="L11" s="79"/>
      <c r="M11" s="79"/>
      <c r="N11" s="79"/>
    </row>
    <row r="12" spans="1:14" s="46" customFormat="1" ht="12.75">
      <c r="A12" s="15" t="s">
        <v>201</v>
      </c>
      <c r="B12" s="34">
        <v>1103.73</v>
      </c>
      <c r="C12" s="35">
        <v>1164.0078973346497</v>
      </c>
      <c r="D12" s="35">
        <v>1328.0638915779286</v>
      </c>
      <c r="E12" s="35">
        <v>1287.7788104089223</v>
      </c>
      <c r="F12" s="35">
        <v>1266.6060054595087</v>
      </c>
      <c r="G12" s="35">
        <v>1375.4512635379062</v>
      </c>
      <c r="H12" s="36">
        <v>1164.2180518319929</v>
      </c>
      <c r="J12" s="79"/>
      <c r="K12" s="79"/>
      <c r="L12" s="79"/>
      <c r="M12" s="79"/>
      <c r="N12" s="79"/>
    </row>
    <row r="13" spans="1:14" s="46" customFormat="1" ht="12.75">
      <c r="A13" s="66" t="s">
        <v>121</v>
      </c>
      <c r="B13" s="34"/>
      <c r="C13" s="35"/>
      <c r="D13" s="35"/>
      <c r="E13" s="35"/>
      <c r="F13" s="35"/>
      <c r="G13" s="35"/>
      <c r="H13" s="36"/>
      <c r="J13" s="79"/>
      <c r="K13" s="79"/>
      <c r="L13" s="79"/>
      <c r="M13" s="79"/>
      <c r="N13" s="79"/>
    </row>
    <row r="14" spans="1:14" s="46" customFormat="1" ht="12.75">
      <c r="A14" s="15" t="s">
        <v>202</v>
      </c>
      <c r="B14" s="34">
        <v>638.46</v>
      </c>
      <c r="C14" s="35">
        <v>645.2418558736427</v>
      </c>
      <c r="D14" s="35">
        <v>714.6660212971927</v>
      </c>
      <c r="E14" s="35">
        <v>722.7509293680298</v>
      </c>
      <c r="F14" s="35">
        <v>767.9708826205641</v>
      </c>
      <c r="G14" s="35">
        <v>833.9350180505417</v>
      </c>
      <c r="H14" s="36">
        <v>773.4048257372655</v>
      </c>
      <c r="J14" s="79"/>
      <c r="K14" s="79"/>
      <c r="L14" s="79"/>
      <c r="M14" s="79"/>
      <c r="N14" s="79"/>
    </row>
    <row r="15" spans="1:14" s="46" customFormat="1" ht="12.75">
      <c r="A15" s="15" t="s">
        <v>203</v>
      </c>
      <c r="B15" s="37">
        <v>113.33</v>
      </c>
      <c r="C15" s="38">
        <v>118.1638696939783</v>
      </c>
      <c r="D15" s="38">
        <v>117.2023233301065</v>
      </c>
      <c r="E15" s="38">
        <v>106.88661710037177</v>
      </c>
      <c r="F15" s="38">
        <v>103.73066424021839</v>
      </c>
      <c r="G15" s="38">
        <v>108.30324909747294</v>
      </c>
      <c r="H15" s="39">
        <v>123.60142984807864</v>
      </c>
      <c r="J15" s="79"/>
      <c r="K15" s="79"/>
      <c r="L15" s="79"/>
      <c r="M15" s="79"/>
      <c r="N15" s="79"/>
    </row>
    <row r="16" spans="1:8" ht="12.75">
      <c r="A16" s="120"/>
      <c r="B16" s="35"/>
      <c r="C16" s="35"/>
      <c r="D16" s="35"/>
      <c r="E16" s="35"/>
      <c r="F16" s="35"/>
      <c r="G16" s="35"/>
      <c r="H16" s="35"/>
    </row>
    <row r="17" ht="12.75">
      <c r="A17" s="119" t="s">
        <v>179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G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1.28125" style="0" customWidth="1"/>
    <col min="2" max="41" width="7.140625" style="0" customWidth="1"/>
  </cols>
  <sheetData>
    <row r="1" spans="1:41" ht="12.75">
      <c r="A1" s="1" t="s">
        <v>172</v>
      </c>
      <c r="B1" s="2" t="s">
        <v>181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46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241" s="46" customFormat="1" ht="12.75">
      <c r="A3" s="1"/>
      <c r="B3" s="69">
        <v>1972</v>
      </c>
      <c r="C3" s="70">
        <v>1973</v>
      </c>
      <c r="D3" s="70">
        <v>1974</v>
      </c>
      <c r="E3" s="70">
        <v>1975</v>
      </c>
      <c r="F3" s="70">
        <v>1976</v>
      </c>
      <c r="G3" s="70">
        <v>1977</v>
      </c>
      <c r="H3" s="70">
        <v>1978</v>
      </c>
      <c r="I3" s="70">
        <v>1979</v>
      </c>
      <c r="J3" s="70">
        <v>1980</v>
      </c>
      <c r="K3" s="70">
        <v>1981</v>
      </c>
      <c r="L3" s="70">
        <v>1982</v>
      </c>
      <c r="M3" s="70">
        <v>1983</v>
      </c>
      <c r="N3" s="70">
        <v>1984</v>
      </c>
      <c r="O3" s="70">
        <v>1985</v>
      </c>
      <c r="P3" s="70">
        <v>1986</v>
      </c>
      <c r="Q3" s="70">
        <v>1987</v>
      </c>
      <c r="R3" s="70">
        <v>1988</v>
      </c>
      <c r="S3" s="70">
        <v>1989</v>
      </c>
      <c r="T3" s="70">
        <v>1990</v>
      </c>
      <c r="U3" s="70">
        <v>1991</v>
      </c>
      <c r="V3" s="70">
        <v>1992</v>
      </c>
      <c r="W3" s="70">
        <v>1993</v>
      </c>
      <c r="X3" s="70">
        <v>1994</v>
      </c>
      <c r="Y3" s="70">
        <v>1995</v>
      </c>
      <c r="Z3" s="70">
        <v>1996</v>
      </c>
      <c r="AA3" s="70">
        <v>1997</v>
      </c>
      <c r="AB3" s="70">
        <v>1998</v>
      </c>
      <c r="AC3" s="70">
        <v>1999</v>
      </c>
      <c r="AD3" s="70">
        <v>2000</v>
      </c>
      <c r="AE3" s="70">
        <v>2001</v>
      </c>
      <c r="AF3" s="70">
        <v>2002</v>
      </c>
      <c r="AG3" s="70">
        <v>2003</v>
      </c>
      <c r="AH3" s="70">
        <v>2004</v>
      </c>
      <c r="AI3" s="70">
        <v>2005</v>
      </c>
      <c r="AJ3" s="70">
        <v>2006</v>
      </c>
      <c r="AK3" s="70">
        <v>2007</v>
      </c>
      <c r="AL3" s="70">
        <v>2008</v>
      </c>
      <c r="AM3" s="70">
        <v>2009</v>
      </c>
      <c r="AN3" s="70">
        <v>2010</v>
      </c>
      <c r="AO3" s="71">
        <v>2011</v>
      </c>
      <c r="AP3" s="1"/>
      <c r="AQ3" s="78"/>
      <c r="AR3" s="78"/>
      <c r="AS3" s="78"/>
      <c r="AT3" s="78"/>
      <c r="AU3" s="78"/>
      <c r="AV3" s="78"/>
      <c r="AW3" s="78"/>
      <c r="AX3" s="78"/>
      <c r="AY3" s="1"/>
      <c r="AZ3" s="78"/>
      <c r="BA3" s="78"/>
      <c r="BB3" s="78"/>
      <c r="BC3" s="78"/>
      <c r="BD3" s="78"/>
      <c r="BE3" s="78"/>
      <c r="BF3" s="78"/>
      <c r="BG3" s="78"/>
      <c r="BH3" s="1"/>
      <c r="BI3" s="78"/>
      <c r="BJ3" s="78"/>
      <c r="BK3" s="78"/>
      <c r="BL3" s="78"/>
      <c r="BM3" s="78"/>
      <c r="BN3" s="78"/>
      <c r="BO3" s="78"/>
      <c r="BP3" s="78"/>
      <c r="BQ3" s="1"/>
      <c r="BR3" s="78"/>
      <c r="BS3" s="78"/>
      <c r="BT3" s="78"/>
      <c r="BU3" s="78"/>
      <c r="BV3" s="78"/>
      <c r="BW3" s="78"/>
      <c r="BX3" s="78"/>
      <c r="BY3" s="78"/>
      <c r="BZ3" s="1"/>
      <c r="CA3" s="78"/>
      <c r="CB3" s="78"/>
      <c r="CC3" s="78"/>
      <c r="CD3" s="78"/>
      <c r="CE3" s="78"/>
      <c r="CF3" s="78"/>
      <c r="CG3" s="78"/>
      <c r="CH3" s="78"/>
      <c r="CI3" s="1"/>
      <c r="CJ3" s="78"/>
      <c r="CK3" s="78"/>
      <c r="CL3" s="78"/>
      <c r="CM3" s="78"/>
      <c r="CN3" s="78"/>
      <c r="CO3" s="78"/>
      <c r="CP3" s="78"/>
      <c r="CQ3" s="78"/>
      <c r="CR3" s="1"/>
      <c r="CS3" s="78"/>
      <c r="CT3" s="78"/>
      <c r="CU3" s="78"/>
      <c r="CV3" s="78"/>
      <c r="CW3" s="78"/>
      <c r="CX3" s="78"/>
      <c r="CY3" s="78"/>
      <c r="CZ3" s="78"/>
      <c r="DA3" s="1"/>
      <c r="DB3" s="78"/>
      <c r="DC3" s="78"/>
      <c r="DD3" s="78"/>
      <c r="DE3" s="78"/>
      <c r="DF3" s="78"/>
      <c r="DG3" s="78"/>
      <c r="DH3" s="78"/>
      <c r="DI3" s="78"/>
      <c r="DJ3" s="1"/>
      <c r="DK3" s="78"/>
      <c r="DL3" s="78"/>
      <c r="DM3" s="78"/>
      <c r="DN3" s="78"/>
      <c r="DO3" s="78"/>
      <c r="DP3" s="78"/>
      <c r="DQ3" s="78"/>
      <c r="DR3" s="78"/>
      <c r="DS3" s="1"/>
      <c r="DT3" s="78"/>
      <c r="DU3" s="78"/>
      <c r="DV3" s="78"/>
      <c r="DW3" s="78"/>
      <c r="DX3" s="78"/>
      <c r="DY3" s="78"/>
      <c r="DZ3" s="78"/>
      <c r="EA3" s="78"/>
      <c r="EB3" s="1"/>
      <c r="EC3" s="78"/>
      <c r="ED3" s="78"/>
      <c r="EE3" s="78"/>
      <c r="EF3" s="78"/>
      <c r="EG3" s="78"/>
      <c r="EH3" s="78"/>
      <c r="EI3" s="78"/>
      <c r="EJ3" s="78"/>
      <c r="EK3" s="1"/>
      <c r="EL3" s="78"/>
      <c r="EM3" s="78"/>
      <c r="EN3" s="78"/>
      <c r="EO3" s="78"/>
      <c r="EP3" s="78"/>
      <c r="EQ3" s="78"/>
      <c r="ER3" s="78"/>
      <c r="ES3" s="78"/>
      <c r="ET3" s="1"/>
      <c r="EU3" s="78"/>
      <c r="EV3" s="78"/>
      <c r="EW3" s="78"/>
      <c r="EX3" s="78"/>
      <c r="EY3" s="78"/>
      <c r="EZ3" s="78"/>
      <c r="FA3" s="78"/>
      <c r="FB3" s="78"/>
      <c r="FC3" s="1"/>
      <c r="FD3" s="78"/>
      <c r="FE3" s="78"/>
      <c r="FF3" s="78"/>
      <c r="FG3" s="78"/>
      <c r="FH3" s="78"/>
      <c r="FI3" s="78"/>
      <c r="FJ3" s="78"/>
      <c r="FK3" s="78"/>
      <c r="FL3" s="1"/>
      <c r="FM3" s="78"/>
      <c r="FN3" s="78"/>
      <c r="FO3" s="78"/>
      <c r="FP3" s="78"/>
      <c r="FQ3" s="78"/>
      <c r="FR3" s="78"/>
      <c r="FS3" s="78"/>
      <c r="FT3" s="78"/>
      <c r="FU3" s="1"/>
      <c r="FV3" s="78"/>
      <c r="FW3" s="78"/>
      <c r="FX3" s="78"/>
      <c r="FY3" s="78"/>
      <c r="FZ3" s="78"/>
      <c r="GA3" s="78"/>
      <c r="GB3" s="78"/>
      <c r="GC3" s="78"/>
      <c r="GD3" s="1"/>
      <c r="GE3" s="78"/>
      <c r="GF3" s="78"/>
      <c r="GG3" s="78"/>
      <c r="GH3" s="78"/>
      <c r="GI3" s="78"/>
      <c r="GJ3" s="78"/>
      <c r="GK3" s="78"/>
      <c r="GL3" s="78"/>
      <c r="GM3" s="1"/>
      <c r="GN3" s="78"/>
      <c r="GO3" s="78"/>
      <c r="GP3" s="78"/>
      <c r="GQ3" s="78"/>
      <c r="GR3" s="78"/>
      <c r="GS3" s="78"/>
      <c r="GT3" s="78"/>
      <c r="GU3" s="78"/>
      <c r="GV3" s="1"/>
      <c r="GW3" s="78"/>
      <c r="GX3" s="78"/>
      <c r="GY3" s="78"/>
      <c r="GZ3" s="78"/>
      <c r="HA3" s="78"/>
      <c r="HB3" s="78"/>
      <c r="HC3" s="78"/>
      <c r="HD3" s="78"/>
      <c r="HE3" s="1"/>
      <c r="HF3" s="78"/>
      <c r="HG3" s="78"/>
      <c r="HH3" s="78"/>
      <c r="HI3" s="78"/>
      <c r="HJ3" s="78"/>
      <c r="HK3" s="78"/>
      <c r="HL3" s="78"/>
      <c r="HM3" s="78"/>
      <c r="HN3" s="1"/>
      <c r="HO3" s="78"/>
      <c r="HP3" s="78"/>
      <c r="HQ3" s="78"/>
      <c r="HR3" s="78"/>
      <c r="HS3" s="78"/>
      <c r="HT3" s="78"/>
      <c r="HU3" s="78"/>
      <c r="HV3" s="78"/>
      <c r="HW3" s="1"/>
      <c r="HX3" s="78"/>
      <c r="HY3" s="78"/>
      <c r="HZ3" s="78"/>
      <c r="IA3" s="78"/>
      <c r="IB3" s="78"/>
      <c r="IC3" s="78"/>
      <c r="ID3" s="78"/>
      <c r="IE3" s="78"/>
      <c r="IF3" s="1"/>
      <c r="IG3" s="78"/>
    </row>
    <row r="4" spans="1:41" s="46" customFormat="1" ht="12.75">
      <c r="A4" s="1"/>
      <c r="B4" s="5" t="s">
        <v>35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6"/>
      <c r="AH4" s="6"/>
      <c r="AI4" s="6"/>
      <c r="AJ4" s="6"/>
      <c r="AK4" s="6"/>
      <c r="AL4" s="6"/>
      <c r="AM4" s="6"/>
      <c r="AN4" s="6"/>
      <c r="AO4" s="7"/>
    </row>
    <row r="5" spans="1:47" s="46" customFormat="1" ht="13.5">
      <c r="A5" s="66" t="s">
        <v>287</v>
      </c>
      <c r="B5" s="34">
        <v>90.75604321802778</v>
      </c>
      <c r="C5" s="35">
        <v>104.82322991682209</v>
      </c>
      <c r="D5" s="35">
        <v>113.89883423862486</v>
      </c>
      <c r="E5" s="35" t="s">
        <v>118</v>
      </c>
      <c r="F5" s="35">
        <v>147.93235044538528</v>
      </c>
      <c r="G5" s="35">
        <v>263.6463055483707</v>
      </c>
      <c r="H5" s="35">
        <v>359.8477113594801</v>
      </c>
      <c r="I5" s="35">
        <v>381.17538151571665</v>
      </c>
      <c r="J5" s="35">
        <v>389.3434254053392</v>
      </c>
      <c r="K5" s="35">
        <v>404.7719527524039</v>
      </c>
      <c r="L5" s="35">
        <v>403.41061210413346</v>
      </c>
      <c r="M5" s="35">
        <v>413.8475570742067</v>
      </c>
      <c r="N5" s="35">
        <v>429.2760844212714</v>
      </c>
      <c r="O5" s="35">
        <v>433.3601063660826</v>
      </c>
      <c r="P5" s="35">
        <v>442.88949090397557</v>
      </c>
      <c r="Q5" s="35">
        <v>461.0406995475811</v>
      </c>
      <c r="R5" s="35">
        <v>434.72144701435303</v>
      </c>
      <c r="S5" s="35">
        <v>395.6963484306011</v>
      </c>
      <c r="T5" s="35">
        <v>414.75511750638697</v>
      </c>
      <c r="U5" s="35">
        <v>460.58691933149095</v>
      </c>
      <c r="V5" s="35">
        <v>460.58691933149095</v>
      </c>
      <c r="W5" s="35">
        <v>411.1248757776658</v>
      </c>
      <c r="X5" s="35">
        <v>487.3599520808092</v>
      </c>
      <c r="Y5" s="35">
        <v>518.6707869910288</v>
      </c>
      <c r="Z5" s="35">
        <v>560.4185668713216</v>
      </c>
      <c r="AA5" s="35">
        <v>569.0403909770341</v>
      </c>
      <c r="AB5" s="35">
        <v>584.922698540189</v>
      </c>
      <c r="AC5" s="35">
        <v>583.1075776758285</v>
      </c>
      <c r="AD5" s="35">
        <v>736.9390709303856</v>
      </c>
      <c r="AE5" s="35">
        <v>722</v>
      </c>
      <c r="AF5" s="35">
        <v>800.2537139727527</v>
      </c>
      <c r="AG5" s="35">
        <v>850.9380814490789</v>
      </c>
      <c r="AH5" s="35">
        <v>905.9151042029692</v>
      </c>
      <c r="AI5" s="35">
        <v>951.3021602897634</v>
      </c>
      <c r="AJ5" s="35">
        <v>937.3979480791924</v>
      </c>
      <c r="AK5" s="35">
        <v>949.7217116206256</v>
      </c>
      <c r="AL5" s="35">
        <v>964.9525361165913</v>
      </c>
      <c r="AM5" s="35">
        <v>980.9347138467077</v>
      </c>
      <c r="AN5" s="35">
        <v>997.2754585684759</v>
      </c>
      <c r="AO5" s="36">
        <v>1054.5179776257633</v>
      </c>
      <c r="AQ5" s="79"/>
      <c r="AR5" s="79"/>
      <c r="AS5" s="79"/>
      <c r="AT5" s="79"/>
      <c r="AU5" s="79"/>
    </row>
    <row r="6" spans="1:47" s="46" customFormat="1" ht="12.75">
      <c r="A6" s="15" t="s">
        <v>122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>
        <v>869</v>
      </c>
      <c r="AG6" s="35">
        <v>944</v>
      </c>
      <c r="AH6" s="35">
        <v>1020</v>
      </c>
      <c r="AI6" s="35">
        <v>1066</v>
      </c>
      <c r="AJ6" s="35">
        <v>1065</v>
      </c>
      <c r="AK6" s="35">
        <v>1079</v>
      </c>
      <c r="AL6" s="35">
        <v>1094</v>
      </c>
      <c r="AM6" s="35">
        <v>1128</v>
      </c>
      <c r="AN6" s="35">
        <v>1139</v>
      </c>
      <c r="AO6" s="36">
        <v>1211.6519693115201</v>
      </c>
      <c r="AQ6" s="79"/>
      <c r="AR6" s="79"/>
      <c r="AS6" s="79"/>
      <c r="AT6" s="79"/>
      <c r="AU6" s="79"/>
    </row>
    <row r="7" spans="1:47" s="46" customFormat="1" ht="12.75">
      <c r="A7" s="15" t="s">
        <v>123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>
        <v>600</v>
      </c>
      <c r="AG7" s="35">
        <v>608</v>
      </c>
      <c r="AH7" s="35">
        <v>639</v>
      </c>
      <c r="AI7" s="35">
        <v>671</v>
      </c>
      <c r="AJ7" s="35">
        <v>666</v>
      </c>
      <c r="AK7" s="35">
        <v>688</v>
      </c>
      <c r="AL7" s="35">
        <v>701</v>
      </c>
      <c r="AM7" s="35">
        <v>705</v>
      </c>
      <c r="AN7" s="35">
        <v>737</v>
      </c>
      <c r="AO7" s="36">
        <v>742.5742574257425</v>
      </c>
      <c r="AQ7" s="79"/>
      <c r="AR7" s="79"/>
      <c r="AS7" s="79"/>
      <c r="AT7" s="79"/>
      <c r="AU7" s="79"/>
    </row>
    <row r="8" spans="1:47" s="46" customFormat="1" ht="12.75">
      <c r="A8" s="66" t="s">
        <v>124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>
        <v>122.5206583443375</v>
      </c>
      <c r="Z8" s="35"/>
      <c r="AA8" s="35"/>
      <c r="AB8" s="35"/>
      <c r="AC8" s="35"/>
      <c r="AD8" s="35"/>
      <c r="AE8" s="35">
        <v>183</v>
      </c>
      <c r="AF8" s="35">
        <v>205</v>
      </c>
      <c r="AG8" s="35">
        <v>219</v>
      </c>
      <c r="AH8" s="35">
        <v>236</v>
      </c>
      <c r="AI8" s="35">
        <v>247</v>
      </c>
      <c r="AJ8" s="35">
        <v>249</v>
      </c>
      <c r="AK8" s="35">
        <v>252</v>
      </c>
      <c r="AL8" s="35">
        <v>260</v>
      </c>
      <c r="AM8" s="35">
        <v>267</v>
      </c>
      <c r="AN8" s="35">
        <v>270</v>
      </c>
      <c r="AO8" s="36">
        <v>242.22497538041236</v>
      </c>
      <c r="AQ8" s="79"/>
      <c r="AR8" s="79"/>
      <c r="AS8" s="79"/>
      <c r="AT8" s="79"/>
      <c r="AU8" s="79"/>
    </row>
    <row r="9" spans="1:47" s="46" customFormat="1" ht="12.75">
      <c r="A9" s="8"/>
      <c r="B9" s="5" t="s">
        <v>341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  <c r="AQ9" s="79"/>
      <c r="AR9" s="79"/>
      <c r="AS9" s="79"/>
      <c r="AT9" s="79"/>
      <c r="AU9" s="79"/>
    </row>
    <row r="10" spans="1:47" s="46" customFormat="1" ht="13.5">
      <c r="A10" s="66" t="s">
        <v>287</v>
      </c>
      <c r="B10" s="34">
        <v>294.0662591566282</v>
      </c>
      <c r="C10" s="35">
        <v>314.19660437179056</v>
      </c>
      <c r="D10" s="35">
        <v>310.9287555386788</v>
      </c>
      <c r="E10" s="35" t="s">
        <v>118</v>
      </c>
      <c r="F10" s="35">
        <v>337.4265061113365</v>
      </c>
      <c r="G10" s="35">
        <v>563.0752971286462</v>
      </c>
      <c r="H10" s="35">
        <v>737.557376128616</v>
      </c>
      <c r="I10" s="35">
        <v>749.0617156447265</v>
      </c>
      <c r="J10" s="35">
        <v>715.0589141334839</v>
      </c>
      <c r="K10" s="35">
        <v>690.2949690552678</v>
      </c>
      <c r="L10" s="35">
        <v>656.7018333312676</v>
      </c>
      <c r="M10" s="35">
        <v>651.482247442295</v>
      </c>
      <c r="N10" s="35">
        <v>654.2028363348894</v>
      </c>
      <c r="O10" s="35">
        <v>646.6678626870048</v>
      </c>
      <c r="P10" s="35">
        <v>660.8877842748866</v>
      </c>
      <c r="Q10" s="35">
        <v>695.2151739326503</v>
      </c>
      <c r="R10" s="35">
        <v>660.1823280412623</v>
      </c>
      <c r="S10" s="35">
        <v>595.9804103251147</v>
      </c>
      <c r="T10" s="35">
        <v>611.7613531736474</v>
      </c>
      <c r="U10" s="35">
        <v>657.4480554859025</v>
      </c>
      <c r="V10" s="35">
        <v>633.4896054467592</v>
      </c>
      <c r="W10" s="35">
        <v>551.8555315713406</v>
      </c>
      <c r="X10" s="35">
        <v>644.7444936479422</v>
      </c>
      <c r="Y10" s="35">
        <v>665.581627143771</v>
      </c>
      <c r="Z10" s="35">
        <v>714.8650611836916</v>
      </c>
      <c r="AA10" s="35">
        <v>713.1036749151499</v>
      </c>
      <c r="AB10" s="35">
        <v>725.2164761673204</v>
      </c>
      <c r="AC10" s="35">
        <v>703.261098020433</v>
      </c>
      <c r="AD10" s="35">
        <v>851.9579126224525</v>
      </c>
      <c r="AE10" s="35">
        <v>799.398444229508</v>
      </c>
      <c r="AF10" s="35">
        <v>855.7678949618631</v>
      </c>
      <c r="AG10" s="35">
        <v>887.0527445638592</v>
      </c>
      <c r="AH10" s="35">
        <v>924.9393213912316</v>
      </c>
      <c r="AI10" s="35">
        <v>951.3021602897634</v>
      </c>
      <c r="AJ10" s="35">
        <v>925.3681619735365</v>
      </c>
      <c r="AK10" s="35">
        <v>919.3821022464914</v>
      </c>
      <c r="AL10" s="35">
        <v>896.7960372830776</v>
      </c>
      <c r="AM10" s="35">
        <v>892.5702582772591</v>
      </c>
      <c r="AN10" s="35">
        <v>900.0681034011516</v>
      </c>
      <c r="AO10" s="36">
        <v>942.3753151257938</v>
      </c>
      <c r="AQ10" s="79"/>
      <c r="AR10" s="79"/>
      <c r="AS10" s="79"/>
      <c r="AT10" s="79"/>
      <c r="AU10" s="79"/>
    </row>
    <row r="11" spans="1:47" s="46" customFormat="1" ht="12.75">
      <c r="A11" s="15" t="s">
        <v>122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>
        <v>929.2831607491665</v>
      </c>
      <c r="AG11" s="35">
        <v>984.0643039999998</v>
      </c>
      <c r="AH11" s="35">
        <v>1041.42</v>
      </c>
      <c r="AI11" s="35">
        <v>1066</v>
      </c>
      <c r="AJ11" s="35">
        <v>1051.3326752221126</v>
      </c>
      <c r="AK11" s="35">
        <v>1044.5304937076478</v>
      </c>
      <c r="AL11" s="35">
        <v>1016.7286245353162</v>
      </c>
      <c r="AM11" s="35">
        <v>1026.38762511374</v>
      </c>
      <c r="AN11" s="35">
        <v>1027.9783393501807</v>
      </c>
      <c r="AO11" s="36">
        <v>1082.798900189026</v>
      </c>
      <c r="AQ11" s="79"/>
      <c r="AR11" s="79"/>
      <c r="AS11" s="79"/>
      <c r="AT11" s="79"/>
      <c r="AU11" s="79"/>
    </row>
    <row r="12" spans="1:47" s="46" customFormat="1" ht="12.75">
      <c r="A12" s="15" t="s">
        <v>123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>
        <v>641.6224354999999</v>
      </c>
      <c r="AG12" s="35">
        <v>633.8041279999999</v>
      </c>
      <c r="AH12" s="35">
        <v>652.419</v>
      </c>
      <c r="AI12" s="35">
        <v>671</v>
      </c>
      <c r="AJ12" s="35">
        <v>657.4531095755183</v>
      </c>
      <c r="AK12" s="35">
        <v>666.0212971926428</v>
      </c>
      <c r="AL12" s="35">
        <v>651.4869888475837</v>
      </c>
      <c r="AM12" s="35">
        <v>641.4922656960873</v>
      </c>
      <c r="AN12" s="35">
        <v>665.1624548736463</v>
      </c>
      <c r="AO12" s="36">
        <v>663.6052345180898</v>
      </c>
      <c r="AQ12" s="79"/>
      <c r="AR12" s="79"/>
      <c r="AS12" s="79"/>
      <c r="AT12" s="79"/>
      <c r="AU12" s="79"/>
    </row>
    <row r="13" spans="1:47" s="46" customFormat="1" ht="12.75">
      <c r="A13" s="66" t="s">
        <v>124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v>157.22400641191442</v>
      </c>
      <c r="Z13" s="38"/>
      <c r="AA13" s="38"/>
      <c r="AB13" s="38"/>
      <c r="AC13" s="38"/>
      <c r="AD13" s="38"/>
      <c r="AE13" s="38">
        <v>202.61761121052626</v>
      </c>
      <c r="AF13" s="38">
        <v>219.22099879583328</v>
      </c>
      <c r="AG13" s="38">
        <v>228.29457899999994</v>
      </c>
      <c r="AH13" s="38">
        <v>240.956</v>
      </c>
      <c r="AI13" s="38">
        <v>247</v>
      </c>
      <c r="AJ13" s="38">
        <v>245.80454096742352</v>
      </c>
      <c r="AK13" s="38">
        <v>243.94966118102616</v>
      </c>
      <c r="AL13" s="38">
        <v>241.63568773234203</v>
      </c>
      <c r="AM13" s="38">
        <v>242.94813466787988</v>
      </c>
      <c r="AN13" s="38">
        <v>243.6823104693141</v>
      </c>
      <c r="AO13" s="39">
        <v>216.46557227918888</v>
      </c>
      <c r="AQ13" s="79"/>
      <c r="AR13" s="79"/>
      <c r="AS13" s="79"/>
      <c r="AT13" s="79"/>
      <c r="AU13" s="79"/>
    </row>
    <row r="14" spans="1:41" ht="12.75">
      <c r="A14" s="12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</row>
    <row r="15" spans="1:34" ht="12.75">
      <c r="A15" s="73" t="s">
        <v>99</v>
      </c>
      <c r="B15" s="248" t="s">
        <v>373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2" ht="12.75">
      <c r="A16" s="200" t="s">
        <v>168</v>
      </c>
      <c r="B16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J24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1.00390625" style="0" bestFit="1" customWidth="1"/>
  </cols>
  <sheetData>
    <row r="1" spans="1:18" ht="12.75">
      <c r="A1" s="1" t="s">
        <v>173</v>
      </c>
      <c r="B1" s="2" t="s">
        <v>182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46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8" s="46" customFormat="1" ht="12.75">
      <c r="A3" s="1"/>
      <c r="B3" s="69">
        <v>1995</v>
      </c>
      <c r="C3" s="70">
        <v>1996</v>
      </c>
      <c r="D3" s="70">
        <v>1997</v>
      </c>
      <c r="E3" s="70">
        <v>1998</v>
      </c>
      <c r="F3" s="70">
        <v>1999</v>
      </c>
      <c r="G3" s="70">
        <v>2000</v>
      </c>
      <c r="H3" s="70">
        <v>2001</v>
      </c>
      <c r="I3" s="70">
        <v>2002</v>
      </c>
      <c r="J3" s="70">
        <v>2003</v>
      </c>
      <c r="K3" s="70">
        <v>2004</v>
      </c>
      <c r="L3" s="70">
        <v>2005</v>
      </c>
      <c r="M3" s="70">
        <v>2006</v>
      </c>
      <c r="N3" s="70">
        <v>2007</v>
      </c>
      <c r="O3" s="70">
        <v>2008</v>
      </c>
      <c r="P3" s="70">
        <v>2009</v>
      </c>
      <c r="Q3" s="70">
        <v>2010</v>
      </c>
      <c r="R3" s="71">
        <v>2011</v>
      </c>
      <c r="S3" s="1"/>
      <c r="T3" s="78"/>
      <c r="U3" s="78"/>
      <c r="V3" s="78"/>
      <c r="W3" s="78"/>
      <c r="X3" s="78"/>
      <c r="Y3" s="78"/>
      <c r="Z3" s="78"/>
      <c r="AA3" s="78"/>
      <c r="AB3" s="1"/>
      <c r="AC3" s="78"/>
      <c r="AD3" s="78"/>
      <c r="AE3" s="78"/>
      <c r="AF3" s="78"/>
      <c r="AG3" s="78"/>
      <c r="AH3" s="78"/>
      <c r="AI3" s="78"/>
      <c r="AJ3" s="78"/>
      <c r="AK3" s="1"/>
      <c r="AL3" s="78"/>
      <c r="AM3" s="78"/>
      <c r="AN3" s="78"/>
      <c r="AO3" s="78"/>
      <c r="AP3" s="78"/>
      <c r="AQ3" s="78"/>
      <c r="AR3" s="78"/>
      <c r="AS3" s="78"/>
      <c r="AT3" s="1"/>
      <c r="AU3" s="78"/>
      <c r="AV3" s="78"/>
      <c r="AW3" s="78"/>
      <c r="AX3" s="78"/>
      <c r="AY3" s="78"/>
      <c r="AZ3" s="78"/>
      <c r="BA3" s="78"/>
      <c r="BB3" s="78"/>
      <c r="BC3" s="1"/>
      <c r="BD3" s="78"/>
      <c r="BE3" s="78"/>
      <c r="BF3" s="78"/>
      <c r="BG3" s="78"/>
      <c r="BH3" s="78"/>
      <c r="BI3" s="78"/>
      <c r="BJ3" s="78"/>
      <c r="BK3" s="78"/>
      <c r="BL3" s="1"/>
      <c r="BM3" s="78"/>
      <c r="BN3" s="78"/>
      <c r="BO3" s="78"/>
      <c r="BP3" s="78"/>
      <c r="BQ3" s="78"/>
      <c r="BR3" s="78"/>
      <c r="BS3" s="78"/>
      <c r="BT3" s="78"/>
      <c r="BU3" s="1"/>
      <c r="BV3" s="78"/>
      <c r="BW3" s="78"/>
      <c r="BX3" s="78"/>
      <c r="BY3" s="78"/>
      <c r="BZ3" s="78"/>
      <c r="CA3" s="78"/>
      <c r="CB3" s="78"/>
      <c r="CC3" s="78"/>
      <c r="CD3" s="1"/>
      <c r="CE3" s="78"/>
      <c r="CF3" s="78"/>
      <c r="CG3" s="78"/>
      <c r="CH3" s="78"/>
      <c r="CI3" s="78"/>
      <c r="CJ3" s="78"/>
      <c r="CK3" s="78"/>
      <c r="CL3" s="78"/>
      <c r="CM3" s="1"/>
      <c r="CN3" s="78"/>
      <c r="CO3" s="78"/>
      <c r="CP3" s="78"/>
      <c r="CQ3" s="78"/>
      <c r="CR3" s="78"/>
      <c r="CS3" s="78"/>
      <c r="CT3" s="78"/>
      <c r="CU3" s="78"/>
      <c r="CV3" s="1"/>
      <c r="CW3" s="78"/>
      <c r="CX3" s="78"/>
      <c r="CY3" s="78"/>
      <c r="CZ3" s="78"/>
      <c r="DA3" s="78"/>
      <c r="DB3" s="78"/>
      <c r="DC3" s="78"/>
      <c r="DD3" s="78"/>
      <c r="DE3" s="1"/>
      <c r="DF3" s="78"/>
      <c r="DG3" s="78"/>
      <c r="DH3" s="78"/>
      <c r="DI3" s="78"/>
      <c r="DJ3" s="78"/>
      <c r="DK3" s="78"/>
      <c r="DL3" s="78"/>
      <c r="DM3" s="78"/>
      <c r="DN3" s="1"/>
      <c r="DO3" s="78"/>
      <c r="DP3" s="78"/>
      <c r="DQ3" s="78"/>
      <c r="DR3" s="78"/>
      <c r="DS3" s="78"/>
      <c r="DT3" s="78"/>
      <c r="DU3" s="78"/>
      <c r="DV3" s="78"/>
      <c r="DW3" s="1"/>
      <c r="DX3" s="78"/>
      <c r="DY3" s="78"/>
      <c r="DZ3" s="78"/>
      <c r="EA3" s="78"/>
      <c r="EB3" s="78"/>
      <c r="EC3" s="78"/>
      <c r="ED3" s="78"/>
      <c r="EE3" s="78"/>
      <c r="EF3" s="1"/>
      <c r="EG3" s="78"/>
      <c r="EH3" s="78"/>
      <c r="EI3" s="78"/>
      <c r="EJ3" s="78"/>
      <c r="EK3" s="78"/>
      <c r="EL3" s="78"/>
      <c r="EM3" s="78"/>
      <c r="EN3" s="78"/>
      <c r="EO3" s="1"/>
      <c r="EP3" s="78"/>
      <c r="EQ3" s="78"/>
      <c r="ER3" s="78"/>
      <c r="ES3" s="78"/>
      <c r="ET3" s="78"/>
      <c r="EU3" s="78"/>
      <c r="EV3" s="78"/>
      <c r="EW3" s="78"/>
      <c r="EX3" s="1"/>
      <c r="EY3" s="78"/>
      <c r="EZ3" s="78"/>
      <c r="FA3" s="78"/>
      <c r="FB3" s="78"/>
      <c r="FC3" s="78"/>
      <c r="FD3" s="78"/>
      <c r="FE3" s="78"/>
      <c r="FF3" s="78"/>
      <c r="FG3" s="1"/>
      <c r="FH3" s="78"/>
      <c r="FI3" s="78"/>
      <c r="FJ3" s="78"/>
      <c r="FK3" s="78"/>
      <c r="FL3" s="78"/>
      <c r="FM3" s="78"/>
      <c r="FN3" s="78"/>
      <c r="FO3" s="78"/>
      <c r="FP3" s="1"/>
      <c r="FQ3" s="78"/>
      <c r="FR3" s="78"/>
      <c r="FS3" s="78"/>
      <c r="FT3" s="78"/>
      <c r="FU3" s="78"/>
      <c r="FV3" s="78"/>
      <c r="FW3" s="78"/>
      <c r="FX3" s="78"/>
      <c r="FY3" s="1"/>
      <c r="FZ3" s="78"/>
      <c r="GA3" s="78"/>
      <c r="GB3" s="78"/>
      <c r="GC3" s="78"/>
      <c r="GD3" s="78"/>
      <c r="GE3" s="78"/>
      <c r="GF3" s="78"/>
      <c r="GG3" s="78"/>
      <c r="GH3" s="1"/>
      <c r="GI3" s="78"/>
      <c r="GJ3" s="78"/>
      <c r="GK3" s="78"/>
      <c r="GL3" s="78"/>
      <c r="GM3" s="78"/>
      <c r="GN3" s="78"/>
      <c r="GO3" s="78"/>
      <c r="GP3" s="78"/>
      <c r="GQ3" s="1"/>
      <c r="GR3" s="78"/>
      <c r="GS3" s="78"/>
      <c r="GT3" s="78"/>
      <c r="GU3" s="78"/>
      <c r="GV3" s="78"/>
      <c r="GW3" s="78"/>
      <c r="GX3" s="78"/>
      <c r="GY3" s="78"/>
      <c r="GZ3" s="1"/>
      <c r="HA3" s="78"/>
      <c r="HB3" s="78"/>
      <c r="HC3" s="78"/>
      <c r="HD3" s="78"/>
      <c r="HE3" s="78"/>
      <c r="HF3" s="78"/>
      <c r="HG3" s="78"/>
      <c r="HH3" s="78"/>
      <c r="HI3" s="1"/>
      <c r="HJ3" s="78"/>
    </row>
    <row r="4" spans="1:18" s="46" customFormat="1" ht="12.75">
      <c r="A4" s="1"/>
      <c r="B4" s="27" t="s">
        <v>35</v>
      </c>
      <c r="C4" s="123"/>
      <c r="D4" s="123"/>
      <c r="E4" s="123"/>
      <c r="F4" s="123"/>
      <c r="G4" s="123"/>
      <c r="H4" s="123"/>
      <c r="I4" s="123"/>
      <c r="J4" s="28"/>
      <c r="K4" s="28"/>
      <c r="L4" s="28"/>
      <c r="M4" s="28"/>
      <c r="N4" s="28"/>
      <c r="O4" s="28"/>
      <c r="P4" s="28"/>
      <c r="Q4" s="28"/>
      <c r="R4" s="29"/>
    </row>
    <row r="5" spans="1:24" s="46" customFormat="1" ht="12.75">
      <c r="A5" s="8" t="s">
        <v>125</v>
      </c>
      <c r="B5" s="52">
        <v>8.1</v>
      </c>
      <c r="C5" s="53">
        <v>8.1</v>
      </c>
      <c r="D5" s="53">
        <v>8.1</v>
      </c>
      <c r="E5" s="53">
        <v>8.1</v>
      </c>
      <c r="F5" s="53">
        <v>8.39</v>
      </c>
      <c r="G5" s="53">
        <v>3.8</v>
      </c>
      <c r="H5" s="53">
        <v>4.04</v>
      </c>
      <c r="I5" s="53">
        <v>4.85</v>
      </c>
      <c r="J5" s="53">
        <v>3.85</v>
      </c>
      <c r="K5" s="53">
        <v>4.09</v>
      </c>
      <c r="L5" s="53">
        <v>4.07</v>
      </c>
      <c r="M5" s="53">
        <v>4.04</v>
      </c>
      <c r="N5" s="53">
        <v>3.93</v>
      </c>
      <c r="O5" s="53">
        <v>4.15</v>
      </c>
      <c r="P5" s="53">
        <v>4.94</v>
      </c>
      <c r="Q5" s="53">
        <v>5.18</v>
      </c>
      <c r="R5" s="54">
        <v>5.42</v>
      </c>
      <c r="T5" s="79"/>
      <c r="U5" s="79"/>
      <c r="V5" s="79"/>
      <c r="W5" s="79"/>
      <c r="X5" s="79"/>
    </row>
    <row r="6" spans="1:24" s="46" customFormat="1" ht="12.75">
      <c r="A6" s="66" t="s">
        <v>194</v>
      </c>
      <c r="B6" s="34">
        <v>67.4</v>
      </c>
      <c r="C6" s="35">
        <v>67.4</v>
      </c>
      <c r="D6" s="35">
        <v>67.4</v>
      </c>
      <c r="E6" s="35">
        <v>67.4</v>
      </c>
      <c r="F6" s="35">
        <v>77.66</v>
      </c>
      <c r="G6" s="35">
        <v>35.98</v>
      </c>
      <c r="H6" s="35">
        <v>38.97</v>
      </c>
      <c r="I6" s="35">
        <v>39.99</v>
      </c>
      <c r="J6" s="35">
        <v>39.49</v>
      </c>
      <c r="K6" s="35">
        <v>44.45</v>
      </c>
      <c r="L6" s="35">
        <v>44.95</v>
      </c>
      <c r="M6" s="35">
        <v>43.74</v>
      </c>
      <c r="N6" s="35">
        <v>45.77</v>
      </c>
      <c r="O6" s="35">
        <v>54.54</v>
      </c>
      <c r="P6" s="35">
        <v>69.62</v>
      </c>
      <c r="Q6" s="35">
        <v>70.79</v>
      </c>
      <c r="R6" s="36">
        <v>68.67</v>
      </c>
      <c r="T6" s="79"/>
      <c r="U6" s="79"/>
      <c r="V6" s="79"/>
      <c r="W6" s="79"/>
      <c r="X6" s="79"/>
    </row>
    <row r="7" spans="1:24" s="46" customFormat="1" ht="12.75">
      <c r="A7" s="66" t="s">
        <v>195</v>
      </c>
      <c r="B7" s="34">
        <v>33</v>
      </c>
      <c r="C7" s="35">
        <v>33</v>
      </c>
      <c r="D7" s="35">
        <v>33</v>
      </c>
      <c r="E7" s="35">
        <v>33</v>
      </c>
      <c r="F7" s="35">
        <v>10.02</v>
      </c>
      <c r="G7" s="35">
        <v>4.81</v>
      </c>
      <c r="H7" s="35">
        <v>6.74</v>
      </c>
      <c r="I7" s="35">
        <v>6.76</v>
      </c>
      <c r="J7" s="35">
        <v>6.86</v>
      </c>
      <c r="K7" s="35">
        <v>13.67</v>
      </c>
      <c r="L7" s="35">
        <v>13.38</v>
      </c>
      <c r="M7" s="35">
        <v>13.82</v>
      </c>
      <c r="N7" s="35">
        <v>16.22</v>
      </c>
      <c r="O7" s="35">
        <v>16.58</v>
      </c>
      <c r="P7" s="35">
        <v>23.4</v>
      </c>
      <c r="Q7" s="35">
        <v>34.76</v>
      </c>
      <c r="R7" s="36">
        <v>15.33</v>
      </c>
      <c r="T7" s="79"/>
      <c r="U7" s="79"/>
      <c r="V7" s="79"/>
      <c r="W7" s="79"/>
      <c r="X7" s="79"/>
    </row>
    <row r="8" spans="1:24" s="46" customFormat="1" ht="12.75">
      <c r="A8" s="66" t="s">
        <v>196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>
        <v>16.58</v>
      </c>
      <c r="P8" s="35">
        <v>23.4</v>
      </c>
      <c r="Q8" s="35">
        <v>34.76</v>
      </c>
      <c r="R8" s="36">
        <v>65.86</v>
      </c>
      <c r="T8" s="79"/>
      <c r="U8" s="79"/>
      <c r="V8" s="79"/>
      <c r="W8" s="79"/>
      <c r="X8" s="79"/>
    </row>
    <row r="9" spans="1:24" s="46" customFormat="1" ht="12.75">
      <c r="A9" s="66" t="s">
        <v>197</v>
      </c>
      <c r="B9" s="34"/>
      <c r="C9" s="35"/>
      <c r="D9" s="35">
        <v>87.36</v>
      </c>
      <c r="E9" s="35">
        <v>87.36</v>
      </c>
      <c r="F9" s="35">
        <v>87.36</v>
      </c>
      <c r="G9" s="35">
        <v>41.87</v>
      </c>
      <c r="H9" s="35">
        <v>36.8</v>
      </c>
      <c r="I9" s="35">
        <v>33.39</v>
      </c>
      <c r="J9" s="35">
        <v>29.3</v>
      </c>
      <c r="K9" s="35">
        <v>72.05</v>
      </c>
      <c r="L9" s="35">
        <v>50.5</v>
      </c>
      <c r="M9" s="35">
        <v>50.5</v>
      </c>
      <c r="N9" s="35">
        <v>63.54</v>
      </c>
      <c r="O9" s="35">
        <v>60.89</v>
      </c>
      <c r="P9" s="35">
        <v>115.97</v>
      </c>
      <c r="Q9" s="35">
        <v>73.35</v>
      </c>
      <c r="R9" s="36">
        <v>98.78</v>
      </c>
      <c r="T9" s="79"/>
      <c r="U9" s="79"/>
      <c r="V9" s="79"/>
      <c r="W9" s="79"/>
      <c r="X9" s="79"/>
    </row>
    <row r="10" spans="1:24" s="46" customFormat="1" ht="12.75">
      <c r="A10" s="66" t="s">
        <v>198</v>
      </c>
      <c r="B10" s="34"/>
      <c r="C10" s="35">
        <v>339.18</v>
      </c>
      <c r="D10" s="35">
        <v>339.18</v>
      </c>
      <c r="E10" s="35">
        <v>339.18</v>
      </c>
      <c r="F10" s="35">
        <v>339.18</v>
      </c>
      <c r="G10" s="35">
        <v>162.6</v>
      </c>
      <c r="H10" s="35">
        <v>149.19</v>
      </c>
      <c r="I10" s="35">
        <v>109.28</v>
      </c>
      <c r="J10" s="35">
        <v>100.5</v>
      </c>
      <c r="K10" s="35">
        <v>269.22</v>
      </c>
      <c r="L10" s="35">
        <v>305.93</v>
      </c>
      <c r="M10" s="35">
        <v>409.44</v>
      </c>
      <c r="N10" s="35">
        <v>397.02</v>
      </c>
      <c r="O10" s="35">
        <v>489.42</v>
      </c>
      <c r="P10" s="35">
        <v>449.67</v>
      </c>
      <c r="Q10" s="35">
        <v>438.47</v>
      </c>
      <c r="R10" s="36">
        <v>468.03</v>
      </c>
      <c r="T10" s="79"/>
      <c r="U10" s="79"/>
      <c r="V10" s="79"/>
      <c r="W10" s="79"/>
      <c r="X10" s="79"/>
    </row>
    <row r="11" spans="1:24" s="46" customFormat="1" ht="12.75">
      <c r="A11" s="8" t="s">
        <v>199</v>
      </c>
      <c r="B11" s="34"/>
      <c r="C11" s="35"/>
      <c r="D11" s="35">
        <v>800.18</v>
      </c>
      <c r="E11" s="35">
        <v>800.18</v>
      </c>
      <c r="F11" s="35">
        <v>800.18</v>
      </c>
      <c r="G11" s="35">
        <v>379.03</v>
      </c>
      <c r="H11" s="35">
        <v>362.13</v>
      </c>
      <c r="I11" s="35">
        <v>362.68</v>
      </c>
      <c r="J11" s="35">
        <v>413.83</v>
      </c>
      <c r="K11" s="35">
        <v>1102.38</v>
      </c>
      <c r="L11" s="35">
        <v>1206.46</v>
      </c>
      <c r="M11" s="35">
        <v>1385.24</v>
      </c>
      <c r="N11" s="35">
        <v>1787.16</v>
      </c>
      <c r="O11" s="35">
        <v>1994.72</v>
      </c>
      <c r="P11" s="35">
        <v>3029.5</v>
      </c>
      <c r="Q11" s="35">
        <v>3745.49</v>
      </c>
      <c r="R11" s="36">
        <v>4435.43</v>
      </c>
      <c r="T11" s="79"/>
      <c r="U11" s="79"/>
      <c r="V11" s="79"/>
      <c r="W11" s="79"/>
      <c r="X11" s="79"/>
    </row>
    <row r="12" spans="1:24" s="46" customFormat="1" ht="12.75">
      <c r="A12" s="8" t="s">
        <v>200</v>
      </c>
      <c r="B12" s="34"/>
      <c r="C12" s="35"/>
      <c r="D12" s="35"/>
      <c r="E12" s="35"/>
      <c r="F12" s="35"/>
      <c r="G12" s="35"/>
      <c r="H12" s="35">
        <v>34.79</v>
      </c>
      <c r="I12" s="35">
        <v>34.79</v>
      </c>
      <c r="J12" s="35">
        <v>34.79</v>
      </c>
      <c r="K12" s="35">
        <v>34.79</v>
      </c>
      <c r="L12" s="35">
        <v>26.47</v>
      </c>
      <c r="M12" s="35">
        <v>26.47</v>
      </c>
      <c r="N12" s="35">
        <v>25.99</v>
      </c>
      <c r="O12" s="35">
        <v>24.97</v>
      </c>
      <c r="P12" s="35">
        <v>50.38</v>
      </c>
      <c r="Q12" s="35">
        <v>25.9</v>
      </c>
      <c r="R12" s="36">
        <v>40.18</v>
      </c>
      <c r="T12" s="79"/>
      <c r="U12" s="79"/>
      <c r="V12" s="79"/>
      <c r="W12" s="79"/>
      <c r="X12" s="79"/>
    </row>
    <row r="13" spans="1:24" s="46" customFormat="1" ht="12.75">
      <c r="A13" s="1"/>
      <c r="B13" s="5" t="s">
        <v>341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T13" s="79"/>
      <c r="U13" s="79"/>
      <c r="V13" s="79"/>
      <c r="W13" s="79"/>
      <c r="X13" s="79"/>
    </row>
    <row r="14" spans="1:24" s="46" customFormat="1" ht="12.75">
      <c r="A14" s="8" t="s">
        <v>125</v>
      </c>
      <c r="B14" s="34">
        <v>10.394283455099997</v>
      </c>
      <c r="C14" s="35">
        <v>10.332289716799202</v>
      </c>
      <c r="D14" s="35">
        <v>10.15066743662109</v>
      </c>
      <c r="E14" s="35">
        <v>10.042785946956519</v>
      </c>
      <c r="F14" s="35">
        <v>10.118819988430449</v>
      </c>
      <c r="G14" s="35">
        <v>4.393090549369368</v>
      </c>
      <c r="H14" s="35">
        <v>4.473088247489214</v>
      </c>
      <c r="I14" s="35">
        <v>5.186448020291666</v>
      </c>
      <c r="J14" s="35">
        <v>4.01339785</v>
      </c>
      <c r="K14" s="35">
        <v>4.17589</v>
      </c>
      <c r="L14" s="35">
        <v>4.07</v>
      </c>
      <c r="M14" s="35">
        <v>3.9881539980256666</v>
      </c>
      <c r="N14" s="35">
        <v>3.8044530493707653</v>
      </c>
      <c r="O14" s="35">
        <v>3.856877323420075</v>
      </c>
      <c r="P14" s="35">
        <v>4.494995450409464</v>
      </c>
      <c r="Q14" s="35">
        <v>4.675090252707582</v>
      </c>
      <c r="R14" s="36">
        <v>4.84361036639857</v>
      </c>
      <c r="T14" s="79"/>
      <c r="U14" s="79"/>
      <c r="V14" s="79"/>
      <c r="W14" s="79"/>
      <c r="X14" s="79"/>
    </row>
    <row r="15" spans="1:24" s="46" customFormat="1" ht="12.75">
      <c r="A15" s="66" t="s">
        <v>194</v>
      </c>
      <c r="B15" s="34">
        <v>86.49070430539999</v>
      </c>
      <c r="C15" s="35">
        <v>85.97485517435386</v>
      </c>
      <c r="D15" s="35">
        <v>84.46357842324217</v>
      </c>
      <c r="E15" s="35">
        <v>83.56589787961352</v>
      </c>
      <c r="F15" s="35">
        <v>93.66240289648493</v>
      </c>
      <c r="G15" s="35">
        <v>41.59563104376575</v>
      </c>
      <c r="H15" s="35">
        <v>43.14758638729075</v>
      </c>
      <c r="I15" s="35">
        <v>42.76413532607499</v>
      </c>
      <c r="J15" s="35">
        <v>41.165995089999996</v>
      </c>
      <c r="K15" s="35">
        <v>45.38345</v>
      </c>
      <c r="L15" s="35">
        <v>44.95</v>
      </c>
      <c r="M15" s="35">
        <v>43.17867719644621</v>
      </c>
      <c r="N15" s="35">
        <v>44.30784123910939</v>
      </c>
      <c r="O15" s="35">
        <v>50.68773234200744</v>
      </c>
      <c r="P15" s="35">
        <v>63.348498635122844</v>
      </c>
      <c r="Q15" s="35">
        <v>63.889891696750915</v>
      </c>
      <c r="R15" s="36">
        <v>61.367292225201076</v>
      </c>
      <c r="T15" s="79"/>
      <c r="U15" s="79"/>
      <c r="V15" s="79"/>
      <c r="W15" s="79"/>
      <c r="X15" s="79"/>
    </row>
    <row r="16" spans="1:24" s="46" customFormat="1" ht="12.75">
      <c r="A16" s="66" t="s">
        <v>195</v>
      </c>
      <c r="B16" s="34">
        <v>42.34708074299999</v>
      </c>
      <c r="C16" s="35">
        <v>42.09451366103379</v>
      </c>
      <c r="D16" s="35">
        <v>41.35457103808593</v>
      </c>
      <c r="E16" s="35">
        <v>40.915053857971</v>
      </c>
      <c r="F16" s="35">
        <v>12.084693240056387</v>
      </c>
      <c r="G16" s="35">
        <v>5.560727774333332</v>
      </c>
      <c r="H16" s="35">
        <v>7.462528412890421</v>
      </c>
      <c r="I16" s="35">
        <v>7.228946106633332</v>
      </c>
      <c r="J16" s="35">
        <v>7.151145259999999</v>
      </c>
      <c r="K16" s="35">
        <v>13.95707</v>
      </c>
      <c r="L16" s="35">
        <v>13.38</v>
      </c>
      <c r="M16" s="35">
        <v>13.642645607107603</v>
      </c>
      <c r="N16" s="35">
        <v>15.701839303000968</v>
      </c>
      <c r="O16" s="35">
        <v>15.408921933085502</v>
      </c>
      <c r="P16" s="35">
        <v>21.292083712465878</v>
      </c>
      <c r="Q16" s="35">
        <v>31.37184115523466</v>
      </c>
      <c r="R16" s="36">
        <v>13.699731903485254</v>
      </c>
      <c r="T16" s="79"/>
      <c r="U16" s="79"/>
      <c r="V16" s="79"/>
      <c r="W16" s="79"/>
      <c r="X16" s="79"/>
    </row>
    <row r="17" spans="1:24" s="46" customFormat="1" ht="12.75">
      <c r="A17" s="66" t="s">
        <v>196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>
        <v>15.408921933085502</v>
      </c>
      <c r="P17" s="35">
        <v>21.292083712465878</v>
      </c>
      <c r="Q17" s="35">
        <v>31.37184115523466</v>
      </c>
      <c r="R17" s="36">
        <v>58.856121537086686</v>
      </c>
      <c r="T17" s="79"/>
      <c r="U17" s="79"/>
      <c r="V17" s="79"/>
      <c r="W17" s="79"/>
      <c r="X17" s="79"/>
    </row>
    <row r="18" spans="1:24" s="46" customFormat="1" ht="12.75">
      <c r="A18" s="66" t="s">
        <v>197</v>
      </c>
      <c r="B18" s="34"/>
      <c r="C18" s="35"/>
      <c r="D18" s="35">
        <v>109.47682805718748</v>
      </c>
      <c r="E18" s="35">
        <v>108.31330621310143</v>
      </c>
      <c r="F18" s="35">
        <v>105.36115782947365</v>
      </c>
      <c r="G18" s="35">
        <v>48.40492139528828</v>
      </c>
      <c r="H18" s="35">
        <v>40.74496225435719</v>
      </c>
      <c r="I18" s="35">
        <v>35.70628853557499</v>
      </c>
      <c r="J18" s="35">
        <v>30.543521299999995</v>
      </c>
      <c r="K18" s="35">
        <v>73.56305</v>
      </c>
      <c r="L18" s="35">
        <v>50.5</v>
      </c>
      <c r="M18" s="35">
        <v>49.851924975320834</v>
      </c>
      <c r="N18" s="35">
        <v>61.51016456921588</v>
      </c>
      <c r="O18" s="35">
        <v>56.58921933085503</v>
      </c>
      <c r="P18" s="35">
        <v>105.52320291173794</v>
      </c>
      <c r="Q18" s="35">
        <v>66.20036101083032</v>
      </c>
      <c r="R18" s="36">
        <v>88.27524575513851</v>
      </c>
      <c r="T18" s="79"/>
      <c r="U18" s="79"/>
      <c r="V18" s="79"/>
      <c r="W18" s="79"/>
      <c r="X18" s="79"/>
    </row>
    <row r="19" spans="1:24" s="46" customFormat="1" ht="12.75">
      <c r="A19" s="66" t="s">
        <v>198</v>
      </c>
      <c r="B19" s="34"/>
      <c r="C19" s="35">
        <v>432.65506495604365</v>
      </c>
      <c r="D19" s="35">
        <v>425.04980014236315</v>
      </c>
      <c r="E19" s="35">
        <v>420.5323626529275</v>
      </c>
      <c r="F19" s="35">
        <v>409.07048434753744</v>
      </c>
      <c r="G19" s="35">
        <v>187.97803245459454</v>
      </c>
      <c r="H19" s="35">
        <v>165.18317713933558</v>
      </c>
      <c r="I19" s="35">
        <v>116.86083291906665</v>
      </c>
      <c r="J19" s="35">
        <v>104.76532049999997</v>
      </c>
      <c r="K19" s="35">
        <v>274.87362</v>
      </c>
      <c r="L19" s="35">
        <v>305.93</v>
      </c>
      <c r="M19" s="35">
        <v>404.1855873642646</v>
      </c>
      <c r="N19" s="35">
        <v>384.3368828654405</v>
      </c>
      <c r="O19" s="35">
        <v>454.8513011152417</v>
      </c>
      <c r="P19" s="35">
        <v>409.1628753412193</v>
      </c>
      <c r="Q19" s="35">
        <v>395.731046931408</v>
      </c>
      <c r="R19" s="36">
        <v>418.25737265415546</v>
      </c>
      <c r="T19" s="79"/>
      <c r="U19" s="79"/>
      <c r="V19" s="79"/>
      <c r="W19" s="79"/>
      <c r="X19" s="79"/>
    </row>
    <row r="20" spans="1:24" s="46" customFormat="1" ht="12.75">
      <c r="A20" s="8" t="s">
        <v>199</v>
      </c>
      <c r="B20" s="34"/>
      <c r="C20" s="35"/>
      <c r="D20" s="35">
        <v>1002.7606258562301</v>
      </c>
      <c r="E20" s="35">
        <v>992.1032665476132</v>
      </c>
      <c r="F20" s="35">
        <v>965.0628579668982</v>
      </c>
      <c r="G20" s="35">
        <v>438.18766077038725</v>
      </c>
      <c r="H20" s="35">
        <v>400.95035818397747</v>
      </c>
      <c r="I20" s="35">
        <v>387.8393748452333</v>
      </c>
      <c r="J20" s="35">
        <v>431.3933590299999</v>
      </c>
      <c r="K20" s="35">
        <v>1125.52998</v>
      </c>
      <c r="L20" s="35">
        <v>1206.46</v>
      </c>
      <c r="M20" s="35">
        <v>1367.4629812438304</v>
      </c>
      <c r="N20" s="35">
        <v>1730.0677637947726</v>
      </c>
      <c r="O20" s="35">
        <v>1853.8289962825281</v>
      </c>
      <c r="P20" s="35">
        <v>2756.596906278435</v>
      </c>
      <c r="Q20" s="35">
        <v>3380.406137184116</v>
      </c>
      <c r="R20" s="36">
        <v>3963.7444146559433</v>
      </c>
      <c r="T20" s="79"/>
      <c r="U20" s="79"/>
      <c r="V20" s="79"/>
      <c r="W20" s="79"/>
      <c r="X20" s="79"/>
    </row>
    <row r="21" spans="1:24" s="46" customFormat="1" ht="12.75">
      <c r="A21" s="8" t="s">
        <v>200</v>
      </c>
      <c r="B21" s="37"/>
      <c r="C21" s="38"/>
      <c r="D21" s="38"/>
      <c r="E21" s="38"/>
      <c r="F21" s="38"/>
      <c r="G21" s="38"/>
      <c r="H21" s="38">
        <v>38.51949013122518</v>
      </c>
      <c r="I21" s="38">
        <v>37.20340755174166</v>
      </c>
      <c r="J21" s="38">
        <v>36.26652238999999</v>
      </c>
      <c r="K21" s="38">
        <v>35.52059</v>
      </c>
      <c r="L21" s="38">
        <v>26.47</v>
      </c>
      <c r="M21" s="38">
        <v>26.130306021717672</v>
      </c>
      <c r="N21" s="38">
        <v>25.15972894482091</v>
      </c>
      <c r="O21" s="38">
        <v>23.206319702602233</v>
      </c>
      <c r="P21" s="38">
        <v>45.84167424931756</v>
      </c>
      <c r="Q21" s="38">
        <v>23.375451263537908</v>
      </c>
      <c r="R21" s="39">
        <v>35.90705987488829</v>
      </c>
      <c r="T21" s="79"/>
      <c r="U21" s="79"/>
      <c r="V21" s="79"/>
      <c r="W21" s="79"/>
      <c r="X21" s="79"/>
    </row>
    <row r="22" spans="1:18" ht="12.75">
      <c r="A22" s="20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9" ht="12.75">
      <c r="A23" s="119" t="s">
        <v>168</v>
      </c>
      <c r="B23" s="19"/>
      <c r="C23" s="19"/>
      <c r="D23" s="19"/>
      <c r="E23" s="19"/>
      <c r="F23" s="19"/>
      <c r="G23" s="19"/>
      <c r="H23" s="19"/>
      <c r="I23" s="19"/>
    </row>
    <row r="24" ht="12.75">
      <c r="A24" s="19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G68"/>
  <sheetViews>
    <sheetView zoomScalePageLayoutView="0" workbookViewId="0" topLeftCell="A34">
      <selection activeCell="A52" sqref="A52"/>
    </sheetView>
  </sheetViews>
  <sheetFormatPr defaultColWidth="9.140625" defaultRowHeight="12.75"/>
  <cols>
    <col min="1" max="1" width="49.28125" style="0" bestFit="1" customWidth="1"/>
  </cols>
  <sheetData>
    <row r="1" spans="1:41" ht="12.75">
      <c r="A1" s="1" t="s">
        <v>174</v>
      </c>
      <c r="B1" s="2" t="s">
        <v>183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46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241" s="46" customFormat="1" ht="12.75">
      <c r="A3" s="1"/>
      <c r="B3" s="69">
        <v>1972</v>
      </c>
      <c r="C3" s="70">
        <v>1973</v>
      </c>
      <c r="D3" s="70">
        <v>1974</v>
      </c>
      <c r="E3" s="70">
        <v>1975</v>
      </c>
      <c r="F3" s="70">
        <v>1976</v>
      </c>
      <c r="G3" s="70">
        <v>1977</v>
      </c>
      <c r="H3" s="70">
        <v>1978</v>
      </c>
      <c r="I3" s="70">
        <v>1979</v>
      </c>
      <c r="J3" s="70">
        <v>1980</v>
      </c>
      <c r="K3" s="70">
        <v>1981</v>
      </c>
      <c r="L3" s="70">
        <v>1982</v>
      </c>
      <c r="M3" s="70">
        <v>1983</v>
      </c>
      <c r="N3" s="70">
        <v>1984</v>
      </c>
      <c r="O3" s="70">
        <v>1985</v>
      </c>
      <c r="P3" s="70">
        <v>1986</v>
      </c>
      <c r="Q3" s="70">
        <v>1987</v>
      </c>
      <c r="R3" s="70">
        <v>1988</v>
      </c>
      <c r="S3" s="70">
        <v>1989</v>
      </c>
      <c r="T3" s="70">
        <v>1990</v>
      </c>
      <c r="U3" s="70">
        <v>1991</v>
      </c>
      <c r="V3" s="70">
        <v>1992</v>
      </c>
      <c r="W3" s="70">
        <v>1993</v>
      </c>
      <c r="X3" s="70">
        <v>1994</v>
      </c>
      <c r="Y3" s="70">
        <v>1995</v>
      </c>
      <c r="Z3" s="70">
        <v>1996</v>
      </c>
      <c r="AA3" s="70">
        <v>1997</v>
      </c>
      <c r="AB3" s="70">
        <v>1998</v>
      </c>
      <c r="AC3" s="70">
        <v>1999</v>
      </c>
      <c r="AD3" s="70">
        <v>2000</v>
      </c>
      <c r="AE3" s="70">
        <v>2001</v>
      </c>
      <c r="AF3" s="70">
        <v>2002</v>
      </c>
      <c r="AG3" s="70">
        <v>2003</v>
      </c>
      <c r="AH3" s="70">
        <v>2004</v>
      </c>
      <c r="AI3" s="70">
        <v>2005</v>
      </c>
      <c r="AJ3" s="70">
        <v>2006</v>
      </c>
      <c r="AK3" s="70">
        <v>2007</v>
      </c>
      <c r="AL3" s="70">
        <v>2008</v>
      </c>
      <c r="AM3" s="70">
        <v>2009</v>
      </c>
      <c r="AN3" s="70">
        <v>2010</v>
      </c>
      <c r="AO3" s="71">
        <v>2011</v>
      </c>
      <c r="AP3" s="1"/>
      <c r="AQ3" s="78"/>
      <c r="AR3" s="78"/>
      <c r="AS3" s="78"/>
      <c r="AT3" s="78"/>
      <c r="AU3" s="78"/>
      <c r="AV3" s="78"/>
      <c r="AW3" s="78"/>
      <c r="AX3" s="78"/>
      <c r="AY3" s="1"/>
      <c r="AZ3" s="78"/>
      <c r="BA3" s="78"/>
      <c r="BB3" s="78"/>
      <c r="BC3" s="78"/>
      <c r="BD3" s="78"/>
      <c r="BE3" s="78"/>
      <c r="BF3" s="78"/>
      <c r="BG3" s="78"/>
      <c r="BH3" s="1"/>
      <c r="BI3" s="78"/>
      <c r="BJ3" s="78"/>
      <c r="BK3" s="78"/>
      <c r="BL3" s="78"/>
      <c r="BM3" s="78"/>
      <c r="BN3" s="78"/>
      <c r="BO3" s="78"/>
      <c r="BP3" s="78"/>
      <c r="BQ3" s="1"/>
      <c r="BR3" s="78"/>
      <c r="BS3" s="78"/>
      <c r="BT3" s="78"/>
      <c r="BU3" s="78"/>
      <c r="BV3" s="78"/>
      <c r="BW3" s="78"/>
      <c r="BX3" s="78"/>
      <c r="BY3" s="78"/>
      <c r="BZ3" s="1"/>
      <c r="CA3" s="78"/>
      <c r="CB3" s="78"/>
      <c r="CC3" s="78"/>
      <c r="CD3" s="78"/>
      <c r="CE3" s="78"/>
      <c r="CF3" s="78"/>
      <c r="CG3" s="78"/>
      <c r="CH3" s="78"/>
      <c r="CI3" s="1"/>
      <c r="CJ3" s="78"/>
      <c r="CK3" s="78"/>
      <c r="CL3" s="78"/>
      <c r="CM3" s="78"/>
      <c r="CN3" s="78"/>
      <c r="CO3" s="78"/>
      <c r="CP3" s="78"/>
      <c r="CQ3" s="78"/>
      <c r="CR3" s="1"/>
      <c r="CS3" s="78"/>
      <c r="CT3" s="78"/>
      <c r="CU3" s="78"/>
      <c r="CV3" s="78"/>
      <c r="CW3" s="78"/>
      <c r="CX3" s="78"/>
      <c r="CY3" s="78"/>
      <c r="CZ3" s="78"/>
      <c r="DA3" s="1"/>
      <c r="DB3" s="78"/>
      <c r="DC3" s="78"/>
      <c r="DD3" s="78"/>
      <c r="DE3" s="78"/>
      <c r="DF3" s="78"/>
      <c r="DG3" s="78"/>
      <c r="DH3" s="78"/>
      <c r="DI3" s="78"/>
      <c r="DJ3" s="1"/>
      <c r="DK3" s="78"/>
      <c r="DL3" s="78"/>
      <c r="DM3" s="78"/>
      <c r="DN3" s="78"/>
      <c r="DO3" s="78"/>
      <c r="DP3" s="78"/>
      <c r="DQ3" s="78"/>
      <c r="DR3" s="78"/>
      <c r="DS3" s="1"/>
      <c r="DT3" s="78"/>
      <c r="DU3" s="78"/>
      <c r="DV3" s="78"/>
      <c r="DW3" s="78"/>
      <c r="DX3" s="78"/>
      <c r="DY3" s="78"/>
      <c r="DZ3" s="78"/>
      <c r="EA3" s="78"/>
      <c r="EB3" s="1"/>
      <c r="EC3" s="78"/>
      <c r="ED3" s="78"/>
      <c r="EE3" s="78"/>
      <c r="EF3" s="78"/>
      <c r="EG3" s="78"/>
      <c r="EH3" s="78"/>
      <c r="EI3" s="78"/>
      <c r="EJ3" s="78"/>
      <c r="EK3" s="1"/>
      <c r="EL3" s="78"/>
      <c r="EM3" s="78"/>
      <c r="EN3" s="78"/>
      <c r="EO3" s="78"/>
      <c r="EP3" s="78"/>
      <c r="EQ3" s="78"/>
      <c r="ER3" s="78"/>
      <c r="ES3" s="78"/>
      <c r="ET3" s="1"/>
      <c r="EU3" s="78"/>
      <c r="EV3" s="78"/>
      <c r="EW3" s="78"/>
      <c r="EX3" s="78"/>
      <c r="EY3" s="78"/>
      <c r="EZ3" s="78"/>
      <c r="FA3" s="78"/>
      <c r="FB3" s="78"/>
      <c r="FC3" s="1"/>
      <c r="FD3" s="78"/>
      <c r="FE3" s="78"/>
      <c r="FF3" s="78"/>
      <c r="FG3" s="78"/>
      <c r="FH3" s="78"/>
      <c r="FI3" s="78"/>
      <c r="FJ3" s="78"/>
      <c r="FK3" s="78"/>
      <c r="FL3" s="1"/>
      <c r="FM3" s="78"/>
      <c r="FN3" s="78"/>
      <c r="FO3" s="78"/>
      <c r="FP3" s="78"/>
      <c r="FQ3" s="78"/>
      <c r="FR3" s="78"/>
      <c r="FS3" s="78"/>
      <c r="FT3" s="78"/>
      <c r="FU3" s="1"/>
      <c r="FV3" s="78"/>
      <c r="FW3" s="78"/>
      <c r="FX3" s="78"/>
      <c r="FY3" s="78"/>
      <c r="FZ3" s="78"/>
      <c r="GA3" s="78"/>
      <c r="GB3" s="78"/>
      <c r="GC3" s="78"/>
      <c r="GD3" s="1"/>
      <c r="GE3" s="78"/>
      <c r="GF3" s="78"/>
      <c r="GG3" s="78"/>
      <c r="GH3" s="78"/>
      <c r="GI3" s="78"/>
      <c r="GJ3" s="78"/>
      <c r="GK3" s="78"/>
      <c r="GL3" s="78"/>
      <c r="GM3" s="1"/>
      <c r="GN3" s="78"/>
      <c r="GO3" s="78"/>
      <c r="GP3" s="78"/>
      <c r="GQ3" s="78"/>
      <c r="GR3" s="78"/>
      <c r="GS3" s="78"/>
      <c r="GT3" s="78"/>
      <c r="GU3" s="78"/>
      <c r="GV3" s="1"/>
      <c r="GW3" s="78"/>
      <c r="GX3" s="78"/>
      <c r="GY3" s="78"/>
      <c r="GZ3" s="78"/>
      <c r="HA3" s="78"/>
      <c r="HB3" s="78"/>
      <c r="HC3" s="78"/>
      <c r="HD3" s="78"/>
      <c r="HE3" s="1"/>
      <c r="HF3" s="78"/>
      <c r="HG3" s="78"/>
      <c r="HH3" s="78"/>
      <c r="HI3" s="78"/>
      <c r="HJ3" s="78"/>
      <c r="HK3" s="78"/>
      <c r="HL3" s="78"/>
      <c r="HM3" s="78"/>
      <c r="HN3" s="1"/>
      <c r="HO3" s="78"/>
      <c r="HP3" s="78"/>
      <c r="HQ3" s="78"/>
      <c r="HR3" s="78"/>
      <c r="HS3" s="78"/>
      <c r="HT3" s="78"/>
      <c r="HU3" s="78"/>
      <c r="HV3" s="78"/>
      <c r="HW3" s="1"/>
      <c r="HX3" s="78"/>
      <c r="HY3" s="78"/>
      <c r="HZ3" s="78"/>
      <c r="IA3" s="78"/>
      <c r="IB3" s="78"/>
      <c r="IC3" s="78"/>
      <c r="ID3" s="78"/>
      <c r="IE3" s="78"/>
      <c r="IF3" s="1"/>
      <c r="IG3" s="78"/>
    </row>
    <row r="4" spans="1:41" s="46" customFormat="1" ht="12.75">
      <c r="A4" s="1"/>
      <c r="B4" s="27" t="s">
        <v>127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8"/>
      <c r="AH4" s="28"/>
      <c r="AI4" s="28"/>
      <c r="AJ4" s="28"/>
      <c r="AK4" s="28"/>
      <c r="AL4" s="28"/>
      <c r="AM4" s="28"/>
      <c r="AN4" s="28"/>
      <c r="AO4" s="29"/>
    </row>
    <row r="5" spans="1:47" s="46" customFormat="1" ht="12.75">
      <c r="A5" s="8" t="s">
        <v>128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4"/>
      <c r="AQ5" s="79"/>
      <c r="AR5" s="79"/>
      <c r="AS5" s="79"/>
      <c r="AT5" s="79"/>
      <c r="AU5" s="79"/>
    </row>
    <row r="6" spans="1:47" s="46" customFormat="1" ht="12.75">
      <c r="A6" s="15" t="s">
        <v>184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>
        <v>112.33783029527478</v>
      </c>
      <c r="AB6" s="35">
        <v>119.95680012342822</v>
      </c>
      <c r="AC6" s="35">
        <v>149.3163801044602</v>
      </c>
      <c r="AD6" s="35">
        <v>160.4750461457762</v>
      </c>
      <c r="AE6" s="35">
        <v>172.43628900832178</v>
      </c>
      <c r="AF6" s="35">
        <v>186.5158104111084</v>
      </c>
      <c r="AG6" s="35">
        <v>192.37850467106668</v>
      </c>
      <c r="AH6" s="35">
        <v>189</v>
      </c>
      <c r="AI6" s="35">
        <v>179</v>
      </c>
      <c r="AJ6" s="35">
        <v>181</v>
      </c>
      <c r="AK6" s="35">
        <v>197</v>
      </c>
      <c r="AL6" s="35">
        <v>208</v>
      </c>
      <c r="AM6" s="35">
        <v>216</v>
      </c>
      <c r="AN6" s="35">
        <v>226.23512285082828</v>
      </c>
      <c r="AO6" s="36">
        <v>227.77692605986272</v>
      </c>
      <c r="AQ6" s="79"/>
      <c r="AR6" s="79"/>
      <c r="AS6" s="79"/>
      <c r="AT6" s="79"/>
      <c r="AU6" s="79"/>
    </row>
    <row r="7" spans="1:47" s="46" customFormat="1" ht="12.75">
      <c r="A7" s="25" t="s">
        <v>137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>
        <v>229</v>
      </c>
      <c r="AO7" s="36">
        <v>232</v>
      </c>
      <c r="AQ7" s="79"/>
      <c r="AR7" s="79"/>
      <c r="AS7" s="79"/>
      <c r="AT7" s="79"/>
      <c r="AU7" s="79"/>
    </row>
    <row r="8" spans="1:47" s="46" customFormat="1" ht="12.75">
      <c r="A8" s="25" t="s">
        <v>138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>
        <v>133</v>
      </c>
      <c r="AO8" s="36">
        <v>121</v>
      </c>
      <c r="AQ8" s="79"/>
      <c r="AR8" s="79"/>
      <c r="AS8" s="79"/>
      <c r="AT8" s="79"/>
      <c r="AU8" s="79"/>
    </row>
    <row r="9" spans="1:47" s="46" customFormat="1" ht="12.75">
      <c r="A9" s="15" t="s">
        <v>185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>
        <v>134.17</v>
      </c>
      <c r="AH9" s="35">
        <v>146</v>
      </c>
      <c r="AI9" s="35">
        <v>140</v>
      </c>
      <c r="AJ9" s="35"/>
      <c r="AK9" s="35"/>
      <c r="AL9" s="35"/>
      <c r="AM9" s="35"/>
      <c r="AN9" s="35"/>
      <c r="AO9" s="36"/>
      <c r="AQ9" s="79"/>
      <c r="AR9" s="79"/>
      <c r="AS9" s="79"/>
      <c r="AT9" s="79"/>
      <c r="AU9" s="79"/>
    </row>
    <row r="10" spans="1:47" s="46" customFormat="1" ht="12.75">
      <c r="A10" s="15" t="s">
        <v>186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>
        <v>98.0074510711482</v>
      </c>
      <c r="AB10" s="35">
        <v>80.09220813990952</v>
      </c>
      <c r="AC10" s="35">
        <v>80.09220813990952</v>
      </c>
      <c r="AD10" s="35">
        <v>80.09</v>
      </c>
      <c r="AE10" s="35">
        <v>80.09</v>
      </c>
      <c r="AF10" s="35">
        <v>80.9</v>
      </c>
      <c r="AG10" s="35">
        <v>98</v>
      </c>
      <c r="AH10" s="35">
        <v>93</v>
      </c>
      <c r="AI10" s="35">
        <v>109</v>
      </c>
      <c r="AJ10" s="35"/>
      <c r="AK10" s="35"/>
      <c r="AL10" s="35"/>
      <c r="AM10" s="35"/>
      <c r="AN10" s="35"/>
      <c r="AO10" s="36"/>
      <c r="AQ10" s="79"/>
      <c r="AR10" s="79"/>
      <c r="AS10" s="79"/>
      <c r="AT10" s="79"/>
      <c r="AU10" s="79"/>
    </row>
    <row r="11" spans="1:47" s="46" customFormat="1" ht="12.75">
      <c r="A11" s="15" t="s">
        <v>187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>
        <v>66.6194735241933</v>
      </c>
      <c r="AC11" s="35">
        <v>95.32</v>
      </c>
      <c r="AD11" s="35">
        <v>62.62</v>
      </c>
      <c r="AE11" s="35">
        <v>68.82</v>
      </c>
      <c r="AF11" s="35">
        <v>73.72</v>
      </c>
      <c r="AG11" s="35">
        <v>49.31</v>
      </c>
      <c r="AH11" s="35">
        <v>67</v>
      </c>
      <c r="AI11" s="35">
        <v>67</v>
      </c>
      <c r="AJ11" s="35">
        <v>72</v>
      </c>
      <c r="AK11" s="35">
        <v>72</v>
      </c>
      <c r="AL11" s="35">
        <v>60</v>
      </c>
      <c r="AM11" s="35">
        <v>85</v>
      </c>
      <c r="AN11" s="35">
        <v>51</v>
      </c>
      <c r="AO11" s="36">
        <v>34.33071926222611</v>
      </c>
      <c r="AQ11" s="79"/>
      <c r="AR11" s="79"/>
      <c r="AS11" s="79"/>
      <c r="AT11" s="79"/>
      <c r="AU11" s="79"/>
    </row>
    <row r="12" spans="1:47" s="46" customFormat="1" ht="12.75">
      <c r="A12" s="15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  <c r="AQ12" s="79"/>
      <c r="AR12" s="79"/>
      <c r="AS12" s="79"/>
      <c r="AT12" s="79"/>
      <c r="AU12" s="79"/>
    </row>
    <row r="13" spans="1:47" s="46" customFormat="1" ht="12.75">
      <c r="A13" s="15" t="s">
        <v>188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>
        <v>290.0975609756098</v>
      </c>
      <c r="AN13" s="35">
        <v>314.53413236902946</v>
      </c>
      <c r="AO13" s="36">
        <v>316.21390785039426</v>
      </c>
      <c r="AQ13" s="79"/>
      <c r="AR13" s="79"/>
      <c r="AS13" s="79"/>
      <c r="AT13" s="79"/>
      <c r="AU13" s="79"/>
    </row>
    <row r="14" spans="1:47" s="46" customFormat="1" ht="12.75">
      <c r="A14" s="25" t="s">
        <v>189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>
        <v>328</v>
      </c>
      <c r="AN14" s="35">
        <v>367</v>
      </c>
      <c r="AO14" s="36">
        <v>360</v>
      </c>
      <c r="AQ14" s="79"/>
      <c r="AR14" s="79"/>
      <c r="AS14" s="79"/>
      <c r="AT14" s="79"/>
      <c r="AU14" s="79"/>
    </row>
    <row r="15" spans="1:47" s="46" customFormat="1" ht="12.75">
      <c r="A15" s="25" t="s">
        <v>129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>
        <v>283</v>
      </c>
      <c r="AN15" s="35">
        <v>285</v>
      </c>
      <c r="AO15" s="36">
        <v>294</v>
      </c>
      <c r="AQ15" s="79"/>
      <c r="AR15" s="79"/>
      <c r="AS15" s="79"/>
      <c r="AT15" s="79"/>
      <c r="AU15" s="79"/>
    </row>
    <row r="16" spans="1:47" s="46" customFormat="1" ht="12.75">
      <c r="A16" s="15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Q16" s="79"/>
      <c r="AR16" s="79"/>
      <c r="AS16" s="79"/>
      <c r="AT16" s="79"/>
      <c r="AU16" s="79"/>
    </row>
    <row r="17" spans="1:47" s="46" customFormat="1" ht="12.75">
      <c r="A17" s="15" t="s">
        <v>190</v>
      </c>
      <c r="B17" s="34">
        <v>122.5570456653738</v>
      </c>
      <c r="C17" s="35">
        <v>155.32789426602244</v>
      </c>
      <c r="D17" s="35">
        <v>200.89337595251027</v>
      </c>
      <c r="E17" s="35">
        <v>204.95248447875724</v>
      </c>
      <c r="F17" s="35">
        <v>222.72038680440738</v>
      </c>
      <c r="G17" s="35">
        <v>221.78746010900738</v>
      </c>
      <c r="H17" s="35">
        <v>255.16683850578193</v>
      </c>
      <c r="I17" s="35">
        <v>265.4320580188072</v>
      </c>
      <c r="J17" s="35">
        <v>270.5073876194937</v>
      </c>
      <c r="K17" s="35">
        <v>287.4968973470516</v>
      </c>
      <c r="L17" s="35">
        <v>266.2142940257626</v>
      </c>
      <c r="M17" s="35">
        <v>260.48476374821286</v>
      </c>
      <c r="N17" s="35">
        <v>265.2089750411866</v>
      </c>
      <c r="O17" s="35">
        <v>255.74310296276948</v>
      </c>
      <c r="P17" s="35">
        <v>267.7199367038917</v>
      </c>
      <c r="Q17" s="35">
        <v>276.30030873222535</v>
      </c>
      <c r="R17" s="35">
        <v>334.9678116592212</v>
      </c>
      <c r="S17" s="35">
        <v>275.799979657582</v>
      </c>
      <c r="T17" s="35">
        <v>299.2759785789099</v>
      </c>
      <c r="U17" s="35">
        <v>317.1736281136072</v>
      </c>
      <c r="V17" s="35">
        <v>325.12005183785834</v>
      </c>
      <c r="W17" s="35">
        <v>308.2660135822159</v>
      </c>
      <c r="X17" s="35">
        <v>345.4662301295159</v>
      </c>
      <c r="Y17" s="35">
        <v>352.62523577512775</v>
      </c>
      <c r="Z17" s="35">
        <v>345.09769174537297</v>
      </c>
      <c r="AA17" s="35">
        <v>317.54785805571174</v>
      </c>
      <c r="AB17" s="35">
        <v>362.358347565419</v>
      </c>
      <c r="AC17" s="35">
        <v>324.4243552529949</v>
      </c>
      <c r="AD17" s="35">
        <v>324.2795180722892</v>
      </c>
      <c r="AE17" s="35">
        <v>352.688178939034</v>
      </c>
      <c r="AF17" s="35">
        <v>388.58411271896426</v>
      </c>
      <c r="AG17" s="35">
        <v>386.9679722436391</v>
      </c>
      <c r="AH17" s="35">
        <v>441</v>
      </c>
      <c r="AI17" s="35">
        <v>435</v>
      </c>
      <c r="AJ17" s="35">
        <v>444</v>
      </c>
      <c r="AK17" s="35">
        <v>449</v>
      </c>
      <c r="AL17" s="35">
        <v>455</v>
      </c>
      <c r="AM17" s="35">
        <v>478</v>
      </c>
      <c r="AN17" s="35">
        <v>480</v>
      </c>
      <c r="AO17" s="36">
        <v>477.96091218164105</v>
      </c>
      <c r="AQ17" s="79"/>
      <c r="AR17" s="79"/>
      <c r="AS17" s="79"/>
      <c r="AT17" s="79"/>
      <c r="AU17" s="79"/>
    </row>
    <row r="18" spans="1:47" s="46" customFormat="1" ht="12.75">
      <c r="A18" s="25" t="s">
        <v>130</v>
      </c>
      <c r="B18" s="34"/>
      <c r="C18" s="35"/>
      <c r="D18" s="35"/>
      <c r="E18" s="35"/>
      <c r="F18" s="35">
        <v>89.39470256975736</v>
      </c>
      <c r="G18" s="35">
        <v>251.3023581398271</v>
      </c>
      <c r="H18" s="35">
        <v>267.2951957791229</v>
      </c>
      <c r="I18" s="35">
        <v>311.29558030115453</v>
      </c>
      <c r="J18" s="35">
        <v>306.03466944287715</v>
      </c>
      <c r="K18" s="35">
        <v>317.75109954292594</v>
      </c>
      <c r="L18" s="35">
        <v>311.29322823783525</v>
      </c>
      <c r="M18" s="35">
        <v>293.14201959422974</v>
      </c>
      <c r="N18" s="35">
        <v>293.14201959422974</v>
      </c>
      <c r="O18" s="35">
        <v>295.4109206746804</v>
      </c>
      <c r="P18" s="35">
        <v>305.8478656447536</v>
      </c>
      <c r="Q18" s="35">
        <v>292.23445916204946</v>
      </c>
      <c r="R18" s="35">
        <v>295.86470089077056</v>
      </c>
      <c r="S18" s="35">
        <v>295.86470089077056</v>
      </c>
      <c r="T18" s="35">
        <v>318.5537116952775</v>
      </c>
      <c r="U18" s="35">
        <v>326.26797536880986</v>
      </c>
      <c r="V18" s="35">
        <v>334.8897994745225</v>
      </c>
      <c r="W18" s="35">
        <v>313.562129318286</v>
      </c>
      <c r="X18" s="35" t="s">
        <v>118</v>
      </c>
      <c r="Y18" s="35">
        <v>356.217469630759</v>
      </c>
      <c r="Z18" s="35">
        <v>356.217469630759</v>
      </c>
      <c r="AA18" s="35">
        <v>311.0935649427556</v>
      </c>
      <c r="AB18" s="35">
        <v>382.16462238679316</v>
      </c>
      <c r="AC18" s="35">
        <v>421.47560250668187</v>
      </c>
      <c r="AD18" s="35">
        <v>430.82</v>
      </c>
      <c r="AE18" s="35">
        <v>472.53</v>
      </c>
      <c r="AF18" s="35">
        <v>519.87</v>
      </c>
      <c r="AG18" s="35">
        <v>502.52</v>
      </c>
      <c r="AH18" s="35">
        <v>500</v>
      </c>
      <c r="AI18" s="35">
        <v>512</v>
      </c>
      <c r="AJ18" s="35"/>
      <c r="AK18" s="35"/>
      <c r="AL18" s="35"/>
      <c r="AM18" s="35"/>
      <c r="AN18" s="35"/>
      <c r="AO18" s="36"/>
      <c r="AQ18" s="79"/>
      <c r="AR18" s="79"/>
      <c r="AS18" s="79"/>
      <c r="AT18" s="79"/>
      <c r="AU18" s="79"/>
    </row>
    <row r="19" spans="1:47" s="46" customFormat="1" ht="12.75">
      <c r="A19" s="25" t="s">
        <v>131</v>
      </c>
      <c r="B19" s="34"/>
      <c r="C19" s="35"/>
      <c r="D19" s="35"/>
      <c r="E19" s="35"/>
      <c r="F19" s="35">
        <v>73.96617522269264</v>
      </c>
      <c r="G19" s="35">
        <v>196.84737127296475</v>
      </c>
      <c r="H19" s="35">
        <v>245.22158554164233</v>
      </c>
      <c r="I19" s="35">
        <v>233.86088919188896</v>
      </c>
      <c r="J19" s="35">
        <v>244.48740656574807</v>
      </c>
      <c r="K19" s="35">
        <v>265.8264455416346</v>
      </c>
      <c r="L19" s="35">
        <v>235.96571236687222</v>
      </c>
      <c r="M19" s="35">
        <v>238.23461344732291</v>
      </c>
      <c r="N19" s="35">
        <v>245.49509690476515</v>
      </c>
      <c r="O19" s="35">
        <v>224.1674267485286</v>
      </c>
      <c r="P19" s="35">
        <v>232.78925085424126</v>
      </c>
      <c r="Q19" s="35">
        <v>260.01606381964956</v>
      </c>
      <c r="R19" s="35">
        <v>395.6963484306011</v>
      </c>
      <c r="S19" s="35">
        <v>254.5707012265679</v>
      </c>
      <c r="T19" s="35">
        <v>279.52861311152554</v>
      </c>
      <c r="U19" s="35">
        <v>308.1167667252043</v>
      </c>
      <c r="V19" s="35">
        <v>315.8310303987367</v>
      </c>
      <c r="W19" s="35">
        <v>302.67140413212263</v>
      </c>
      <c r="X19" s="35" t="s">
        <v>118</v>
      </c>
      <c r="Y19" s="35">
        <v>348.9569861733168</v>
      </c>
      <c r="Z19" s="35">
        <v>336.2511401227929</v>
      </c>
      <c r="AA19" s="35">
        <v>323.37285759015475</v>
      </c>
      <c r="AB19" s="35">
        <v>344.59162049452965</v>
      </c>
      <c r="AC19" s="35">
        <v>343.3936407240517</v>
      </c>
      <c r="AD19" s="35">
        <v>346.45</v>
      </c>
      <c r="AE19" s="35">
        <v>371.78</v>
      </c>
      <c r="AF19" s="35">
        <v>407.98</v>
      </c>
      <c r="AG19" s="35">
        <v>406.47</v>
      </c>
      <c r="AH19" s="35">
        <v>399</v>
      </c>
      <c r="AI19" s="35">
        <v>386</v>
      </c>
      <c r="AJ19" s="35"/>
      <c r="AK19" s="35"/>
      <c r="AL19" s="35"/>
      <c r="AM19" s="35"/>
      <c r="AN19" s="35"/>
      <c r="AO19" s="36"/>
      <c r="AQ19" s="79"/>
      <c r="AR19" s="79"/>
      <c r="AS19" s="79"/>
      <c r="AT19" s="79"/>
      <c r="AU19" s="79"/>
    </row>
    <row r="20" spans="1:47" s="46" customFormat="1" ht="12.75">
      <c r="A20" s="25" t="s">
        <v>137</v>
      </c>
      <c r="B20" s="219"/>
      <c r="AO20" s="36">
        <v>479</v>
      </c>
      <c r="AQ20" s="79"/>
      <c r="AR20" s="79"/>
      <c r="AS20" s="79"/>
      <c r="AT20" s="79"/>
      <c r="AU20" s="79"/>
    </row>
    <row r="21" spans="1:47" s="46" customFormat="1" ht="12.75">
      <c r="A21" s="25" t="s">
        <v>138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>
        <v>221</v>
      </c>
      <c r="AQ21" s="79"/>
      <c r="AR21" s="79"/>
      <c r="AS21" s="79"/>
      <c r="AT21" s="79"/>
      <c r="AU21" s="79"/>
    </row>
    <row r="22" spans="1:47" s="46" customFormat="1" ht="12.75">
      <c r="A22" s="15" t="s">
        <v>191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>
        <v>49.31</v>
      </c>
      <c r="AH22" s="35">
        <v>67</v>
      </c>
      <c r="AI22" s="35">
        <v>67</v>
      </c>
      <c r="AJ22" s="35">
        <v>72</v>
      </c>
      <c r="AK22" s="35">
        <v>72</v>
      </c>
      <c r="AL22" s="35">
        <v>60</v>
      </c>
      <c r="AM22" s="35"/>
      <c r="AN22" s="35"/>
      <c r="AO22" s="36"/>
      <c r="AQ22" s="79"/>
      <c r="AR22" s="79"/>
      <c r="AS22" s="79"/>
      <c r="AT22" s="79"/>
      <c r="AU22" s="79"/>
    </row>
    <row r="23" spans="1:47" s="46" customFormat="1" ht="12.75">
      <c r="A23" s="15" t="s">
        <v>132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>
        <v>677.9476428386675</v>
      </c>
      <c r="AD23" s="35">
        <v>710.8149438900763</v>
      </c>
      <c r="AE23" s="35">
        <v>727.88</v>
      </c>
      <c r="AF23" s="35"/>
      <c r="AG23" s="35"/>
      <c r="AH23" s="35"/>
      <c r="AI23" s="35"/>
      <c r="AJ23" s="35"/>
      <c r="AK23" s="35"/>
      <c r="AL23" s="35">
        <v>1565</v>
      </c>
      <c r="AM23" s="35">
        <v>1464</v>
      </c>
      <c r="AN23" s="35">
        <v>1523</v>
      </c>
      <c r="AO23" s="36"/>
      <c r="AQ23" s="79"/>
      <c r="AR23" s="79"/>
      <c r="AS23" s="79"/>
      <c r="AT23" s="79"/>
      <c r="AU23" s="79"/>
    </row>
    <row r="24" spans="1:47" s="46" customFormat="1" ht="13.5">
      <c r="A24" s="15" t="s">
        <v>288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>
        <v>35767.776824034336</v>
      </c>
      <c r="AG24" s="35">
        <v>46650</v>
      </c>
      <c r="AH24" s="35">
        <v>48503</v>
      </c>
      <c r="AI24" s="35">
        <v>51823</v>
      </c>
      <c r="AJ24" s="35">
        <v>49196</v>
      </c>
      <c r="AK24" s="35">
        <v>65315</v>
      </c>
      <c r="AL24" s="35"/>
      <c r="AM24" s="35"/>
      <c r="AN24" s="35"/>
      <c r="AO24" s="36"/>
      <c r="AQ24" s="79"/>
      <c r="AR24" s="79"/>
      <c r="AS24" s="79"/>
      <c r="AT24" s="79"/>
      <c r="AU24" s="79"/>
    </row>
    <row r="25" spans="1:47" s="46" customFormat="1" ht="12.75">
      <c r="A25" s="15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6"/>
      <c r="AQ25" s="79"/>
      <c r="AR25" s="79"/>
      <c r="AS25" s="79"/>
      <c r="AT25" s="79"/>
      <c r="AU25" s="79"/>
    </row>
    <row r="26" spans="1:47" s="46" customFormat="1" ht="12.75">
      <c r="A26" s="66" t="s">
        <v>133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6"/>
      <c r="AQ26" s="79"/>
      <c r="AR26" s="79"/>
      <c r="AS26" s="79"/>
      <c r="AT26" s="79"/>
      <c r="AU26" s="79"/>
    </row>
    <row r="27" spans="1:47" s="46" customFormat="1" ht="12.75">
      <c r="A27" s="15" t="s">
        <v>192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176.90719886695217</v>
      </c>
      <c r="P27" s="35">
        <v>163.37775448501756</v>
      </c>
      <c r="Q27" s="35">
        <v>170.68112534232182</v>
      </c>
      <c r="R27" s="35">
        <v>182.1569064127663</v>
      </c>
      <c r="S27" s="35">
        <v>174.04377419265373</v>
      </c>
      <c r="T27" s="35">
        <v>182.07153675208139</v>
      </c>
      <c r="U27" s="35">
        <v>177.3630562026316</v>
      </c>
      <c r="V27" s="35">
        <v>181.13524245740334</v>
      </c>
      <c r="W27" s="35">
        <v>172.9169190099094</v>
      </c>
      <c r="X27" s="35">
        <v>186.38939918770578</v>
      </c>
      <c r="Y27" s="35">
        <v>202.30438187632424</v>
      </c>
      <c r="Z27" s="35">
        <v>212.03612597529002</v>
      </c>
      <c r="AA27" s="35">
        <v>215.26433353205493</v>
      </c>
      <c r="AB27" s="35">
        <v>215.6530466259155</v>
      </c>
      <c r="AC27" s="35">
        <v>237.9545556352377</v>
      </c>
      <c r="AD27" s="35">
        <v>246.43407770296415</v>
      </c>
      <c r="AE27" s="35">
        <v>257.65915893283363</v>
      </c>
      <c r="AF27" s="35">
        <v>285.9890168865878</v>
      </c>
      <c r="AG27" s="35">
        <v>302.7830069258766</v>
      </c>
      <c r="AH27" s="35">
        <v>299</v>
      </c>
      <c r="AI27" s="35">
        <v>293</v>
      </c>
      <c r="AJ27" s="35">
        <v>308</v>
      </c>
      <c r="AK27" s="35">
        <v>326</v>
      </c>
      <c r="AL27" s="35">
        <v>398</v>
      </c>
      <c r="AM27" s="35">
        <v>436</v>
      </c>
      <c r="AN27" s="35">
        <v>506.5714315119953</v>
      </c>
      <c r="AO27" s="36">
        <v>377.5995457449074</v>
      </c>
      <c r="AQ27" s="79"/>
      <c r="AR27" s="79"/>
      <c r="AS27" s="79"/>
      <c r="AT27" s="79"/>
      <c r="AU27" s="79"/>
    </row>
    <row r="28" spans="1:47" s="46" customFormat="1" ht="12.75">
      <c r="A28" s="25" t="s">
        <v>134</v>
      </c>
      <c r="B28" s="34"/>
      <c r="C28" s="35"/>
      <c r="D28" s="35"/>
      <c r="E28" s="35"/>
      <c r="F28" s="35">
        <v>149.18801624881277</v>
      </c>
      <c r="G28" s="35">
        <v>147.94478278007267</v>
      </c>
      <c r="H28" s="35">
        <v>165.35005134243417</v>
      </c>
      <c r="I28" s="35">
        <v>188.9714872484962</v>
      </c>
      <c r="J28" s="35">
        <v>190.2147207172363</v>
      </c>
      <c r="K28" s="35">
        <v>188.9714872484962</v>
      </c>
      <c r="L28" s="35">
        <v>197.67412152967694</v>
      </c>
      <c r="M28" s="35">
        <v>190.2147207172363</v>
      </c>
      <c r="N28" s="35">
        <v>187.7282537797561</v>
      </c>
      <c r="O28" s="35">
        <v>199.20951486357097</v>
      </c>
      <c r="P28" s="35">
        <v>202.38597637620194</v>
      </c>
      <c r="Q28" s="35">
        <v>211.46158069800472</v>
      </c>
      <c r="R28" s="35">
        <v>223.71364653243847</v>
      </c>
      <c r="S28" s="35">
        <v>218.26828393935682</v>
      </c>
      <c r="T28" s="35">
        <v>220.5371850198075</v>
      </c>
      <c r="U28" s="35">
        <v>215.09182242672583</v>
      </c>
      <c r="V28" s="35">
        <v>209.19267961755403</v>
      </c>
      <c r="W28" s="35">
        <v>196.03305335094</v>
      </c>
      <c r="X28" s="35">
        <v>219.1758443715371</v>
      </c>
      <c r="Y28" s="35">
        <v>247.76399798521584</v>
      </c>
      <c r="Z28" s="35">
        <v>232.33547063815112</v>
      </c>
      <c r="AA28" s="35">
        <v>235.4937809421385</v>
      </c>
      <c r="AB28" s="35">
        <v>250.609199940101</v>
      </c>
      <c r="AC28" s="35">
        <v>281.5706240839312</v>
      </c>
      <c r="AD28" s="35">
        <v>297.39</v>
      </c>
      <c r="AE28" s="35">
        <v>306.01</v>
      </c>
      <c r="AF28" s="35">
        <v>318.74</v>
      </c>
      <c r="AG28" s="35">
        <v>337.69</v>
      </c>
      <c r="AH28" s="35">
        <v>341</v>
      </c>
      <c r="AI28" s="35">
        <v>321</v>
      </c>
      <c r="AJ28" s="35"/>
      <c r="AK28" s="35"/>
      <c r="AL28" s="35"/>
      <c r="AM28" s="35"/>
      <c r="AN28" s="35"/>
      <c r="AO28" s="36"/>
      <c r="AQ28" s="79"/>
      <c r="AR28" s="79"/>
      <c r="AS28" s="79"/>
      <c r="AT28" s="79"/>
      <c r="AU28" s="79"/>
    </row>
    <row r="29" spans="1:47" s="46" customFormat="1" ht="12.75">
      <c r="A29" s="25" t="s">
        <v>135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>
        <v>161.0919767119993</v>
      </c>
      <c r="P29" s="35">
        <v>135.68028461095153</v>
      </c>
      <c r="Q29" s="35">
        <v>141.57942742012332</v>
      </c>
      <c r="R29" s="35">
        <v>153.83149325455707</v>
      </c>
      <c r="S29" s="35">
        <v>141.57942742012332</v>
      </c>
      <c r="T29" s="35">
        <v>153.83149325455707</v>
      </c>
      <c r="U29" s="35">
        <v>152.47015260628666</v>
      </c>
      <c r="V29" s="35">
        <v>160.63819649590917</v>
      </c>
      <c r="W29" s="35">
        <v>154.2852734706472</v>
      </c>
      <c r="X29" s="35">
        <v>159.27685584763876</v>
      </c>
      <c r="Y29" s="35">
        <v>166.9911195211711</v>
      </c>
      <c r="Z29" s="35">
        <v>195.12549291875973</v>
      </c>
      <c r="AA29" s="35">
        <v>196.76363949884512</v>
      </c>
      <c r="AB29" s="35">
        <v>187.2206415544695</v>
      </c>
      <c r="AC29" s="35">
        <v>205.1767247051563</v>
      </c>
      <c r="AD29" s="35">
        <v>210.79</v>
      </c>
      <c r="AE29" s="35">
        <v>213.19</v>
      </c>
      <c r="AF29" s="35">
        <v>261.01</v>
      </c>
      <c r="AG29" s="35">
        <v>284.8</v>
      </c>
      <c r="AH29" s="35">
        <v>279</v>
      </c>
      <c r="AI29" s="35">
        <v>271</v>
      </c>
      <c r="AJ29" s="35"/>
      <c r="AK29" s="35"/>
      <c r="AL29" s="35"/>
      <c r="AM29" s="35"/>
      <c r="AN29" s="35"/>
      <c r="AO29" s="36"/>
      <c r="AQ29" s="79"/>
      <c r="AR29" s="79"/>
      <c r="AS29" s="79"/>
      <c r="AT29" s="79"/>
      <c r="AU29" s="79"/>
    </row>
    <row r="30" spans="1:47" s="46" customFormat="1" ht="12.75">
      <c r="A30" s="25" t="s">
        <v>136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>
        <v>203.28643261713228</v>
      </c>
      <c r="AC30" s="35">
        <v>168.6300715578336</v>
      </c>
      <c r="AD30" s="35">
        <v>168.29745596868884</v>
      </c>
      <c r="AE30" s="35">
        <v>177.8273335457152</v>
      </c>
      <c r="AF30" s="35">
        <v>173.1557119517406</v>
      </c>
      <c r="AG30" s="35">
        <v>160.92173728363596</v>
      </c>
      <c r="AH30" s="35">
        <v>163.91304347826087</v>
      </c>
      <c r="AI30" s="35">
        <v>283.94444444444446</v>
      </c>
      <c r="AJ30" s="35"/>
      <c r="AK30" s="35"/>
      <c r="AL30" s="35"/>
      <c r="AM30" s="35"/>
      <c r="AN30" s="35"/>
      <c r="AO30" s="36"/>
      <c r="AQ30" s="79"/>
      <c r="AR30" s="79"/>
      <c r="AS30" s="79"/>
      <c r="AT30" s="79"/>
      <c r="AU30" s="79"/>
    </row>
    <row r="31" spans="1:47" s="46" customFormat="1" ht="12.75">
      <c r="A31" s="25" t="s">
        <v>137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>
        <v>510</v>
      </c>
      <c r="AO31" s="36">
        <v>543</v>
      </c>
      <c r="AQ31" s="79"/>
      <c r="AR31" s="79"/>
      <c r="AS31" s="79"/>
      <c r="AT31" s="79"/>
      <c r="AU31" s="79"/>
    </row>
    <row r="32" spans="1:47" s="46" customFormat="1" ht="12.75">
      <c r="A32" s="25" t="s">
        <v>138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>
        <v>153</v>
      </c>
      <c r="AO32" s="36">
        <v>143</v>
      </c>
      <c r="AQ32" s="79"/>
      <c r="AR32" s="79"/>
      <c r="AS32" s="79"/>
      <c r="AT32" s="79"/>
      <c r="AU32" s="79"/>
    </row>
    <row r="33" spans="1:47" s="46" customFormat="1" ht="12.75">
      <c r="A33" s="25" t="s">
        <v>259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>
        <v>92</v>
      </c>
      <c r="AQ33" s="79"/>
      <c r="AR33" s="79"/>
      <c r="AS33" s="79"/>
      <c r="AT33" s="79"/>
      <c r="AU33" s="79"/>
    </row>
    <row r="34" spans="1:47" s="46" customFormat="1" ht="12.75">
      <c r="A34" s="15" t="s">
        <v>193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>
        <v>64</v>
      </c>
      <c r="AI34" s="35">
        <v>67</v>
      </c>
      <c r="AJ34" s="35">
        <v>31</v>
      </c>
      <c r="AK34" s="35">
        <v>32</v>
      </c>
      <c r="AL34" s="35">
        <v>32</v>
      </c>
      <c r="AM34" s="35">
        <v>32</v>
      </c>
      <c r="AN34" s="35">
        <v>32</v>
      </c>
      <c r="AO34" s="36">
        <v>32</v>
      </c>
      <c r="AQ34" s="79"/>
      <c r="AR34" s="79"/>
      <c r="AS34" s="79"/>
      <c r="AT34" s="79"/>
      <c r="AU34" s="79"/>
    </row>
    <row r="35" spans="1:47" s="46" customFormat="1" ht="12.75">
      <c r="A35" s="8"/>
      <c r="B35" s="5" t="s">
        <v>342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  <c r="AQ35" s="79"/>
      <c r="AR35" s="79"/>
      <c r="AS35" s="79"/>
      <c r="AT35" s="79"/>
      <c r="AU35" s="79"/>
    </row>
    <row r="36" spans="1:47" s="46" customFormat="1" ht="12.75">
      <c r="A36" s="8" t="s">
        <v>128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6"/>
      <c r="AQ36" s="79"/>
      <c r="AR36" s="79"/>
      <c r="AS36" s="79"/>
      <c r="AT36" s="79"/>
      <c r="AU36" s="79"/>
    </row>
    <row r="37" spans="1:47" s="46" customFormat="1" ht="12.75">
      <c r="A37" s="15" t="s">
        <v>184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>
        <v>140.77826615789039</v>
      </c>
      <c r="AB37" s="35">
        <v>148.72845265696753</v>
      </c>
      <c r="AC37" s="35">
        <v>180.08409673433735</v>
      </c>
      <c r="AD37" s="35">
        <v>185.52142332437438</v>
      </c>
      <c r="AE37" s="35">
        <v>190.9214697534103</v>
      </c>
      <c r="AF37" s="35">
        <v>199.45454755871933</v>
      </c>
      <c r="AG37" s="35">
        <v>200.54324078781138</v>
      </c>
      <c r="AH37" s="35">
        <v>192.969</v>
      </c>
      <c r="AI37" s="35">
        <v>179</v>
      </c>
      <c r="AJ37" s="35">
        <v>178.67719644619942</v>
      </c>
      <c r="AK37" s="35">
        <v>190.70667957405615</v>
      </c>
      <c r="AL37" s="35">
        <v>193.30855018587363</v>
      </c>
      <c r="AM37" s="35">
        <v>196.54231119199272</v>
      </c>
      <c r="AN37" s="35">
        <v>204.18332387258872</v>
      </c>
      <c r="AO37" s="36">
        <v>203.55400005349662</v>
      </c>
      <c r="AQ37" s="79"/>
      <c r="AR37" s="79"/>
      <c r="AS37" s="79"/>
      <c r="AT37" s="79"/>
      <c r="AU37" s="79"/>
    </row>
    <row r="38" spans="1:47" s="46" customFormat="1" ht="12.75">
      <c r="A38" s="15" t="s">
        <v>137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>
        <v>206.67870036101084</v>
      </c>
      <c r="AO38" s="36">
        <v>207.32797140303842</v>
      </c>
      <c r="AQ38" s="79"/>
      <c r="AR38" s="79"/>
      <c r="AS38" s="79"/>
      <c r="AT38" s="79"/>
      <c r="AU38" s="79"/>
    </row>
    <row r="39" spans="1:47" s="46" customFormat="1" ht="12.75">
      <c r="A39" s="15" t="s">
        <v>138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>
        <v>120.0361010830325</v>
      </c>
      <c r="AO39" s="36">
        <v>108.13226094727435</v>
      </c>
      <c r="AQ39" s="79"/>
      <c r="AR39" s="79"/>
      <c r="AS39" s="79"/>
      <c r="AT39" s="79"/>
      <c r="AU39" s="79"/>
    </row>
    <row r="40" spans="1:47" s="46" customFormat="1" ht="12.75">
      <c r="A40" s="15" t="s">
        <v>185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>
        <v>139.86430896999997</v>
      </c>
      <c r="AH40" s="35">
        <v>149.066</v>
      </c>
      <c r="AI40" s="35">
        <v>140</v>
      </c>
      <c r="AJ40" s="35"/>
      <c r="AK40" s="35"/>
      <c r="AL40" s="35"/>
      <c r="AM40" s="35"/>
      <c r="AN40" s="35"/>
      <c r="AO40" s="36"/>
      <c r="AQ40" s="79"/>
      <c r="AR40" s="79"/>
      <c r="AS40" s="79"/>
      <c r="AT40" s="79"/>
      <c r="AU40" s="79"/>
    </row>
    <row r="41" spans="1:47" s="46" customFormat="1" ht="12.75">
      <c r="A41" s="15" t="s">
        <v>186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>
        <v>122.81988174495541</v>
      </c>
      <c r="AB41" s="35">
        <v>99.30233362570368</v>
      </c>
      <c r="AC41" s="35">
        <v>96.59578505883769</v>
      </c>
      <c r="AD41" s="35">
        <v>92.59016371026124</v>
      </c>
      <c r="AE41" s="35">
        <v>88.67565290628988</v>
      </c>
      <c r="AF41" s="35">
        <v>86.51209171991665</v>
      </c>
      <c r="AG41" s="35">
        <v>102.15921799999998</v>
      </c>
      <c r="AH41" s="35">
        <v>94.953</v>
      </c>
      <c r="AI41" s="35">
        <v>109</v>
      </c>
      <c r="AJ41" s="35"/>
      <c r="AK41" s="35"/>
      <c r="AL41" s="35"/>
      <c r="AM41" s="35"/>
      <c r="AN41" s="35"/>
      <c r="AO41" s="36"/>
      <c r="AQ41" s="79"/>
      <c r="AR41" s="79"/>
      <c r="AS41" s="79"/>
      <c r="AT41" s="79"/>
      <c r="AU41" s="79"/>
    </row>
    <row r="42" spans="1:47" s="46" customFormat="1" ht="12.75">
      <c r="A42" s="15" t="s">
        <v>187</v>
      </c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>
        <v>82.59816203733462</v>
      </c>
      <c r="AC42" s="35">
        <v>114.96137321778191</v>
      </c>
      <c r="AD42" s="35">
        <v>72.39350794776574</v>
      </c>
      <c r="AE42" s="35">
        <v>76.19750821589298</v>
      </c>
      <c r="AF42" s="35">
        <v>78.83400990843332</v>
      </c>
      <c r="AG42" s="35">
        <v>51.40276570999999</v>
      </c>
      <c r="AH42" s="35">
        <v>68.407</v>
      </c>
      <c r="AI42" s="35">
        <v>67</v>
      </c>
      <c r="AJ42" s="35">
        <v>71.07601184600198</v>
      </c>
      <c r="AK42" s="35">
        <v>69.69990319457891</v>
      </c>
      <c r="AL42" s="35">
        <v>55.76208178438662</v>
      </c>
      <c r="AM42" s="35">
        <v>77.34303912647862</v>
      </c>
      <c r="AN42" s="35">
        <v>46.028880866426</v>
      </c>
      <c r="AO42" s="36">
        <v>30.67982060967481</v>
      </c>
      <c r="AQ42" s="79"/>
      <c r="AR42" s="79"/>
      <c r="AS42" s="79"/>
      <c r="AT42" s="79"/>
      <c r="AU42" s="79"/>
    </row>
    <row r="43" spans="1:47" s="46" customFormat="1" ht="12.75">
      <c r="A43" s="15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6"/>
      <c r="AQ43" s="79"/>
      <c r="AR43" s="79"/>
      <c r="AS43" s="79"/>
      <c r="AT43" s="79"/>
      <c r="AU43" s="79"/>
    </row>
    <row r="44" spans="1:47" s="46" customFormat="1" ht="12.75">
      <c r="A44" s="15" t="s">
        <v>188</v>
      </c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>
        <v>263.9650236356777</v>
      </c>
      <c r="AN44" s="35">
        <v>283.87557073017103</v>
      </c>
      <c r="AO44" s="36">
        <v>282.5861553622826</v>
      </c>
      <c r="AQ44" s="79"/>
      <c r="AR44" s="79"/>
      <c r="AS44" s="79"/>
      <c r="AT44" s="79"/>
      <c r="AU44" s="79"/>
    </row>
    <row r="45" spans="1:47" s="46" customFormat="1" ht="12.75">
      <c r="A45" s="25" t="s">
        <v>189</v>
      </c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>
        <v>298.45313921747044</v>
      </c>
      <c r="AN45" s="35">
        <v>331.2274368231047</v>
      </c>
      <c r="AO45" s="36">
        <v>321.71581769437</v>
      </c>
      <c r="AQ45" s="79"/>
      <c r="AR45" s="79"/>
      <c r="AS45" s="79"/>
      <c r="AT45" s="79"/>
      <c r="AU45" s="79"/>
    </row>
    <row r="46" spans="1:47" s="46" customFormat="1" ht="12.75">
      <c r="A46" s="25" t="s">
        <v>129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>
        <v>257.50682438580526</v>
      </c>
      <c r="AN46" s="35">
        <v>257.22021660649824</v>
      </c>
      <c r="AO46" s="36">
        <v>262.73458445040217</v>
      </c>
      <c r="AQ46" s="79"/>
      <c r="AR46" s="79"/>
      <c r="AS46" s="79"/>
      <c r="AT46" s="79"/>
      <c r="AU46" s="79"/>
    </row>
    <row r="47" spans="1:47" s="46" customFormat="1" ht="12.75">
      <c r="A47" s="15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6"/>
      <c r="AQ47" s="79"/>
      <c r="AR47" s="79"/>
      <c r="AS47" s="79"/>
      <c r="AT47" s="79"/>
      <c r="AU47" s="79"/>
    </row>
    <row r="48" spans="1:47" s="46" customFormat="1" ht="12.75">
      <c r="A48" s="15" t="s">
        <v>190</v>
      </c>
      <c r="B48" s="34">
        <v>397.10735146886134</v>
      </c>
      <c r="C48" s="35">
        <v>465.5790227159634</v>
      </c>
      <c r="D48" s="35">
        <v>548.4123502968707</v>
      </c>
      <c r="E48" s="35">
        <v>509.0929752491013</v>
      </c>
      <c r="F48" s="35">
        <v>508.014384500175</v>
      </c>
      <c r="G48" s="35">
        <v>473.6764269862869</v>
      </c>
      <c r="H48" s="35">
        <v>522.9995299187852</v>
      </c>
      <c r="I48" s="35">
        <v>521.6102676307818</v>
      </c>
      <c r="J48" s="35">
        <v>496.80746157432884</v>
      </c>
      <c r="K48" s="35">
        <v>490.294993287402</v>
      </c>
      <c r="L48" s="35">
        <v>433.36345078740715</v>
      </c>
      <c r="M48" s="35">
        <v>410.0572696644721</v>
      </c>
      <c r="N48" s="35">
        <v>404.16988038669297</v>
      </c>
      <c r="O48" s="35">
        <v>381.624527409015</v>
      </c>
      <c r="P48" s="35">
        <v>399.49657738166854</v>
      </c>
      <c r="Q48" s="35">
        <v>416.6403690203815</v>
      </c>
      <c r="R48" s="35">
        <v>508.6931671737154</v>
      </c>
      <c r="S48" s="35">
        <v>415.39778088908025</v>
      </c>
      <c r="T48" s="35">
        <v>441.43030405159993</v>
      </c>
      <c r="U48" s="35">
        <v>452.73796606590406</v>
      </c>
      <c r="V48" s="35">
        <v>447.1689592499311</v>
      </c>
      <c r="W48" s="35">
        <v>413.78742764957616</v>
      </c>
      <c r="X48" s="35">
        <v>457.0286267189761</v>
      </c>
      <c r="Y48" s="35">
        <v>452.5045251935983</v>
      </c>
      <c r="Z48" s="35">
        <v>440.2036211989948</v>
      </c>
      <c r="AA48" s="35">
        <v>397.941074362332</v>
      </c>
      <c r="AB48" s="35">
        <v>449.2700395916514</v>
      </c>
      <c r="AC48" s="35">
        <v>391.2743326183153</v>
      </c>
      <c r="AD48" s="35">
        <v>374.89191742037553</v>
      </c>
      <c r="AE48" s="35">
        <v>390.4963733268727</v>
      </c>
      <c r="AF48" s="35">
        <v>415.5404746655806</v>
      </c>
      <c r="AG48" s="35">
        <v>403.39127995363134</v>
      </c>
      <c r="AH48" s="35">
        <v>450.261</v>
      </c>
      <c r="AI48" s="35">
        <v>435</v>
      </c>
      <c r="AJ48" s="35">
        <v>438.30207305034554</v>
      </c>
      <c r="AK48" s="35">
        <v>434.65634075508234</v>
      </c>
      <c r="AL48" s="35">
        <v>422.8624535315986</v>
      </c>
      <c r="AM48" s="35">
        <v>434.9408553230209</v>
      </c>
      <c r="AN48" s="35">
        <v>433.21299638989177</v>
      </c>
      <c r="AO48" s="36">
        <v>427.13218246795446</v>
      </c>
      <c r="AQ48" s="79"/>
      <c r="AR48" s="79"/>
      <c r="AS48" s="79"/>
      <c r="AT48" s="79"/>
      <c r="AU48" s="79"/>
    </row>
    <row r="49" spans="1:47" s="46" customFormat="1" ht="12.75">
      <c r="A49" s="25" t="s">
        <v>130</v>
      </c>
      <c r="B49" s="34"/>
      <c r="C49" s="35"/>
      <c r="D49" s="35"/>
      <c r="E49" s="35"/>
      <c r="F49" s="35">
        <v>203.9049745519426</v>
      </c>
      <c r="G49" s="35">
        <v>536.7120532350925</v>
      </c>
      <c r="H49" s="35">
        <v>547.8582662255435</v>
      </c>
      <c r="I49" s="35">
        <v>611.7383565690458</v>
      </c>
      <c r="J49" s="35">
        <v>562.0560259652518</v>
      </c>
      <c r="K49" s="35">
        <v>541.890276573662</v>
      </c>
      <c r="L49" s="35">
        <v>506.74629658633245</v>
      </c>
      <c r="M49" s="35">
        <v>461.4665919382923</v>
      </c>
      <c r="N49" s="35">
        <v>446.73893474877235</v>
      </c>
      <c r="O49" s="35">
        <v>440.8175692243352</v>
      </c>
      <c r="P49" s="35">
        <v>456.3917690586819</v>
      </c>
      <c r="Q49" s="35">
        <v>440.66788583919964</v>
      </c>
      <c r="R49" s="35">
        <v>449.3098934059531</v>
      </c>
      <c r="S49" s="35">
        <v>445.61838019721876</v>
      </c>
      <c r="T49" s="35">
        <v>469.86484674825</v>
      </c>
      <c r="U49" s="35">
        <v>465.71936147227973</v>
      </c>
      <c r="V49" s="35">
        <v>460.606235290353</v>
      </c>
      <c r="W49" s="35">
        <v>420.89643743465393</v>
      </c>
      <c r="X49" s="35" t="s">
        <v>118</v>
      </c>
      <c r="Y49" s="35">
        <v>457.1142408642697</v>
      </c>
      <c r="Z49" s="35">
        <v>454.38791338396584</v>
      </c>
      <c r="AA49" s="35">
        <v>389.85275548232073</v>
      </c>
      <c r="AB49" s="35">
        <v>473.8268517444483</v>
      </c>
      <c r="AC49" s="35">
        <v>508.32368906798314</v>
      </c>
      <c r="AD49" s="35">
        <v>498.06086065245034</v>
      </c>
      <c r="AE49" s="35">
        <v>523.185244947049</v>
      </c>
      <c r="AF49" s="35">
        <v>555.9337592389749</v>
      </c>
      <c r="AG49" s="35">
        <v>523.8474513199999</v>
      </c>
      <c r="AH49" s="35">
        <v>510.5</v>
      </c>
      <c r="AI49" s="35">
        <v>512</v>
      </c>
      <c r="AJ49" s="35"/>
      <c r="AK49" s="35"/>
      <c r="AL49" s="35"/>
      <c r="AM49" s="35"/>
      <c r="AN49" s="35"/>
      <c r="AO49" s="36"/>
      <c r="AQ49" s="79"/>
      <c r="AR49" s="79"/>
      <c r="AS49" s="79"/>
      <c r="AT49" s="79"/>
      <c r="AU49" s="79"/>
    </row>
    <row r="50" spans="1:47" s="46" customFormat="1" ht="12.75">
      <c r="A50" s="25" t="s">
        <v>131</v>
      </c>
      <c r="B50" s="34"/>
      <c r="C50" s="35"/>
      <c r="D50" s="35"/>
      <c r="E50" s="35"/>
      <c r="F50" s="35">
        <v>168.71325305566825</v>
      </c>
      <c r="G50" s="35">
        <v>420.4113228060462</v>
      </c>
      <c r="H50" s="35">
        <v>502.61536614724344</v>
      </c>
      <c r="I50" s="35">
        <v>459.5686064081626</v>
      </c>
      <c r="J50" s="35">
        <v>449.0197806119626</v>
      </c>
      <c r="K50" s="35">
        <v>453.3383717707321</v>
      </c>
      <c r="L50" s="35">
        <v>384.12255717914417</v>
      </c>
      <c r="M50" s="35">
        <v>375.03089902105796</v>
      </c>
      <c r="N50" s="35">
        <v>374.1265691936313</v>
      </c>
      <c r="O50" s="35">
        <v>334.5067268768381</v>
      </c>
      <c r="P50" s="35">
        <v>347.37237021825496</v>
      </c>
      <c r="Q50" s="35">
        <v>392.08493569233127</v>
      </c>
      <c r="R50" s="35">
        <v>600.917526150293</v>
      </c>
      <c r="S50" s="35">
        <v>383.4231768261345</v>
      </c>
      <c r="T50" s="35">
        <v>412.30305640587176</v>
      </c>
      <c r="U50" s="35">
        <v>439.81007849746584</v>
      </c>
      <c r="V50" s="35">
        <v>434.3928723063492</v>
      </c>
      <c r="W50" s="35">
        <v>406.2777478566051</v>
      </c>
      <c r="X50" s="35" t="s">
        <v>118</v>
      </c>
      <c r="Y50" s="35">
        <v>447.7972627065266</v>
      </c>
      <c r="Z50" s="35">
        <v>428.91903671021487</v>
      </c>
      <c r="AA50" s="35">
        <v>405.24078215154236</v>
      </c>
      <c r="AB50" s="35">
        <v>427.2419609557329</v>
      </c>
      <c r="AC50" s="35">
        <v>414.15237612138714</v>
      </c>
      <c r="AD50" s="35">
        <v>400.5226896918467</v>
      </c>
      <c r="AE50" s="35">
        <v>411.6348387751336</v>
      </c>
      <c r="AF50" s="35">
        <v>436.28186872548326</v>
      </c>
      <c r="AG50" s="35">
        <v>423.72099326999995</v>
      </c>
      <c r="AH50" s="35">
        <v>407.379</v>
      </c>
      <c r="AI50" s="35">
        <v>386</v>
      </c>
      <c r="AJ50" s="35"/>
      <c r="AK50" s="35"/>
      <c r="AL50" s="35"/>
      <c r="AM50" s="35"/>
      <c r="AN50" s="35"/>
      <c r="AO50" s="36"/>
      <c r="AQ50" s="79"/>
      <c r="AR50" s="79"/>
      <c r="AS50" s="79"/>
      <c r="AT50" s="79"/>
      <c r="AU50" s="79"/>
    </row>
    <row r="51" spans="1:47" s="46" customFormat="1" ht="12.75">
      <c r="A51" s="25" t="s">
        <v>137</v>
      </c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6">
        <v>428.06076854334225</v>
      </c>
      <c r="AQ51" s="79"/>
      <c r="AR51" s="79"/>
      <c r="AS51" s="79"/>
      <c r="AT51" s="79"/>
      <c r="AU51" s="79"/>
    </row>
    <row r="52" spans="1:47" s="46" customFormat="1" ht="12.75">
      <c r="A52" s="25" t="s">
        <v>138</v>
      </c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6">
        <v>197.49776586237712</v>
      </c>
      <c r="AQ52" s="79"/>
      <c r="AR52" s="79"/>
      <c r="AS52" s="79"/>
      <c r="AT52" s="79"/>
      <c r="AU52" s="79"/>
    </row>
    <row r="53" spans="1:47" s="46" customFormat="1" ht="12.75">
      <c r="A53" s="15" t="s">
        <v>191</v>
      </c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>
        <v>67</v>
      </c>
      <c r="AJ53" s="35">
        <v>71.07601184600198</v>
      </c>
      <c r="AK53" s="35">
        <v>69.69990319457891</v>
      </c>
      <c r="AL53" s="35">
        <v>55.76208178438662</v>
      </c>
      <c r="AM53" s="35"/>
      <c r="AN53" s="35"/>
      <c r="AO53" s="36"/>
      <c r="AQ53" s="79"/>
      <c r="AR53" s="79"/>
      <c r="AS53" s="79"/>
      <c r="AT53" s="79"/>
      <c r="AU53" s="79"/>
    </row>
    <row r="54" spans="1:47" s="46" customFormat="1" ht="12.75">
      <c r="A54" s="15" t="s">
        <v>132</v>
      </c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>
        <v>817.6436423677253</v>
      </c>
      <c r="AD54" s="35">
        <v>821.7564243036874</v>
      </c>
      <c r="AE54" s="35">
        <v>805.908780589715</v>
      </c>
      <c r="AF54" s="35"/>
      <c r="AG54" s="35"/>
      <c r="AH54" s="35"/>
      <c r="AI54" s="35"/>
      <c r="AJ54" s="35"/>
      <c r="AK54" s="35"/>
      <c r="AL54" s="35">
        <v>1454.460966542751</v>
      </c>
      <c r="AM54" s="35">
        <v>1332.120109190173</v>
      </c>
      <c r="AN54" s="35">
        <v>1374.548736462094</v>
      </c>
      <c r="AO54" s="36"/>
      <c r="AQ54" s="79"/>
      <c r="AR54" s="79"/>
      <c r="AS54" s="79"/>
      <c r="AT54" s="79"/>
      <c r="AU54" s="79"/>
    </row>
    <row r="55" spans="1:47" s="46" customFormat="1" ht="13.5">
      <c r="A55" s="15" t="s">
        <v>288</v>
      </c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>
        <v>38249.01346376227</v>
      </c>
      <c r="AG55" s="35">
        <v>48629.87264999999</v>
      </c>
      <c r="AH55" s="35">
        <v>49521.563</v>
      </c>
      <c r="AI55" s="35">
        <v>51823</v>
      </c>
      <c r="AJ55" s="35">
        <v>48564.65942744324</v>
      </c>
      <c r="AK55" s="35">
        <v>63228.46079380446</v>
      </c>
      <c r="AL55" s="35"/>
      <c r="AM55" s="35"/>
      <c r="AN55" s="35"/>
      <c r="AO55" s="36"/>
      <c r="AQ55" s="79"/>
      <c r="AR55" s="79"/>
      <c r="AS55" s="79"/>
      <c r="AT55" s="79"/>
      <c r="AU55" s="79"/>
    </row>
    <row r="56" spans="1:47" s="46" customFormat="1" ht="12.75">
      <c r="A56" s="15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6"/>
      <c r="AQ56" s="79"/>
      <c r="AR56" s="79"/>
      <c r="AS56" s="79"/>
      <c r="AT56" s="79"/>
      <c r="AU56" s="79"/>
    </row>
    <row r="57" spans="1:47" s="46" customFormat="1" ht="12.75">
      <c r="A57" s="66" t="s">
        <v>133</v>
      </c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6"/>
      <c r="AQ57" s="79"/>
      <c r="AR57" s="79"/>
      <c r="AS57" s="79"/>
      <c r="AT57" s="79"/>
      <c r="AU57" s="79"/>
    </row>
    <row r="58" spans="1:47" s="46" customFormat="1" ht="12.75">
      <c r="A58" s="15" t="s">
        <v>192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>
        <v>263.984151989747</v>
      </c>
      <c r="P58" s="35">
        <v>243.79526807245912</v>
      </c>
      <c r="Q58" s="35">
        <v>257.37447552531444</v>
      </c>
      <c r="R58" s="35">
        <v>276.6294862383542</v>
      </c>
      <c r="S58" s="35">
        <v>262.1370663875646</v>
      </c>
      <c r="T58" s="35">
        <v>268.55444332436366</v>
      </c>
      <c r="U58" s="35">
        <v>253.17044736030223</v>
      </c>
      <c r="V58" s="35">
        <v>249.1327661744954</v>
      </c>
      <c r="W58" s="35">
        <v>232.10747848178724</v>
      </c>
      <c r="X58" s="35">
        <v>246.58066032618035</v>
      </c>
      <c r="Y58" s="35">
        <v>259.6060604236184</v>
      </c>
      <c r="Z58" s="35">
        <v>270.47144246968264</v>
      </c>
      <c r="AA58" s="35">
        <v>269.76255069750266</v>
      </c>
      <c r="AB58" s="35">
        <v>267.37745507075346</v>
      </c>
      <c r="AC58" s="35">
        <v>286.98680737782223</v>
      </c>
      <c r="AD58" s="35">
        <v>284.89663626301274</v>
      </c>
      <c r="AE58" s="35">
        <v>285.2802365545578</v>
      </c>
      <c r="AF58" s="35">
        <v>305.8282825683718</v>
      </c>
      <c r="AG58" s="35">
        <v>315.63342052281763</v>
      </c>
      <c r="AH58" s="35">
        <v>305.279</v>
      </c>
      <c r="AI58" s="35">
        <v>293</v>
      </c>
      <c r="AJ58" s="35">
        <v>304.0473840078974</v>
      </c>
      <c r="AK58" s="35">
        <v>315.5856727976767</v>
      </c>
      <c r="AL58" s="35">
        <v>369.88847583643127</v>
      </c>
      <c r="AM58" s="35">
        <v>396.72429481346677</v>
      </c>
      <c r="AN58" s="35">
        <v>457.19443277255897</v>
      </c>
      <c r="AO58" s="36">
        <v>337.44374061207094</v>
      </c>
      <c r="AQ58" s="79"/>
      <c r="AR58" s="79"/>
      <c r="AS58" s="79"/>
      <c r="AT58" s="79"/>
      <c r="AU58" s="79"/>
    </row>
    <row r="59" spans="1:47" s="46" customFormat="1" ht="12.75">
      <c r="A59" s="25" t="s">
        <v>134</v>
      </c>
      <c r="B59" s="34"/>
      <c r="C59" s="35"/>
      <c r="D59" s="35"/>
      <c r="E59" s="35"/>
      <c r="F59" s="35">
        <v>340.29061881973587</v>
      </c>
      <c r="G59" s="35">
        <v>315.9689734671393</v>
      </c>
      <c r="H59" s="35">
        <v>338.9076716651037</v>
      </c>
      <c r="I59" s="35">
        <v>371.354797058051</v>
      </c>
      <c r="J59" s="35">
        <v>349.3438511429033</v>
      </c>
      <c r="K59" s="35">
        <v>322.27051814116567</v>
      </c>
      <c r="L59" s="35">
        <v>321.78865432815553</v>
      </c>
      <c r="M59" s="35">
        <v>299.4375866939171</v>
      </c>
      <c r="N59" s="35">
        <v>286.09177296350407</v>
      </c>
      <c r="O59" s="35">
        <v>297.2640750990525</v>
      </c>
      <c r="P59" s="35">
        <v>302.0040489616797</v>
      </c>
      <c r="Q59" s="35">
        <v>318.8683770202904</v>
      </c>
      <c r="R59" s="35">
        <v>339.7389224679983</v>
      </c>
      <c r="S59" s="35">
        <v>328.7460749614451</v>
      </c>
      <c r="T59" s="35">
        <v>325.29104774878846</v>
      </c>
      <c r="U59" s="35">
        <v>307.02500325154466</v>
      </c>
      <c r="V59" s="35">
        <v>287.7228651339468</v>
      </c>
      <c r="W59" s="35">
        <v>263.1364124048777</v>
      </c>
      <c r="X59" s="35">
        <v>289.95492591429803</v>
      </c>
      <c r="Y59" s="35">
        <v>317.9418796329825</v>
      </c>
      <c r="Z59" s="35">
        <v>296.36511038546564</v>
      </c>
      <c r="AA59" s="35">
        <v>295.1134634242155</v>
      </c>
      <c r="AB59" s="35">
        <v>310.7178458440078</v>
      </c>
      <c r="AC59" s="35">
        <v>339.59028118418576</v>
      </c>
      <c r="AD59" s="35">
        <v>343.80557854656746</v>
      </c>
      <c r="AE59" s="35">
        <v>338.81429074608275</v>
      </c>
      <c r="AF59" s="35">
        <v>340.8512251521166</v>
      </c>
      <c r="AG59" s="35">
        <v>352.0219012899999</v>
      </c>
      <c r="AH59" s="35">
        <v>348.161</v>
      </c>
      <c r="AI59" s="35">
        <v>321</v>
      </c>
      <c r="AJ59" s="35"/>
      <c r="AK59" s="35"/>
      <c r="AL59" s="35"/>
      <c r="AM59" s="35"/>
      <c r="AN59" s="35"/>
      <c r="AO59" s="36"/>
      <c r="AQ59" s="79"/>
      <c r="AR59" s="79"/>
      <c r="AS59" s="79"/>
      <c r="AT59" s="79"/>
      <c r="AU59" s="79"/>
    </row>
    <row r="60" spans="1:47" s="46" customFormat="1" ht="12.75">
      <c r="A60" s="25" t="s">
        <v>135</v>
      </c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>
        <v>240.38438874752535</v>
      </c>
      <c r="P60" s="35">
        <v>202.46459784650727</v>
      </c>
      <c r="Q60" s="35">
        <v>213.4912738848296</v>
      </c>
      <c r="R60" s="35">
        <v>233.61357954696027</v>
      </c>
      <c r="S60" s="35">
        <v>213.2406972722887</v>
      </c>
      <c r="T60" s="35">
        <v>226.90054565193265</v>
      </c>
      <c r="U60" s="35">
        <v>217.6379769884367</v>
      </c>
      <c r="V60" s="35">
        <v>220.94120229374658</v>
      </c>
      <c r="W60" s="35">
        <v>207.09810235569074</v>
      </c>
      <c r="X60" s="35">
        <v>210.71258591287497</v>
      </c>
      <c r="Y60" s="35">
        <v>214.29049762809075</v>
      </c>
      <c r="Z60" s="35">
        <v>248.90038567529342</v>
      </c>
      <c r="AA60" s="35">
        <v>246.5780577990097</v>
      </c>
      <c r="AB60" s="35">
        <v>232.12553431893951</v>
      </c>
      <c r="AC60" s="35">
        <v>247.45486806999128</v>
      </c>
      <c r="AD60" s="35">
        <v>243.6893570793603</v>
      </c>
      <c r="AE60" s="35">
        <v>236.0439810599568</v>
      </c>
      <c r="AF60" s="35">
        <v>279.1164531497583</v>
      </c>
      <c r="AG60" s="35">
        <v>296.88719679999997</v>
      </c>
      <c r="AH60" s="35">
        <v>284.859</v>
      </c>
      <c r="AI60" s="35">
        <v>271</v>
      </c>
      <c r="AJ60" s="35"/>
      <c r="AK60" s="35"/>
      <c r="AL60" s="35"/>
      <c r="AM60" s="35"/>
      <c r="AN60" s="35"/>
      <c r="AO60" s="36"/>
      <c r="AQ60" s="79"/>
      <c r="AR60" s="79"/>
      <c r="AS60" s="79"/>
      <c r="AT60" s="79"/>
      <c r="AU60" s="79"/>
    </row>
    <row r="61" spans="1:47" s="46" customFormat="1" ht="12.75">
      <c r="A61" s="25" t="s">
        <v>136</v>
      </c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>
        <v>252.04470724620487</v>
      </c>
      <c r="AC61" s="35">
        <v>203.37751355540684</v>
      </c>
      <c r="AD61" s="35">
        <v>194.56472718393536</v>
      </c>
      <c r="AE61" s="35">
        <v>196.89043459546608</v>
      </c>
      <c r="AF61" s="35">
        <v>185.1676493720204</v>
      </c>
      <c r="AG61" s="35">
        <v>167.75141673569073</v>
      </c>
      <c r="AH61" s="35">
        <v>167.35521739130436</v>
      </c>
      <c r="AI61" s="35">
        <v>283.94444444444446</v>
      </c>
      <c r="AJ61" s="35"/>
      <c r="AK61" s="35"/>
      <c r="AL61" s="35"/>
      <c r="AM61" s="35"/>
      <c r="AN61" s="35"/>
      <c r="AO61" s="36"/>
      <c r="AQ61" s="79"/>
      <c r="AR61" s="79"/>
      <c r="AS61" s="79"/>
      <c r="AT61" s="79"/>
      <c r="AU61" s="79"/>
    </row>
    <row r="62" spans="1:47" s="46" customFormat="1" ht="12.75">
      <c r="A62" s="25" t="s">
        <v>137</v>
      </c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>
        <v>460.28880866426</v>
      </c>
      <c r="AO62" s="36">
        <v>485.25469168900804</v>
      </c>
      <c r="AQ62" s="79"/>
      <c r="AR62" s="79"/>
      <c r="AS62" s="79"/>
      <c r="AT62" s="79"/>
      <c r="AU62" s="79"/>
    </row>
    <row r="63" spans="1:47" s="46" customFormat="1" ht="12.75">
      <c r="A63" s="25" t="s">
        <v>138</v>
      </c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>
        <v>138.086642599278</v>
      </c>
      <c r="AO63" s="36">
        <v>127.79267202859697</v>
      </c>
      <c r="AQ63" s="79"/>
      <c r="AR63" s="79"/>
      <c r="AS63" s="79"/>
      <c r="AT63" s="79"/>
      <c r="AU63" s="79"/>
    </row>
    <row r="64" spans="1:47" s="46" customFormat="1" ht="12.75">
      <c r="A64" s="25" t="s">
        <v>259</v>
      </c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6">
        <v>82.21626452189454</v>
      </c>
      <c r="AQ64" s="79"/>
      <c r="AR64" s="79"/>
      <c r="AS64" s="79"/>
      <c r="AT64" s="79"/>
      <c r="AU64" s="79"/>
    </row>
    <row r="65" spans="1:47" s="46" customFormat="1" ht="12.75">
      <c r="A65" s="15" t="s">
        <v>193</v>
      </c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>
        <v>65.344</v>
      </c>
      <c r="AI65" s="38">
        <v>67</v>
      </c>
      <c r="AJ65" s="38">
        <v>30.60217176702863</v>
      </c>
      <c r="AK65" s="38">
        <v>30.97773475314618</v>
      </c>
      <c r="AL65" s="38">
        <v>29.739776951672866</v>
      </c>
      <c r="AM65" s="38">
        <v>29.117379435850776</v>
      </c>
      <c r="AN65" s="38">
        <v>28.88086642599278</v>
      </c>
      <c r="AO65" s="39">
        <v>28.596961572832885</v>
      </c>
      <c r="AQ65" s="79"/>
      <c r="AR65" s="79"/>
      <c r="AS65" s="79"/>
      <c r="AT65" s="79"/>
      <c r="AU65" s="79"/>
    </row>
    <row r="66" spans="1:41" ht="12.75">
      <c r="A66" s="20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32" ht="12.75">
      <c r="A67" s="122" t="s">
        <v>99</v>
      </c>
      <c r="B67" s="19" t="s">
        <v>292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ht="12.75">
      <c r="A68" s="119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46.57421875" style="0" customWidth="1"/>
    <col min="2" max="8" width="11.7109375" style="0" customWidth="1"/>
    <col min="9" max="9" width="11.421875" style="0" bestFit="1" customWidth="1"/>
  </cols>
  <sheetData>
    <row r="1" spans="1:6" ht="12.75">
      <c r="A1" s="1" t="s">
        <v>175</v>
      </c>
      <c r="B1" s="2" t="s">
        <v>337</v>
      </c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9" ht="13.5">
      <c r="A3" s="1"/>
      <c r="B3" s="30">
        <v>2005</v>
      </c>
      <c r="C3" s="28">
        <v>2006</v>
      </c>
      <c r="D3" s="28">
        <v>2007</v>
      </c>
      <c r="E3" s="28">
        <v>2008</v>
      </c>
      <c r="F3" s="4">
        <v>2009</v>
      </c>
      <c r="G3" s="4">
        <v>2010</v>
      </c>
      <c r="H3" s="212" t="s">
        <v>306</v>
      </c>
      <c r="I3" s="114" t="s">
        <v>338</v>
      </c>
    </row>
    <row r="4" spans="1:9" ht="12.75">
      <c r="A4" s="1"/>
      <c r="B4" s="5" t="s">
        <v>211</v>
      </c>
      <c r="C4" s="6"/>
      <c r="D4" s="6"/>
      <c r="E4" s="6"/>
      <c r="F4" s="6"/>
      <c r="G4" s="6"/>
      <c r="H4" s="7"/>
      <c r="I4" s="166" t="s">
        <v>226</v>
      </c>
    </row>
    <row r="5" spans="1:9" ht="12.75">
      <c r="A5" s="8" t="s">
        <v>75</v>
      </c>
      <c r="B5" s="213">
        <v>266857</v>
      </c>
      <c r="C5" s="214">
        <v>267710</v>
      </c>
      <c r="D5" s="214">
        <v>272657</v>
      </c>
      <c r="E5" s="214">
        <v>260228</v>
      </c>
      <c r="F5" s="214">
        <v>231142</v>
      </c>
      <c r="G5" s="214">
        <v>229019</v>
      </c>
      <c r="H5" s="215">
        <v>247860</v>
      </c>
      <c r="I5" s="232">
        <v>96</v>
      </c>
    </row>
    <row r="6" spans="1:9" ht="12.75">
      <c r="A6" s="12" t="s">
        <v>37</v>
      </c>
      <c r="B6" s="98">
        <v>266857</v>
      </c>
      <c r="C6" s="99">
        <v>267710</v>
      </c>
      <c r="D6" s="99">
        <v>272657</v>
      </c>
      <c r="E6" s="99">
        <v>260228</v>
      </c>
      <c r="F6" s="99">
        <v>231142</v>
      </c>
      <c r="G6" s="99">
        <v>208596</v>
      </c>
      <c r="H6" s="106">
        <v>225528</v>
      </c>
      <c r="I6" s="232"/>
    </row>
    <row r="7" spans="1:9" ht="12.75">
      <c r="A7" s="12" t="s">
        <v>38</v>
      </c>
      <c r="B7" s="216"/>
      <c r="C7" s="217"/>
      <c r="D7" s="217"/>
      <c r="E7" s="217"/>
      <c r="F7" s="217"/>
      <c r="G7" s="217">
        <v>20423</v>
      </c>
      <c r="H7" s="159">
        <v>22332</v>
      </c>
      <c r="I7" s="232"/>
    </row>
    <row r="8" spans="1:9" ht="12.75">
      <c r="A8" s="12" t="s">
        <v>39</v>
      </c>
      <c r="B8" s="100" t="s">
        <v>39</v>
      </c>
      <c r="C8" s="101" t="s">
        <v>39</v>
      </c>
      <c r="D8" s="101" t="s">
        <v>39</v>
      </c>
      <c r="E8" s="101" t="s">
        <v>39</v>
      </c>
      <c r="F8" s="101" t="s">
        <v>39</v>
      </c>
      <c r="G8" s="101"/>
      <c r="H8" s="102"/>
      <c r="I8" s="232"/>
    </row>
    <row r="9" spans="1:9" ht="12.75">
      <c r="A9" s="8" t="s">
        <v>204</v>
      </c>
      <c r="B9" s="100">
        <v>11747095</v>
      </c>
      <c r="C9" s="101">
        <v>12658767</v>
      </c>
      <c r="D9" s="101">
        <v>13332177</v>
      </c>
      <c r="E9" s="101">
        <v>12277626</v>
      </c>
      <c r="F9" s="101">
        <v>12443280</v>
      </c>
      <c r="G9" s="101">
        <v>11548820</v>
      </c>
      <c r="H9" s="102">
        <v>10213429</v>
      </c>
      <c r="I9" s="232">
        <v>4</v>
      </c>
    </row>
    <row r="10" spans="1:9" ht="12.75">
      <c r="A10" s="15" t="s">
        <v>40</v>
      </c>
      <c r="B10" s="103">
        <v>10977390</v>
      </c>
      <c r="C10" s="104">
        <v>11943755</v>
      </c>
      <c r="D10" s="104">
        <v>12640881</v>
      </c>
      <c r="E10" s="104">
        <v>11662981</v>
      </c>
      <c r="F10" s="104">
        <v>11823239</v>
      </c>
      <c r="G10" s="104">
        <v>10973493</v>
      </c>
      <c r="H10" s="105">
        <v>9728818</v>
      </c>
      <c r="I10" s="232"/>
    </row>
    <row r="11" spans="1:9" ht="12.75">
      <c r="A11" s="12" t="s">
        <v>41</v>
      </c>
      <c r="B11" s="103">
        <v>289277</v>
      </c>
      <c r="C11" s="104">
        <v>261986</v>
      </c>
      <c r="D11" s="104">
        <v>252213</v>
      </c>
      <c r="E11" s="104">
        <v>233595</v>
      </c>
      <c r="F11" s="104">
        <v>211019</v>
      </c>
      <c r="G11" s="104">
        <v>193636</v>
      </c>
      <c r="H11" s="105">
        <v>167102</v>
      </c>
      <c r="I11" s="232"/>
    </row>
    <row r="12" spans="1:9" ht="12.75">
      <c r="A12" s="12" t="s">
        <v>42</v>
      </c>
      <c r="B12" s="103">
        <v>480428</v>
      </c>
      <c r="C12" s="104">
        <v>453026</v>
      </c>
      <c r="D12" s="104">
        <v>439083</v>
      </c>
      <c r="E12" s="104">
        <v>381050</v>
      </c>
      <c r="F12" s="104">
        <v>409022</v>
      </c>
      <c r="G12" s="104">
        <v>341684</v>
      </c>
      <c r="H12" s="105">
        <v>90942</v>
      </c>
      <c r="I12" s="232"/>
    </row>
    <row r="13" spans="1:9" ht="12.75">
      <c r="A13" s="12" t="s">
        <v>314</v>
      </c>
      <c r="B13" s="103"/>
      <c r="C13" s="104"/>
      <c r="D13" s="104"/>
      <c r="E13" s="104"/>
      <c r="F13" s="104"/>
      <c r="G13" s="104">
        <v>40007</v>
      </c>
      <c r="H13" s="105">
        <v>226567</v>
      </c>
      <c r="I13" s="232"/>
    </row>
    <row r="14" spans="1:9" ht="12.75">
      <c r="A14" s="12" t="s">
        <v>39</v>
      </c>
      <c r="B14" s="40"/>
      <c r="C14" s="41"/>
      <c r="D14" s="41"/>
      <c r="E14" s="41"/>
      <c r="F14" s="41"/>
      <c r="G14" s="41"/>
      <c r="H14" s="42"/>
      <c r="I14" s="232"/>
    </row>
    <row r="15" spans="1:9" ht="12.75">
      <c r="A15" s="8" t="s">
        <v>315</v>
      </c>
      <c r="B15" s="103">
        <v>76062</v>
      </c>
      <c r="C15" s="104">
        <v>77861</v>
      </c>
      <c r="D15" s="104">
        <v>74210</v>
      </c>
      <c r="E15" s="104">
        <v>68290</v>
      </c>
      <c r="F15" s="104">
        <v>67213</v>
      </c>
      <c r="G15" s="104">
        <v>49118</v>
      </c>
      <c r="H15" s="105">
        <v>46729</v>
      </c>
      <c r="I15" s="232">
        <v>81</v>
      </c>
    </row>
    <row r="16" spans="1:9" ht="12.75">
      <c r="A16" s="8" t="s">
        <v>169</v>
      </c>
      <c r="B16" s="100">
        <v>592063</v>
      </c>
      <c r="C16" s="101">
        <v>613208</v>
      </c>
      <c r="D16" s="101">
        <v>608213</v>
      </c>
      <c r="E16" s="101">
        <v>538559</v>
      </c>
      <c r="F16" s="101">
        <v>571301</v>
      </c>
      <c r="G16" s="101">
        <v>528924</v>
      </c>
      <c r="H16" s="102">
        <v>436213</v>
      </c>
      <c r="I16" s="232">
        <v>19</v>
      </c>
    </row>
    <row r="17" spans="1:9" ht="12.75">
      <c r="A17" s="15" t="s">
        <v>43</v>
      </c>
      <c r="B17" s="103">
        <v>326820</v>
      </c>
      <c r="C17" s="104">
        <v>362514</v>
      </c>
      <c r="D17" s="104">
        <v>376249</v>
      </c>
      <c r="E17" s="104">
        <v>328916</v>
      </c>
      <c r="F17" s="104">
        <v>359715</v>
      </c>
      <c r="G17" s="104">
        <v>314938</v>
      </c>
      <c r="H17" s="105">
        <v>275294</v>
      </c>
      <c r="I17" s="232"/>
    </row>
    <row r="18" spans="1:9" ht="12.75">
      <c r="A18" s="12" t="s">
        <v>44</v>
      </c>
      <c r="B18" s="103">
        <v>215321</v>
      </c>
      <c r="C18" s="104">
        <v>200364</v>
      </c>
      <c r="D18" s="104">
        <v>181706</v>
      </c>
      <c r="E18" s="104">
        <v>164389</v>
      </c>
      <c r="F18" s="104">
        <v>174932</v>
      </c>
      <c r="G18" s="104">
        <v>187476</v>
      </c>
      <c r="H18" s="105">
        <v>143042</v>
      </c>
      <c r="I18" s="232"/>
    </row>
    <row r="19" spans="1:9" ht="12.75">
      <c r="A19" s="12" t="s">
        <v>45</v>
      </c>
      <c r="B19" s="103">
        <v>49922</v>
      </c>
      <c r="C19" s="104">
        <v>50330</v>
      </c>
      <c r="D19" s="104">
        <v>50258</v>
      </c>
      <c r="E19" s="104">
        <v>45254</v>
      </c>
      <c r="F19" s="104">
        <v>36654</v>
      </c>
      <c r="G19" s="104">
        <v>26510</v>
      </c>
      <c r="H19" s="105">
        <v>17877</v>
      </c>
      <c r="I19" s="232"/>
    </row>
    <row r="20" spans="1:9" ht="12.75">
      <c r="A20" s="12" t="s">
        <v>39</v>
      </c>
      <c r="B20" s="40"/>
      <c r="C20" s="41"/>
      <c r="D20" s="41"/>
      <c r="E20" s="41"/>
      <c r="F20" s="41"/>
      <c r="G20" s="41"/>
      <c r="H20" s="42"/>
      <c r="I20" s="232"/>
    </row>
    <row r="21" spans="1:9" ht="12.75">
      <c r="A21" s="8" t="s">
        <v>46</v>
      </c>
      <c r="B21" s="98">
        <v>132595</v>
      </c>
      <c r="C21" s="99">
        <v>134375</v>
      </c>
      <c r="D21" s="99">
        <v>127579</v>
      </c>
      <c r="E21" s="99">
        <v>127389</v>
      </c>
      <c r="F21" s="99">
        <v>126365</v>
      </c>
      <c r="G21" s="99">
        <v>105989</v>
      </c>
      <c r="H21" s="106">
        <v>101755</v>
      </c>
      <c r="I21" s="232">
        <v>72</v>
      </c>
    </row>
    <row r="22" spans="1:9" ht="12.75">
      <c r="A22" s="8" t="s">
        <v>47</v>
      </c>
      <c r="B22" s="100">
        <v>198172</v>
      </c>
      <c r="C22" s="101">
        <v>211147</v>
      </c>
      <c r="D22" s="101">
        <v>210279</v>
      </c>
      <c r="E22" s="101">
        <v>214659</v>
      </c>
      <c r="F22" s="101">
        <v>185535</v>
      </c>
      <c r="G22" s="101">
        <v>178749</v>
      </c>
      <c r="H22" s="102">
        <v>171341</v>
      </c>
      <c r="I22" s="232">
        <v>28</v>
      </c>
    </row>
    <row r="23" spans="1:9" ht="12.75">
      <c r="A23" s="15" t="s">
        <v>48</v>
      </c>
      <c r="B23" s="103">
        <v>29982</v>
      </c>
      <c r="C23" s="104">
        <v>27830</v>
      </c>
      <c r="D23" s="104">
        <v>41241</v>
      </c>
      <c r="E23" s="104">
        <v>42492</v>
      </c>
      <c r="F23" s="104">
        <v>38547</v>
      </c>
      <c r="G23" s="104">
        <v>34507</v>
      </c>
      <c r="H23" s="105">
        <v>31796</v>
      </c>
      <c r="I23" s="232"/>
    </row>
    <row r="24" spans="1:9" ht="12.75">
      <c r="A24" s="12" t="s">
        <v>49</v>
      </c>
      <c r="B24" s="103">
        <v>168190</v>
      </c>
      <c r="C24" s="104">
        <v>183317</v>
      </c>
      <c r="D24" s="104">
        <v>169038</v>
      </c>
      <c r="E24" s="104">
        <v>172167</v>
      </c>
      <c r="F24" s="104">
        <v>146988</v>
      </c>
      <c r="G24" s="104">
        <v>144242</v>
      </c>
      <c r="H24" s="105">
        <v>139545</v>
      </c>
      <c r="I24" s="232"/>
    </row>
    <row r="25" spans="1:9" ht="12.75">
      <c r="A25" s="12"/>
      <c r="B25" s="40"/>
      <c r="C25" s="41"/>
      <c r="D25" s="41"/>
      <c r="E25" s="41"/>
      <c r="F25" s="41"/>
      <c r="G25" s="41"/>
      <c r="H25" s="42"/>
      <c r="I25" s="232"/>
    </row>
    <row r="26" spans="1:9" ht="12.75">
      <c r="A26" s="8" t="s">
        <v>14</v>
      </c>
      <c r="B26" s="34"/>
      <c r="C26" s="35"/>
      <c r="D26" s="35"/>
      <c r="E26" s="35"/>
      <c r="F26" s="35"/>
      <c r="G26" s="35"/>
      <c r="H26" s="36"/>
      <c r="I26" s="232"/>
    </row>
    <row r="27" spans="1:9" ht="13.5">
      <c r="A27" s="12" t="s">
        <v>374</v>
      </c>
      <c r="B27" s="100">
        <v>15206</v>
      </c>
      <c r="C27" s="101">
        <v>13718</v>
      </c>
      <c r="D27" s="101">
        <v>12769</v>
      </c>
      <c r="E27" s="101">
        <v>11934</v>
      </c>
      <c r="F27" s="101">
        <v>11682</v>
      </c>
      <c r="G27" s="101">
        <v>11736</v>
      </c>
      <c r="H27" s="102">
        <v>11545</v>
      </c>
      <c r="I27" s="232">
        <v>48</v>
      </c>
    </row>
    <row r="28" spans="1:9" ht="13.5">
      <c r="A28" s="12" t="s">
        <v>375</v>
      </c>
      <c r="B28" s="98">
        <v>1509</v>
      </c>
      <c r="C28" s="99">
        <v>1647.5</v>
      </c>
      <c r="D28" s="99">
        <v>1807</v>
      </c>
      <c r="E28" s="99">
        <v>1920.5</v>
      </c>
      <c r="F28" s="99">
        <v>2037.5</v>
      </c>
      <c r="G28" s="99">
        <v>2166.5</v>
      </c>
      <c r="H28" s="106">
        <v>2204.5</v>
      </c>
      <c r="I28" s="232">
        <v>30</v>
      </c>
    </row>
    <row r="29" spans="1:9" ht="13.5">
      <c r="A29" s="12" t="s">
        <v>376</v>
      </c>
      <c r="B29" s="100">
        <v>2382</v>
      </c>
      <c r="C29" s="101">
        <v>2418</v>
      </c>
      <c r="D29" s="101">
        <v>2431</v>
      </c>
      <c r="E29" s="101">
        <v>1799</v>
      </c>
      <c r="F29" s="101">
        <v>1251</v>
      </c>
      <c r="G29" s="101">
        <v>696</v>
      </c>
      <c r="H29" s="102">
        <v>606</v>
      </c>
      <c r="I29" s="232">
        <v>12</v>
      </c>
    </row>
    <row r="30" spans="1:9" ht="12.75">
      <c r="A30" s="12" t="s">
        <v>206</v>
      </c>
      <c r="B30" s="100">
        <v>11948506.302259514</v>
      </c>
      <c r="C30" s="101">
        <v>12914905.627410468</v>
      </c>
      <c r="D30" s="101">
        <v>13577752.333691906</v>
      </c>
      <c r="E30" s="101">
        <v>12531649.73748569</v>
      </c>
      <c r="F30" s="101">
        <v>12693201.348056525</v>
      </c>
      <c r="G30" s="101">
        <v>11755202.352799265</v>
      </c>
      <c r="H30" s="102">
        <v>10444550.650511537</v>
      </c>
      <c r="I30" s="232">
        <v>4</v>
      </c>
    </row>
    <row r="31" spans="1:9" ht="12.75">
      <c r="A31" s="14" t="s">
        <v>207</v>
      </c>
      <c r="B31" s="98">
        <v>124396</v>
      </c>
      <c r="C31" s="99">
        <v>124542</v>
      </c>
      <c r="D31" s="99">
        <v>117818</v>
      </c>
      <c r="E31" s="99">
        <v>116302</v>
      </c>
      <c r="F31" s="99">
        <v>115428</v>
      </c>
      <c r="G31" s="99">
        <v>95794</v>
      </c>
      <c r="H31" s="106">
        <v>91397</v>
      </c>
      <c r="I31" s="232"/>
    </row>
    <row r="32" spans="1:9" ht="12.75">
      <c r="A32" s="14" t="s">
        <v>208</v>
      </c>
      <c r="B32" s="9">
        <v>76137</v>
      </c>
      <c r="C32" s="10">
        <v>77965</v>
      </c>
      <c r="D32" s="10">
        <v>74380</v>
      </c>
      <c r="E32" s="10">
        <v>68385</v>
      </c>
      <c r="F32" s="10">
        <v>65115</v>
      </c>
      <c r="G32" s="10">
        <v>42298</v>
      </c>
      <c r="H32" s="11">
        <v>33005</v>
      </c>
      <c r="I32" s="232"/>
    </row>
    <row r="33" spans="1:9" ht="12.75">
      <c r="A33" s="14" t="s">
        <v>209</v>
      </c>
      <c r="B33" s="9">
        <v>49556</v>
      </c>
      <c r="C33" s="10">
        <v>52213</v>
      </c>
      <c r="D33" s="10">
        <v>50144</v>
      </c>
      <c r="E33" s="10">
        <v>44621</v>
      </c>
      <c r="F33" s="10">
        <v>44806</v>
      </c>
      <c r="G33" s="10">
        <v>40787</v>
      </c>
      <c r="H33" s="11">
        <v>35145</v>
      </c>
      <c r="I33" s="232"/>
    </row>
    <row r="34" spans="1:9" ht="12.75">
      <c r="A34" s="14" t="s">
        <v>316</v>
      </c>
      <c r="B34" s="160"/>
      <c r="C34" s="161"/>
      <c r="D34" s="161"/>
      <c r="E34" s="161"/>
      <c r="F34" s="161">
        <v>2098</v>
      </c>
      <c r="G34" s="161">
        <v>6820</v>
      </c>
      <c r="H34" s="162">
        <v>13724</v>
      </c>
      <c r="I34" s="232"/>
    </row>
    <row r="35" spans="1:9" ht="12.75">
      <c r="A35" s="14" t="s">
        <v>210</v>
      </c>
      <c r="B35" s="103">
        <v>11698417.302259514</v>
      </c>
      <c r="C35" s="104">
        <v>12660185.627410468</v>
      </c>
      <c r="D35" s="104">
        <v>13335410.333691906</v>
      </c>
      <c r="E35" s="104">
        <v>12302341.73748569</v>
      </c>
      <c r="F35" s="104">
        <v>12465754.348056525</v>
      </c>
      <c r="G35" s="104">
        <v>11569503.352799265</v>
      </c>
      <c r="H35" s="105">
        <v>10271279.650511537</v>
      </c>
      <c r="I35" s="232"/>
    </row>
    <row r="36" spans="1:9" ht="12.75">
      <c r="A36" s="12" t="s">
        <v>317</v>
      </c>
      <c r="B36" s="9">
        <v>200458</v>
      </c>
      <c r="C36" s="10">
        <v>202403</v>
      </c>
      <c r="D36" s="10">
        <v>192028</v>
      </c>
      <c r="E36" s="10">
        <v>184592</v>
      </c>
      <c r="F36" s="10">
        <v>182641</v>
      </c>
      <c r="G36" s="10">
        <v>144912</v>
      </c>
      <c r="H36" s="11">
        <v>138126</v>
      </c>
      <c r="I36" s="232">
        <v>6</v>
      </c>
    </row>
    <row r="37" spans="1:9" ht="12.75">
      <c r="A37" s="12"/>
      <c r="B37" s="34"/>
      <c r="C37" s="35"/>
      <c r="D37" s="35"/>
      <c r="E37" s="35"/>
      <c r="F37" s="35"/>
      <c r="G37" s="35"/>
      <c r="H37" s="36"/>
      <c r="I37" s="232"/>
    </row>
    <row r="38" spans="1:9" ht="12.75">
      <c r="A38" s="8" t="s">
        <v>15</v>
      </c>
      <c r="B38" s="34"/>
      <c r="C38" s="35"/>
      <c r="D38" s="35"/>
      <c r="E38" s="35"/>
      <c r="F38" s="35"/>
      <c r="G38" s="35"/>
      <c r="H38" s="36"/>
      <c r="I38" s="232"/>
    </row>
    <row r="39" spans="1:9" ht="12.75">
      <c r="A39" s="15" t="s">
        <v>50</v>
      </c>
      <c r="B39" s="103">
        <v>132595</v>
      </c>
      <c r="C39" s="104">
        <v>134375</v>
      </c>
      <c r="D39" s="104">
        <v>127579</v>
      </c>
      <c r="E39" s="104">
        <v>127389</v>
      </c>
      <c r="F39" s="104">
        <v>126365</v>
      </c>
      <c r="G39" s="104">
        <v>105989</v>
      </c>
      <c r="H39" s="105">
        <v>101755</v>
      </c>
      <c r="I39" s="232">
        <v>100</v>
      </c>
    </row>
    <row r="40" spans="1:9" ht="12.75">
      <c r="A40" s="12"/>
      <c r="B40" s="37"/>
      <c r="C40" s="38"/>
      <c r="D40" s="38"/>
      <c r="E40" s="38"/>
      <c r="F40" s="38"/>
      <c r="G40" s="38"/>
      <c r="H40" s="39"/>
      <c r="I40" s="232"/>
    </row>
    <row r="41" spans="1:9" ht="12.75">
      <c r="A41" s="12"/>
      <c r="B41" s="163" t="s">
        <v>170</v>
      </c>
      <c r="C41" s="32"/>
      <c r="D41" s="32"/>
      <c r="E41" s="32"/>
      <c r="F41" s="32"/>
      <c r="G41" s="32"/>
      <c r="H41" s="33"/>
      <c r="I41" s="232"/>
    </row>
    <row r="42" spans="1:9" ht="12.75">
      <c r="A42" s="8" t="s">
        <v>16</v>
      </c>
      <c r="B42" s="130"/>
      <c r="C42" s="53"/>
      <c r="D42" s="53"/>
      <c r="E42" s="53"/>
      <c r="F42" s="53"/>
      <c r="G42" s="35"/>
      <c r="H42" s="36"/>
      <c r="I42" s="232"/>
    </row>
    <row r="43" spans="1:9" ht="12.75">
      <c r="A43" s="12" t="s">
        <v>205</v>
      </c>
      <c r="B43" s="242">
        <v>100</v>
      </c>
      <c r="C43" s="243">
        <v>90</v>
      </c>
      <c r="D43" s="243">
        <v>85</v>
      </c>
      <c r="E43" s="243">
        <v>69</v>
      </c>
      <c r="F43" s="243">
        <v>73</v>
      </c>
      <c r="G43" s="243">
        <v>66</v>
      </c>
      <c r="H43" s="244">
        <v>66</v>
      </c>
      <c r="I43" s="233">
        <v>100</v>
      </c>
    </row>
    <row r="45" spans="1:11" s="74" customFormat="1" ht="12.75">
      <c r="A45" s="17" t="s">
        <v>99</v>
      </c>
      <c r="B45" s="19" t="s">
        <v>214</v>
      </c>
      <c r="C45" s="125"/>
      <c r="D45" s="125"/>
      <c r="E45" s="125"/>
      <c r="F45" s="125"/>
      <c r="G45" s="125"/>
      <c r="H45" s="125"/>
      <c r="I45"/>
      <c r="J45" s="125"/>
      <c r="K45" s="125"/>
    </row>
    <row r="46" spans="1:11" s="74" customFormat="1" ht="12.75">
      <c r="A46" s="17" t="s">
        <v>100</v>
      </c>
      <c r="B46" s="19" t="s">
        <v>377</v>
      </c>
      <c r="C46" s="125"/>
      <c r="D46" s="125"/>
      <c r="E46" s="125"/>
      <c r="F46" s="125"/>
      <c r="G46" s="125"/>
      <c r="H46" s="125"/>
      <c r="I46"/>
      <c r="J46" s="125"/>
      <c r="K46" s="125"/>
    </row>
    <row r="47" spans="1:9" s="115" customFormat="1" ht="12.75">
      <c r="A47" s="133" t="s">
        <v>370</v>
      </c>
      <c r="B47" s="41"/>
      <c r="C47" s="41"/>
      <c r="D47" s="41"/>
      <c r="E47" s="41"/>
      <c r="F47" s="41"/>
      <c r="G47" s="41"/>
      <c r="I47"/>
    </row>
    <row r="48" spans="1:7" ht="12.75">
      <c r="A48" s="17" t="s">
        <v>39</v>
      </c>
      <c r="B48" s="19" t="s">
        <v>39</v>
      </c>
      <c r="C48" s="46"/>
      <c r="D48" s="46"/>
      <c r="E48" s="46"/>
      <c r="F48" s="46"/>
      <c r="G48" s="46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5.8515625" style="0" customWidth="1"/>
  </cols>
  <sheetData>
    <row r="1" spans="1:6" s="235" customFormat="1" ht="13.5">
      <c r="A1" s="1" t="s">
        <v>336</v>
      </c>
      <c r="B1" s="2" t="s">
        <v>380</v>
      </c>
      <c r="C1" s="234"/>
      <c r="D1" s="234"/>
      <c r="E1" s="234"/>
      <c r="F1" s="234"/>
    </row>
    <row r="2" spans="1:6" ht="12.75">
      <c r="A2" s="2"/>
      <c r="B2" s="2"/>
      <c r="C2" s="2"/>
      <c r="D2" s="2"/>
      <c r="E2" s="2"/>
      <c r="F2" s="2"/>
    </row>
    <row r="3" spans="2:8" ht="13.5">
      <c r="B3" s="67">
        <v>2005</v>
      </c>
      <c r="C3" s="68">
        <v>2006</v>
      </c>
      <c r="D3" s="68">
        <v>2007</v>
      </c>
      <c r="E3" s="68">
        <v>2008</v>
      </c>
      <c r="F3" s="68">
        <v>2009</v>
      </c>
      <c r="G3" s="173">
        <v>2010</v>
      </c>
      <c r="H3" s="109" t="s">
        <v>318</v>
      </c>
    </row>
    <row r="4" spans="2:8" ht="12.75">
      <c r="B4" s="111" t="s">
        <v>170</v>
      </c>
      <c r="C4" s="68"/>
      <c r="D4" s="68"/>
      <c r="E4" s="68"/>
      <c r="F4" s="68"/>
      <c r="G4" s="173"/>
      <c r="H4" s="109"/>
    </row>
    <row r="5" spans="1:8" ht="12.75">
      <c r="A5" s="12" t="s">
        <v>119</v>
      </c>
      <c r="B5" s="188">
        <v>100</v>
      </c>
      <c r="C5" s="187">
        <v>105.48132915642763</v>
      </c>
      <c r="D5" s="187">
        <v>108.14659928453536</v>
      </c>
      <c r="E5" s="187">
        <v>115.19355136308533</v>
      </c>
      <c r="F5" s="187">
        <v>133.74381610532964</v>
      </c>
      <c r="G5" s="193">
        <v>133.34809669249807</v>
      </c>
      <c r="H5" s="134">
        <v>123.71949582106912</v>
      </c>
    </row>
    <row r="6" spans="1:8" ht="12.75">
      <c r="A6" s="12" t="s">
        <v>141</v>
      </c>
      <c r="B6" s="188">
        <v>100</v>
      </c>
      <c r="C6" s="187">
        <v>102.21543227219499</v>
      </c>
      <c r="D6" s="187">
        <v>110.82748645768241</v>
      </c>
      <c r="E6" s="187">
        <v>112.0394176706425</v>
      </c>
      <c r="F6" s="187">
        <v>120.59624973645316</v>
      </c>
      <c r="G6" s="193">
        <v>138.7626355965108</v>
      </c>
      <c r="H6" s="134">
        <v>146.2485347159283</v>
      </c>
    </row>
    <row r="7" spans="1:8" ht="12.75">
      <c r="A7" s="12" t="s">
        <v>16</v>
      </c>
      <c r="B7" s="245">
        <v>100</v>
      </c>
      <c r="C7" s="246">
        <v>115</v>
      </c>
      <c r="D7" s="246">
        <v>139</v>
      </c>
      <c r="E7" s="246">
        <v>176</v>
      </c>
      <c r="F7" s="246">
        <v>166</v>
      </c>
      <c r="G7" s="246">
        <v>175</v>
      </c>
      <c r="H7" s="247">
        <v>183</v>
      </c>
    </row>
    <row r="8" spans="1:8" ht="12.75">
      <c r="A8" s="12" t="s">
        <v>140</v>
      </c>
      <c r="B8" s="188">
        <v>100</v>
      </c>
      <c r="C8" s="187">
        <v>96.80779225742506</v>
      </c>
      <c r="D8" s="187">
        <v>103.04837247163996</v>
      </c>
      <c r="E8" s="187">
        <v>114.70454195048413</v>
      </c>
      <c r="F8" s="187">
        <v>123.575697563095</v>
      </c>
      <c r="G8" s="193">
        <v>162.10711968208813</v>
      </c>
      <c r="H8" s="134">
        <v>184.20868385310186</v>
      </c>
    </row>
    <row r="9" spans="1:8" ht="12.75">
      <c r="A9" s="15" t="s">
        <v>14</v>
      </c>
      <c r="B9" s="188">
        <v>100</v>
      </c>
      <c r="C9" s="187">
        <v>104.58989838977426</v>
      </c>
      <c r="D9" s="187">
        <v>116.28871644498987</v>
      </c>
      <c r="E9" s="187">
        <v>140.35362312016693</v>
      </c>
      <c r="F9" s="187">
        <v>160.33651440998005</v>
      </c>
      <c r="G9" s="193">
        <v>178.73682611881156</v>
      </c>
      <c r="H9" s="134">
        <v>185.0105318999139</v>
      </c>
    </row>
    <row r="10" spans="1:8" ht="12.75">
      <c r="A10" s="15" t="s">
        <v>15</v>
      </c>
      <c r="B10" s="189">
        <v>100</v>
      </c>
      <c r="C10" s="190">
        <v>120.39906062380865</v>
      </c>
      <c r="D10" s="190">
        <v>132.42039655006946</v>
      </c>
      <c r="E10" s="190">
        <v>136.65565879151518</v>
      </c>
      <c r="F10" s="190">
        <v>154.59793091755455</v>
      </c>
      <c r="G10" s="190">
        <v>178.11099979271407</v>
      </c>
      <c r="H10" s="135">
        <v>186.6468487740297</v>
      </c>
    </row>
    <row r="11" spans="1:7" ht="12.75">
      <c r="A11" s="15"/>
      <c r="B11" s="193"/>
      <c r="C11" s="193"/>
      <c r="D11" s="193"/>
      <c r="E11" s="193"/>
      <c r="F11" s="193"/>
      <c r="G11" s="193"/>
    </row>
    <row r="12" spans="1:2" ht="12.75">
      <c r="A12" s="19" t="s">
        <v>99</v>
      </c>
      <c r="B12" s="19" t="s">
        <v>294</v>
      </c>
    </row>
    <row r="13" spans="1:2" ht="12.75">
      <c r="A13" s="19" t="s">
        <v>100</v>
      </c>
      <c r="B13" s="19" t="s">
        <v>295</v>
      </c>
    </row>
    <row r="14" spans="1:2" ht="12.75">
      <c r="A14" s="19" t="s">
        <v>101</v>
      </c>
      <c r="B14" s="19" t="s">
        <v>214</v>
      </c>
    </row>
    <row r="15" ht="12.75">
      <c r="A15" s="236" t="s">
        <v>351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47.28125" style="74" bestFit="1" customWidth="1"/>
    <col min="2" max="11" width="13.00390625" style="74" customWidth="1"/>
    <col min="12" max="16384" width="9.140625" style="74" customWidth="1"/>
  </cols>
  <sheetData>
    <row r="1" spans="1:11" ht="13.5">
      <c r="A1" s="1" t="s">
        <v>95</v>
      </c>
      <c r="B1" s="2" t="s">
        <v>321</v>
      </c>
      <c r="C1" s="2"/>
      <c r="D1" s="2"/>
      <c r="E1" s="2"/>
      <c r="F1" s="2"/>
      <c r="G1" s="2"/>
      <c r="H1" s="2"/>
      <c r="I1" s="2"/>
      <c r="J1" s="2"/>
      <c r="K1" s="2"/>
    </row>
    <row r="2" spans="1:11" s="8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s="124" customFormat="1" ht="36.75" customHeight="1">
      <c r="B3" s="168" t="s">
        <v>36</v>
      </c>
      <c r="C3" s="169" t="s">
        <v>139</v>
      </c>
      <c r="D3" s="169" t="s">
        <v>119</v>
      </c>
      <c r="E3" s="169" t="s">
        <v>140</v>
      </c>
      <c r="F3" s="169" t="s">
        <v>141</v>
      </c>
      <c r="G3" s="169" t="s">
        <v>14</v>
      </c>
      <c r="H3" s="169" t="s">
        <v>15</v>
      </c>
      <c r="I3" s="170" t="s">
        <v>16</v>
      </c>
      <c r="J3" s="170" t="s">
        <v>143</v>
      </c>
      <c r="K3" s="171" t="s">
        <v>293</v>
      </c>
    </row>
    <row r="4" spans="2:11" ht="12.75" customHeight="1">
      <c r="B4" s="5" t="s">
        <v>1</v>
      </c>
      <c r="C4" s="96"/>
      <c r="D4" s="96"/>
      <c r="E4" s="96"/>
      <c r="F4" s="96"/>
      <c r="G4" s="96"/>
      <c r="H4" s="96"/>
      <c r="I4" s="96"/>
      <c r="J4" s="96"/>
      <c r="K4" s="97"/>
    </row>
    <row r="5" spans="1:11" ht="12">
      <c r="A5" s="74" t="s">
        <v>36</v>
      </c>
      <c r="B5" s="218">
        <v>12936.704296307742</v>
      </c>
      <c r="C5" s="53">
        <v>5942.011926780524</v>
      </c>
      <c r="D5" s="53">
        <v>2905.9041939482795</v>
      </c>
      <c r="E5" s="53">
        <v>751.7746536582257</v>
      </c>
      <c r="F5" s="53">
        <v>321.80104380629115</v>
      </c>
      <c r="G5" s="53">
        <v>2344.460953754842</v>
      </c>
      <c r="H5" s="53">
        <v>163.67387676707236</v>
      </c>
      <c r="I5" s="53">
        <v>46.35670918999999</v>
      </c>
      <c r="J5" s="53">
        <v>453.7</v>
      </c>
      <c r="K5" s="54">
        <v>7.020938402506771</v>
      </c>
    </row>
    <row r="6" spans="2:11" ht="12">
      <c r="B6" s="218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">
      <c r="A7" s="15" t="s">
        <v>223</v>
      </c>
      <c r="B7" s="158">
        <v>2583.1582377805726</v>
      </c>
      <c r="C7" s="149">
        <v>642.5607831109562</v>
      </c>
      <c r="D7" s="149">
        <v>551.5202118709758</v>
      </c>
      <c r="E7" s="149">
        <v>160.22324623420144</v>
      </c>
      <c r="F7" s="149">
        <v>47.909392708194645</v>
      </c>
      <c r="G7" s="149">
        <v>990.3943408461242</v>
      </c>
      <c r="H7" s="149">
        <v>84.3236317960423</v>
      </c>
      <c r="I7" s="149">
        <v>14.611460238362746</v>
      </c>
      <c r="J7" s="149">
        <v>91.17194947336856</v>
      </c>
      <c r="K7" s="150">
        <v>0.44322150234675184</v>
      </c>
    </row>
    <row r="8" spans="1:11" ht="12">
      <c r="A8" s="127" t="s">
        <v>216</v>
      </c>
      <c r="B8" s="158">
        <v>269.16487849196795</v>
      </c>
      <c r="C8" s="35">
        <v>0.10425681253366265</v>
      </c>
      <c r="D8" s="35">
        <v>0.8343248147642582</v>
      </c>
      <c r="E8" s="35">
        <v>2.7119868791583905</v>
      </c>
      <c r="F8" s="35">
        <v>0.0005695730372429505</v>
      </c>
      <c r="G8" s="35">
        <v>264.1548720878126</v>
      </c>
      <c r="H8" s="35">
        <v>0.5011571231706735</v>
      </c>
      <c r="I8" s="35">
        <v>0.3783892715552835</v>
      </c>
      <c r="J8" s="35">
        <v>0.4775767807327515</v>
      </c>
      <c r="K8" s="36">
        <v>0.0017451492030949207</v>
      </c>
    </row>
    <row r="9" spans="1:11" ht="12">
      <c r="A9" s="127" t="s">
        <v>217</v>
      </c>
      <c r="B9" s="158">
        <v>561.1145355812112</v>
      </c>
      <c r="C9" s="35">
        <v>277.18279726037855</v>
      </c>
      <c r="D9" s="35">
        <v>45.86277811670014</v>
      </c>
      <c r="E9" s="35">
        <v>21.07178754148881</v>
      </c>
      <c r="F9" s="35">
        <v>2.9480238182046774</v>
      </c>
      <c r="G9" s="35">
        <v>197.8279024292531</v>
      </c>
      <c r="H9" s="35">
        <v>8.885241753792142</v>
      </c>
      <c r="I9" s="35">
        <v>2.386872281487855</v>
      </c>
      <c r="J9" s="35">
        <v>4.91810187788148</v>
      </c>
      <c r="K9" s="36">
        <v>0.031030502024502016</v>
      </c>
    </row>
    <row r="10" spans="1:11" ht="12">
      <c r="A10" s="127" t="s">
        <v>144</v>
      </c>
      <c r="B10" s="158">
        <v>592.3410248263951</v>
      </c>
      <c r="C10" s="35">
        <v>267.01567207475586</v>
      </c>
      <c r="D10" s="35">
        <v>183.68124694733547</v>
      </c>
      <c r="E10" s="35">
        <v>30.023848759992077</v>
      </c>
      <c r="F10" s="35">
        <v>11.078380169056704</v>
      </c>
      <c r="G10" s="35">
        <v>50.711063979152954</v>
      </c>
      <c r="H10" s="35">
        <v>25.112313732124978</v>
      </c>
      <c r="I10" s="35">
        <v>3.093112630257393</v>
      </c>
      <c r="J10" s="35">
        <v>21.52604895235953</v>
      </c>
      <c r="K10" s="36">
        <v>0.09933758136024157</v>
      </c>
    </row>
    <row r="11" spans="1:11" ht="12">
      <c r="A11" s="127" t="s">
        <v>146</v>
      </c>
      <c r="B11" s="158">
        <v>1160.537798880998</v>
      </c>
      <c r="C11" s="35">
        <v>98.25805696328817</v>
      </c>
      <c r="D11" s="35">
        <v>321.1418619921759</v>
      </c>
      <c r="E11" s="35">
        <v>106.41562305356216</v>
      </c>
      <c r="F11" s="35">
        <v>33.882419147896016</v>
      </c>
      <c r="G11" s="35">
        <v>477.7005023499056</v>
      </c>
      <c r="H11" s="35">
        <v>49.82491918695452</v>
      </c>
      <c r="I11" s="35">
        <v>8.753086055062214</v>
      </c>
      <c r="J11" s="35">
        <v>64.2502218623948</v>
      </c>
      <c r="K11" s="36">
        <v>0.3111082697589133</v>
      </c>
    </row>
    <row r="12" spans="1:11" ht="12">
      <c r="A12" s="127"/>
      <c r="B12" s="158"/>
      <c r="C12" s="35"/>
      <c r="D12" s="35"/>
      <c r="E12" s="35"/>
      <c r="F12" s="35"/>
      <c r="G12" s="35"/>
      <c r="H12" s="35"/>
      <c r="I12" s="35"/>
      <c r="J12" s="35"/>
      <c r="K12" s="36"/>
    </row>
    <row r="13" spans="1:11" ht="12">
      <c r="A13" s="126" t="s">
        <v>147</v>
      </c>
      <c r="B13" s="158">
        <v>4694.805673990952</v>
      </c>
      <c r="C13" s="149">
        <v>2823.385119819852</v>
      </c>
      <c r="D13" s="149">
        <v>622.1264407026817</v>
      </c>
      <c r="E13" s="149">
        <v>236.15164036751912</v>
      </c>
      <c r="F13" s="149">
        <v>83.16828651405754</v>
      </c>
      <c r="G13" s="149">
        <v>713.0659056119566</v>
      </c>
      <c r="H13" s="149">
        <v>38.56673841396978</v>
      </c>
      <c r="I13" s="149">
        <v>17.67070853616174</v>
      </c>
      <c r="J13" s="149">
        <v>159.93694516286217</v>
      </c>
      <c r="K13" s="150">
        <v>0.7338888618902755</v>
      </c>
    </row>
    <row r="14" spans="1:11" ht="12">
      <c r="A14" s="127" t="s">
        <v>145</v>
      </c>
      <c r="B14" s="158">
        <v>584.8060628541236</v>
      </c>
      <c r="C14" s="35">
        <v>15.11662414819818</v>
      </c>
      <c r="D14" s="35">
        <v>80.12151108761567</v>
      </c>
      <c r="E14" s="35">
        <v>56.44270915308984</v>
      </c>
      <c r="F14" s="35">
        <v>9.639962771620858</v>
      </c>
      <c r="G14" s="35">
        <v>400.4371226731113</v>
      </c>
      <c r="H14" s="35">
        <v>3.7025492199655288</v>
      </c>
      <c r="I14" s="35">
        <v>3.6843661895645745</v>
      </c>
      <c r="J14" s="35">
        <v>15.608001049514602</v>
      </c>
      <c r="K14" s="36">
        <v>0.05321656144298655</v>
      </c>
    </row>
    <row r="15" spans="1:11" ht="12">
      <c r="A15" s="127" t="s">
        <v>148</v>
      </c>
      <c r="B15" s="158">
        <v>1212.7919574015152</v>
      </c>
      <c r="C15" s="35">
        <v>749.694630573523</v>
      </c>
      <c r="D15" s="35">
        <v>147.89145232895325</v>
      </c>
      <c r="E15" s="35">
        <v>70.87330725609196</v>
      </c>
      <c r="F15" s="35">
        <v>30.34135270224112</v>
      </c>
      <c r="G15" s="35">
        <v>148.46813626081473</v>
      </c>
      <c r="H15" s="35">
        <v>2.733862108883371</v>
      </c>
      <c r="I15" s="35">
        <v>4.420131470461724</v>
      </c>
      <c r="J15" s="35">
        <v>58.14992241088497</v>
      </c>
      <c r="K15" s="36">
        <v>0.21916228966097562</v>
      </c>
    </row>
    <row r="16" spans="1:11" ht="12">
      <c r="A16" s="127" t="s">
        <v>149</v>
      </c>
      <c r="B16" s="158">
        <v>1990.1983183310201</v>
      </c>
      <c r="C16" s="35">
        <v>1513.8130514800714</v>
      </c>
      <c r="D16" s="35">
        <v>192.17572029379457</v>
      </c>
      <c r="E16" s="35">
        <v>63.168341660182556</v>
      </c>
      <c r="F16" s="35">
        <v>26.5263682749292</v>
      </c>
      <c r="G16" s="35">
        <v>102.76360579294696</v>
      </c>
      <c r="H16" s="35">
        <v>27.483313785099075</v>
      </c>
      <c r="I16" s="35">
        <v>7.418365280385338</v>
      </c>
      <c r="J16" s="35">
        <v>56.57177630345966</v>
      </c>
      <c r="K16" s="36">
        <v>0.2777754601517016</v>
      </c>
    </row>
    <row r="17" spans="1:11" ht="12">
      <c r="A17" s="127" t="s">
        <v>150</v>
      </c>
      <c r="B17" s="158">
        <v>81.18680561245161</v>
      </c>
      <c r="C17" s="35">
        <v>4.71818621867538</v>
      </c>
      <c r="D17" s="35">
        <v>29.848851786345705</v>
      </c>
      <c r="E17" s="35">
        <v>10.805485560772206</v>
      </c>
      <c r="F17" s="35">
        <v>5.202976688857617</v>
      </c>
      <c r="G17" s="35">
        <v>19.983178599193128</v>
      </c>
      <c r="H17" s="35">
        <v>1.1912478025567368</v>
      </c>
      <c r="I17" s="35">
        <v>0.06448750470721697</v>
      </c>
      <c r="J17" s="35">
        <v>9.319224858502942</v>
      </c>
      <c r="K17" s="36">
        <v>0.05316659284069267</v>
      </c>
    </row>
    <row r="18" spans="1:11" ht="12">
      <c r="A18" s="127" t="s">
        <v>320</v>
      </c>
      <c r="B18" s="158">
        <v>816.0724842313685</v>
      </c>
      <c r="C18" s="35">
        <v>539.2621168586608</v>
      </c>
      <c r="D18" s="35">
        <v>169.05759354735295</v>
      </c>
      <c r="E18" s="35">
        <v>29.11376321258914</v>
      </c>
      <c r="F18" s="35">
        <v>11.457626076408744</v>
      </c>
      <c r="G18" s="35">
        <v>41.24358076856247</v>
      </c>
      <c r="H18" s="35">
        <v>3.455765497465068</v>
      </c>
      <c r="I18" s="35">
        <v>2.073443492494374</v>
      </c>
      <c r="J18" s="35">
        <v>20.288020540500018</v>
      </c>
      <c r="K18" s="36">
        <v>0.1205742373351423</v>
      </c>
    </row>
    <row r="19" spans="1:11" ht="12">
      <c r="A19" s="127" t="s">
        <v>151</v>
      </c>
      <c r="B19" s="158">
        <v>9.75004556047233</v>
      </c>
      <c r="C19" s="35">
        <v>0.7805105407238017</v>
      </c>
      <c r="D19" s="35">
        <v>3.031311658619632</v>
      </c>
      <c r="E19" s="35">
        <v>5.748033524793423</v>
      </c>
      <c r="F19" s="35">
        <v>0</v>
      </c>
      <c r="G19" s="35">
        <v>0.17028151732818617</v>
      </c>
      <c r="H19" s="35">
        <v>0</v>
      </c>
      <c r="I19" s="35">
        <v>0.009914598548511337</v>
      </c>
      <c r="J19" s="35">
        <v>0</v>
      </c>
      <c r="K19" s="36">
        <v>0.009993720458776816</v>
      </c>
    </row>
    <row r="20" spans="1:11" ht="12">
      <c r="A20" s="127"/>
      <c r="B20" s="158"/>
      <c r="C20" s="35"/>
      <c r="D20" s="35"/>
      <c r="E20" s="35"/>
      <c r="F20" s="35"/>
      <c r="G20" s="35"/>
      <c r="H20" s="35"/>
      <c r="I20" s="35"/>
      <c r="J20" s="35"/>
      <c r="K20" s="36"/>
    </row>
    <row r="21" spans="1:11" ht="12">
      <c r="A21" s="126" t="s">
        <v>224</v>
      </c>
      <c r="B21" s="158">
        <v>3147.782195379191</v>
      </c>
      <c r="C21" s="35">
        <v>1914.322220138254</v>
      </c>
      <c r="D21" s="35">
        <v>898.8655036641006</v>
      </c>
      <c r="E21" s="35">
        <v>61.95265578381251</v>
      </c>
      <c r="F21" s="35">
        <v>26.18223771886907</v>
      </c>
      <c r="G21" s="35">
        <v>169.30155895615732</v>
      </c>
      <c r="H21" s="35">
        <v>14.56493080701486</v>
      </c>
      <c r="I21" s="35">
        <v>10.33991579933053</v>
      </c>
      <c r="J21" s="35">
        <v>51.98698976723265</v>
      </c>
      <c r="K21" s="36">
        <v>0.2661827444195205</v>
      </c>
    </row>
    <row r="22" spans="1:11" ht="12">
      <c r="A22" s="127" t="s">
        <v>110</v>
      </c>
      <c r="B22" s="158">
        <v>2402.879673860638</v>
      </c>
      <c r="C22" s="149">
        <v>1460.8234956923084</v>
      </c>
      <c r="D22" s="149">
        <v>768.9367574609854</v>
      </c>
      <c r="E22" s="149">
        <v>23.982820234756872</v>
      </c>
      <c r="F22" s="149">
        <v>9.331439200949443</v>
      </c>
      <c r="G22" s="149">
        <v>106.02048043839403</v>
      </c>
      <c r="H22" s="149">
        <v>6.910957275741017</v>
      </c>
      <c r="I22" s="149">
        <v>7.405282836897683</v>
      </c>
      <c r="J22" s="149">
        <v>19.369702762472357</v>
      </c>
      <c r="K22" s="150">
        <v>0.09873795813271495</v>
      </c>
    </row>
    <row r="23" spans="1:11" ht="12">
      <c r="A23" s="127" t="s">
        <v>152</v>
      </c>
      <c r="B23" s="158">
        <v>744.9025215185532</v>
      </c>
      <c r="C23" s="35">
        <v>453.4987244459455</v>
      </c>
      <c r="D23" s="35">
        <v>129.92874620311522</v>
      </c>
      <c r="E23" s="35">
        <v>37.96983554905564</v>
      </c>
      <c r="F23" s="35">
        <v>16.85079851791963</v>
      </c>
      <c r="G23" s="35">
        <v>63.28107851776329</v>
      </c>
      <c r="H23" s="35">
        <v>7.653973531273843</v>
      </c>
      <c r="I23" s="35">
        <v>2.934632962432846</v>
      </c>
      <c r="J23" s="35">
        <v>32.61728700476029</v>
      </c>
      <c r="K23" s="36">
        <v>0.16744478628680556</v>
      </c>
    </row>
    <row r="24" spans="1:11" ht="12">
      <c r="A24" s="127"/>
      <c r="B24" s="158"/>
      <c r="C24" s="35"/>
      <c r="D24" s="35"/>
      <c r="E24" s="35"/>
      <c r="F24" s="35"/>
      <c r="G24" s="35"/>
      <c r="H24" s="35"/>
      <c r="I24" s="35"/>
      <c r="J24" s="35"/>
      <c r="K24" s="36"/>
    </row>
    <row r="25" spans="1:11" ht="12">
      <c r="A25" s="126" t="s">
        <v>153</v>
      </c>
      <c r="B25" s="158">
        <v>769.5655694184769</v>
      </c>
      <c r="C25" s="35">
        <v>54.35312455336798</v>
      </c>
      <c r="D25" s="35">
        <v>501.85518402520495</v>
      </c>
      <c r="E25" s="35">
        <v>60.05079386267492</v>
      </c>
      <c r="F25" s="35">
        <v>32.75026543345848</v>
      </c>
      <c r="G25" s="35">
        <v>44.37222091906622</v>
      </c>
      <c r="H25" s="35">
        <v>4.146243359495893</v>
      </c>
      <c r="I25" s="35">
        <v>0.7470572856682904</v>
      </c>
      <c r="J25" s="35">
        <v>70.89073128677987</v>
      </c>
      <c r="K25" s="36">
        <v>0.3999486927602482</v>
      </c>
    </row>
    <row r="26" spans="1:11" ht="12">
      <c r="A26" s="127" t="s">
        <v>154</v>
      </c>
      <c r="B26" s="158">
        <v>133.90593352872224</v>
      </c>
      <c r="C26" s="35">
        <v>3.5528229897061125</v>
      </c>
      <c r="D26" s="35">
        <v>7.668407361709513</v>
      </c>
      <c r="E26" s="35">
        <v>37.173090939274594</v>
      </c>
      <c r="F26" s="35">
        <v>20.565266009963363</v>
      </c>
      <c r="G26" s="35">
        <v>14.403988856972179</v>
      </c>
      <c r="H26" s="35">
        <v>3.2022782113964805</v>
      </c>
      <c r="I26" s="35">
        <v>0.1331238443895995</v>
      </c>
      <c r="J26" s="35">
        <v>46.919236103302225</v>
      </c>
      <c r="K26" s="36">
        <v>0.28771921200818457</v>
      </c>
    </row>
    <row r="27" spans="1:11" ht="12">
      <c r="A27" s="127" t="s">
        <v>155</v>
      </c>
      <c r="B27" s="158">
        <v>534.9881821708026</v>
      </c>
      <c r="C27" s="149">
        <v>49.325990265766976</v>
      </c>
      <c r="D27" s="149">
        <v>469.78042458545303</v>
      </c>
      <c r="E27" s="149">
        <v>5.931612986476174</v>
      </c>
      <c r="F27" s="149">
        <v>2.237530051508202</v>
      </c>
      <c r="G27" s="149">
        <v>2.4512679920442255</v>
      </c>
      <c r="H27" s="149">
        <v>0.06834444814677934</v>
      </c>
      <c r="I27" s="149">
        <v>0.5855127751341545</v>
      </c>
      <c r="J27" s="149">
        <v>4.560978297537389</v>
      </c>
      <c r="K27" s="150">
        <v>0.04652076873560608</v>
      </c>
    </row>
    <row r="28" spans="1:11" ht="12">
      <c r="A28" s="127" t="s">
        <v>156</v>
      </c>
      <c r="B28" s="158">
        <v>100.67145371895207</v>
      </c>
      <c r="C28" s="35">
        <v>1.4743112978948893</v>
      </c>
      <c r="D28" s="35">
        <v>24.406352078042417</v>
      </c>
      <c r="E28" s="35">
        <v>16.946089936924153</v>
      </c>
      <c r="F28" s="35">
        <v>9.947469371986914</v>
      </c>
      <c r="G28" s="35">
        <v>27.516964070049816</v>
      </c>
      <c r="H28" s="35">
        <v>0.8756206999526333</v>
      </c>
      <c r="I28" s="35">
        <v>0.028420666144536533</v>
      </c>
      <c r="J28" s="35">
        <v>19.410516885940254</v>
      </c>
      <c r="K28" s="36">
        <v>0.06570871201645757</v>
      </c>
    </row>
    <row r="29" spans="1:11" ht="12">
      <c r="A29" s="127"/>
      <c r="B29" s="158"/>
      <c r="C29" s="35"/>
      <c r="D29" s="35"/>
      <c r="E29" s="35"/>
      <c r="F29" s="35"/>
      <c r="G29" s="35"/>
      <c r="H29" s="35"/>
      <c r="I29" s="35"/>
      <c r="J29" s="35"/>
      <c r="K29" s="36"/>
    </row>
    <row r="30" spans="1:11" ht="12">
      <c r="A30" s="126" t="s">
        <v>157</v>
      </c>
      <c r="B30" s="158">
        <v>54.34846123044064</v>
      </c>
      <c r="C30" s="35">
        <v>5.464513496833943</v>
      </c>
      <c r="D30" s="35">
        <v>8.537777865701736</v>
      </c>
      <c r="E30" s="35">
        <v>16.172102584372244</v>
      </c>
      <c r="F30" s="35">
        <v>6.706093443615331</v>
      </c>
      <c r="G30" s="35">
        <v>3.2689275894506564</v>
      </c>
      <c r="H30" s="35">
        <v>0.18647756383864703</v>
      </c>
      <c r="I30" s="35">
        <v>0.0016277949889064976</v>
      </c>
      <c r="J30" s="35">
        <v>13.900610217774279</v>
      </c>
      <c r="K30" s="36">
        <v>0.11033067386489608</v>
      </c>
    </row>
    <row r="31" spans="1:11" ht="12">
      <c r="A31" s="126"/>
      <c r="B31" s="158"/>
      <c r="C31" s="35"/>
      <c r="D31" s="35"/>
      <c r="E31" s="35"/>
      <c r="F31" s="35"/>
      <c r="G31" s="35"/>
      <c r="H31" s="35"/>
      <c r="I31" s="35"/>
      <c r="J31" s="35"/>
      <c r="K31" s="36"/>
    </row>
    <row r="32" spans="1:11" ht="12">
      <c r="A32" s="126" t="s">
        <v>158</v>
      </c>
      <c r="B32" s="158">
        <v>395.0460600004287</v>
      </c>
      <c r="C32" s="35">
        <v>8.260515951227958</v>
      </c>
      <c r="D32" s="35">
        <v>81.82310247860768</v>
      </c>
      <c r="E32" s="35">
        <v>44.64196309617745</v>
      </c>
      <c r="F32" s="35">
        <v>16.034207737007666</v>
      </c>
      <c r="G32" s="35">
        <v>205.30053532145612</v>
      </c>
      <c r="H32" s="35">
        <v>11.39093485027081</v>
      </c>
      <c r="I32" s="35">
        <v>0.026451668569730583</v>
      </c>
      <c r="J32" s="35">
        <v>27.42368979347052</v>
      </c>
      <c r="K32" s="36">
        <v>0.14465910364079443</v>
      </c>
    </row>
    <row r="33" spans="1:11" ht="12">
      <c r="A33" s="127" t="s">
        <v>347</v>
      </c>
      <c r="B33" s="158">
        <v>287.88542582140803</v>
      </c>
      <c r="C33" s="149">
        <v>3.7738397746726706</v>
      </c>
      <c r="D33" s="149">
        <v>37.40426308577699</v>
      </c>
      <c r="E33" s="149">
        <v>34.04627441915751</v>
      </c>
      <c r="F33" s="149">
        <v>10.582262391940247</v>
      </c>
      <c r="G33" s="149">
        <v>175.269134850156</v>
      </c>
      <c r="H33" s="149">
        <v>9.116161704304957</v>
      </c>
      <c r="I33" s="149">
        <v>0.020347437361331218</v>
      </c>
      <c r="J33" s="149">
        <v>17.597689568574534</v>
      </c>
      <c r="K33" s="150">
        <v>0.07545258946376497</v>
      </c>
    </row>
    <row r="34" spans="1:11" ht="12">
      <c r="A34" s="127" t="s">
        <v>348</v>
      </c>
      <c r="B34" s="158">
        <v>107.1606341790207</v>
      </c>
      <c r="C34" s="35">
        <v>4.486676176555287</v>
      </c>
      <c r="D34" s="35">
        <v>44.41883939283069</v>
      </c>
      <c r="E34" s="35">
        <v>10.595688677019936</v>
      </c>
      <c r="F34" s="35">
        <v>5.451945345067419</v>
      </c>
      <c r="G34" s="35">
        <v>30.03140047130012</v>
      </c>
      <c r="H34" s="35">
        <v>2.274773145965852</v>
      </c>
      <c r="I34" s="35">
        <v>0.006104231208399366</v>
      </c>
      <c r="J34" s="35">
        <v>9.826000224895985</v>
      </c>
      <c r="K34" s="36">
        <v>0.06920651417702946</v>
      </c>
    </row>
    <row r="35" spans="1:11" ht="12">
      <c r="A35" s="127"/>
      <c r="B35" s="158"/>
      <c r="C35" s="35"/>
      <c r="D35" s="35"/>
      <c r="E35" s="35"/>
      <c r="F35" s="35"/>
      <c r="G35" s="35"/>
      <c r="H35" s="35"/>
      <c r="I35" s="35"/>
      <c r="J35" s="35"/>
      <c r="K35" s="36"/>
    </row>
    <row r="36" spans="1:11" ht="12">
      <c r="A36" s="126" t="s">
        <v>161</v>
      </c>
      <c r="B36" s="158">
        <v>642.4521075490264</v>
      </c>
      <c r="C36" s="149">
        <v>319.12630722226453</v>
      </c>
      <c r="D36" s="149">
        <v>110.5570351998332</v>
      </c>
      <c r="E36" s="149">
        <v>29.742691435460547</v>
      </c>
      <c r="F36" s="149">
        <v>20.020899864726054</v>
      </c>
      <c r="G36" s="149">
        <v>111.0234270549532</v>
      </c>
      <c r="H36" s="149">
        <v>10.494919976440084</v>
      </c>
      <c r="I36" s="149">
        <v>2.950534994479072</v>
      </c>
      <c r="J36" s="149">
        <v>38.38908429851194</v>
      </c>
      <c r="K36" s="150">
        <v>0.14720750235778252</v>
      </c>
    </row>
    <row r="37" spans="1:11" ht="12">
      <c r="A37" s="126"/>
      <c r="B37" s="158"/>
      <c r="C37" s="149"/>
      <c r="D37" s="149"/>
      <c r="E37" s="149"/>
      <c r="F37" s="149"/>
      <c r="G37" s="149"/>
      <c r="H37" s="149"/>
      <c r="I37" s="149"/>
      <c r="J37" s="149"/>
      <c r="K37" s="150"/>
    </row>
    <row r="38" spans="1:11" ht="12">
      <c r="A38" s="126" t="s">
        <v>162</v>
      </c>
      <c r="B38" s="158">
        <v>649.5459909586534</v>
      </c>
      <c r="C38" s="35">
        <v>174.53934248776645</v>
      </c>
      <c r="D38" s="35">
        <v>130.618938141174</v>
      </c>
      <c r="E38" s="35">
        <v>142.83956029400755</v>
      </c>
      <c r="F38" s="35">
        <v>89.02966038636231</v>
      </c>
      <c r="G38" s="35">
        <v>107.73403745567762</v>
      </c>
      <c r="H38" s="35">
        <v>0</v>
      </c>
      <c r="I38" s="35">
        <v>0.008952872438985737</v>
      </c>
      <c r="J38" s="35">
        <v>0</v>
      </c>
      <c r="K38" s="36">
        <v>4.775499321226502</v>
      </c>
    </row>
    <row r="39" spans="1:11" ht="12">
      <c r="A39" s="127" t="s">
        <v>260</v>
      </c>
      <c r="B39" s="158">
        <v>249.24075528137507</v>
      </c>
      <c r="C39" s="35">
        <v>13.91893748675531</v>
      </c>
      <c r="D39" s="35">
        <v>27.199973660321824</v>
      </c>
      <c r="E39" s="35">
        <v>73.59419019919025</v>
      </c>
      <c r="F39" s="35">
        <v>61.36737831956197</v>
      </c>
      <c r="G39" s="35">
        <v>70.10148760100745</v>
      </c>
      <c r="H39" s="35">
        <v>0</v>
      </c>
      <c r="I39" s="35">
        <v>0</v>
      </c>
      <c r="J39" s="35">
        <v>0</v>
      </c>
      <c r="K39" s="36">
        <v>3.0587880145382793</v>
      </c>
    </row>
    <row r="40" spans="1:11" ht="12">
      <c r="A40" s="127" t="s">
        <v>261</v>
      </c>
      <c r="B40" s="43">
        <v>400.3052356772784</v>
      </c>
      <c r="C40" s="44">
        <v>160.62040500101114</v>
      </c>
      <c r="D40" s="44">
        <v>103.41896448085218</v>
      </c>
      <c r="E40" s="44">
        <v>69.2453700948173</v>
      </c>
      <c r="F40" s="44">
        <v>27.662282066800344</v>
      </c>
      <c r="G40" s="44">
        <v>37.63254985467017</v>
      </c>
      <c r="H40" s="44">
        <v>0</v>
      </c>
      <c r="I40" s="44">
        <v>0.008952872438985737</v>
      </c>
      <c r="J40" s="44">
        <v>0</v>
      </c>
      <c r="K40" s="45">
        <v>1.7167113066882227</v>
      </c>
    </row>
    <row r="41" spans="1:2" ht="12">
      <c r="A41" s="127"/>
      <c r="B41" s="35"/>
    </row>
    <row r="42" spans="1:11" ht="12">
      <c r="A42" s="17" t="s">
        <v>99</v>
      </c>
      <c r="B42" s="19" t="s">
        <v>214</v>
      </c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ht="12">
      <c r="A43" s="17" t="s">
        <v>100</v>
      </c>
      <c r="B43" s="19" t="s">
        <v>163</v>
      </c>
      <c r="K43" s="128"/>
    </row>
    <row r="44" spans="1:11" ht="12">
      <c r="A44" s="131" t="s">
        <v>164</v>
      </c>
      <c r="K44" s="128"/>
    </row>
    <row r="45" spans="1:11" ht="12">
      <c r="A45" s="119"/>
      <c r="K45" s="128"/>
    </row>
    <row r="46" spans="2:11" ht="12"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2:11" ht="12"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28125" style="74" bestFit="1" customWidth="1"/>
    <col min="2" max="11" width="13.00390625" style="74" customWidth="1"/>
    <col min="12" max="16384" width="9.140625" style="74" customWidth="1"/>
  </cols>
  <sheetData>
    <row r="1" spans="1:11" ht="13.5">
      <c r="A1" s="1" t="s">
        <v>176</v>
      </c>
      <c r="B1" s="2" t="s">
        <v>319</v>
      </c>
      <c r="C1" s="2"/>
      <c r="D1" s="2"/>
      <c r="E1" s="2"/>
      <c r="F1" s="2"/>
      <c r="G1" s="2"/>
      <c r="H1" s="2"/>
      <c r="I1" s="2"/>
      <c r="J1" s="2"/>
      <c r="K1" s="2"/>
    </row>
    <row r="2" spans="1:11" s="8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s="124" customFormat="1" ht="36.75" customHeight="1">
      <c r="B3" s="196" t="s">
        <v>36</v>
      </c>
      <c r="C3" s="197" t="s">
        <v>139</v>
      </c>
      <c r="D3" s="197" t="s">
        <v>119</v>
      </c>
      <c r="E3" s="197" t="s">
        <v>140</v>
      </c>
      <c r="F3" s="197" t="s">
        <v>141</v>
      </c>
      <c r="G3" s="197" t="s">
        <v>142</v>
      </c>
      <c r="H3" s="197" t="s">
        <v>15</v>
      </c>
      <c r="I3" s="198" t="s">
        <v>16</v>
      </c>
      <c r="J3" s="198" t="s">
        <v>143</v>
      </c>
      <c r="K3" s="199" t="s">
        <v>293</v>
      </c>
    </row>
    <row r="4" spans="2:11" ht="12.75" customHeight="1">
      <c r="B4" s="27" t="s">
        <v>262</v>
      </c>
      <c r="C4" s="113"/>
      <c r="D4" s="113"/>
      <c r="E4" s="113"/>
      <c r="F4" s="113"/>
      <c r="G4" s="113"/>
      <c r="H4" s="113"/>
      <c r="I4" s="113"/>
      <c r="J4" s="113"/>
      <c r="K4" s="114"/>
    </row>
    <row r="5" spans="1:11" ht="12">
      <c r="A5" s="74" t="s">
        <v>36</v>
      </c>
      <c r="B5" s="31">
        <v>100</v>
      </c>
      <c r="C5" s="32">
        <v>45.93141955386915</v>
      </c>
      <c r="D5" s="32">
        <v>22.462476743614307</v>
      </c>
      <c r="E5" s="32">
        <v>5.8111759876338</v>
      </c>
      <c r="F5" s="32">
        <v>2.4875040538581086</v>
      </c>
      <c r="G5" s="32">
        <v>18.122551927108464</v>
      </c>
      <c r="H5" s="32">
        <v>1.2651899047718547</v>
      </c>
      <c r="I5" s="32">
        <v>0.35833476694084004</v>
      </c>
      <c r="J5" s="32">
        <v>3.507075601391695</v>
      </c>
      <c r="K5" s="33">
        <v>0.05427146081178197</v>
      </c>
    </row>
    <row r="6" spans="2:11" ht="12">
      <c r="B6" s="52"/>
      <c r="C6" s="53"/>
      <c r="D6" s="53"/>
      <c r="E6" s="53"/>
      <c r="F6" s="53"/>
      <c r="G6" s="53"/>
      <c r="H6" s="53"/>
      <c r="I6" s="53"/>
      <c r="J6" s="53"/>
      <c r="K6" s="54"/>
    </row>
    <row r="7" spans="1:11" ht="12">
      <c r="A7" s="15" t="s">
        <v>223</v>
      </c>
      <c r="B7" s="34">
        <v>19.967668570099654</v>
      </c>
      <c r="C7" s="35">
        <v>4.96695888221198</v>
      </c>
      <c r="D7" s="35">
        <v>4.26322036307489</v>
      </c>
      <c r="E7" s="35">
        <v>1.238516723922728</v>
      </c>
      <c r="F7" s="35">
        <v>0.3703369236156108</v>
      </c>
      <c r="G7" s="35">
        <v>7.655692811412503</v>
      </c>
      <c r="H7" s="35">
        <v>0.651816953256859</v>
      </c>
      <c r="I7" s="35">
        <v>0.1129457696774672</v>
      </c>
      <c r="J7" s="35">
        <v>0.7047540655264872</v>
      </c>
      <c r="K7" s="36">
        <v>0.003426077401129524</v>
      </c>
    </row>
    <row r="8" spans="1:11" ht="12">
      <c r="A8" s="127" t="s">
        <v>216</v>
      </c>
      <c r="B8" s="34">
        <v>2.080629442606879</v>
      </c>
      <c r="C8" s="35">
        <v>0.0008058993244780166</v>
      </c>
      <c r="D8" s="35">
        <v>0.006449284111737659</v>
      </c>
      <c r="E8" s="35">
        <v>0.020963506755985892</v>
      </c>
      <c r="F8" s="35">
        <v>4.4027676925838985E-06</v>
      </c>
      <c r="G8" s="35">
        <v>2.0419023735682424</v>
      </c>
      <c r="H8" s="35">
        <v>0.0038739165068007973</v>
      </c>
      <c r="I8" s="35">
        <v>0.002924927886488674</v>
      </c>
      <c r="J8" s="35">
        <v>0.0036916417798082963</v>
      </c>
      <c r="K8" s="36">
        <v>1.348990564461617E-05</v>
      </c>
    </row>
    <row r="9" spans="1:11" ht="12">
      <c r="A9" s="127" t="s">
        <v>217</v>
      </c>
      <c r="B9" s="34">
        <v>4.337383948254569</v>
      </c>
      <c r="C9" s="35">
        <v>2.142607505835077</v>
      </c>
      <c r="D9" s="35">
        <v>0.3545167073950188</v>
      </c>
      <c r="E9" s="35">
        <v>0.1628837380746416</v>
      </c>
      <c r="F9" s="35">
        <v>0.022788059081214923</v>
      </c>
      <c r="G9" s="35">
        <v>1.5291986111618479</v>
      </c>
      <c r="H9" s="35">
        <v>0.06868242135153445</v>
      </c>
      <c r="I9" s="35">
        <v>0.018450389116253442</v>
      </c>
      <c r="J9" s="35">
        <v>0.038016652195452534</v>
      </c>
      <c r="K9" s="36">
        <v>0.00023986404352891033</v>
      </c>
    </row>
    <row r="10" spans="1:11" ht="12">
      <c r="A10" s="127" t="s">
        <v>144</v>
      </c>
      <c r="B10" s="34">
        <v>4.578762962027778</v>
      </c>
      <c r="C10" s="35">
        <v>2.0640161973166893</v>
      </c>
      <c r="D10" s="35">
        <v>1.419845756231437</v>
      </c>
      <c r="E10" s="35">
        <v>0.2320826701477684</v>
      </c>
      <c r="F10" s="35">
        <v>0.0856352585273096</v>
      </c>
      <c r="G10" s="35">
        <v>0.3919936856995825</v>
      </c>
      <c r="H10" s="35">
        <v>0.19411677933530777</v>
      </c>
      <c r="I10" s="35">
        <v>0.02390958747615648</v>
      </c>
      <c r="J10" s="35">
        <v>0.1663951533506356</v>
      </c>
      <c r="K10" s="36">
        <v>0.0007678739428912622</v>
      </c>
    </row>
    <row r="11" spans="1:11" ht="12">
      <c r="A11" s="127" t="s">
        <v>146</v>
      </c>
      <c r="B11" s="34">
        <v>8.970892217210427</v>
      </c>
      <c r="C11" s="35">
        <v>0.7595292797357357</v>
      </c>
      <c r="D11" s="35">
        <v>2.482408615336696</v>
      </c>
      <c r="E11" s="35">
        <v>0.822586808944332</v>
      </c>
      <c r="F11" s="35">
        <v>0.26190920323939365</v>
      </c>
      <c r="G11" s="35">
        <v>3.69259814098283</v>
      </c>
      <c r="H11" s="35">
        <v>0.38514383606321606</v>
      </c>
      <c r="I11" s="35">
        <v>0.0676608651985686</v>
      </c>
      <c r="J11" s="35">
        <v>0.49665061820059087</v>
      </c>
      <c r="K11" s="36">
        <v>0.002404849509064736</v>
      </c>
    </row>
    <row r="12" spans="1:11" ht="12">
      <c r="A12" s="127"/>
      <c r="B12" s="34"/>
      <c r="C12" s="35"/>
      <c r="D12" s="35"/>
      <c r="E12" s="35"/>
      <c r="F12" s="35"/>
      <c r="G12" s="35"/>
      <c r="H12" s="35"/>
      <c r="I12" s="35"/>
      <c r="J12" s="35"/>
      <c r="K12" s="36"/>
    </row>
    <row r="13" spans="1:11" ht="12">
      <c r="A13" s="126" t="s">
        <v>147</v>
      </c>
      <c r="B13" s="34">
        <v>36.29058503973762</v>
      </c>
      <c r="C13" s="35">
        <v>21.824608920107057</v>
      </c>
      <c r="D13" s="35">
        <v>4.809002559332229</v>
      </c>
      <c r="E13" s="35">
        <v>1.8254389600210543</v>
      </c>
      <c r="F13" s="35">
        <v>0.6428861989045739</v>
      </c>
      <c r="G13" s="35">
        <v>5.511959532193005</v>
      </c>
      <c r="H13" s="35">
        <v>0.2981187289329717</v>
      </c>
      <c r="I13" s="35">
        <v>0.13659358775948158</v>
      </c>
      <c r="J13" s="35">
        <v>1.2363036326687136</v>
      </c>
      <c r="K13" s="36">
        <v>0.0056729198185331816</v>
      </c>
    </row>
    <row r="14" spans="1:11" ht="12">
      <c r="A14" s="127" t="s">
        <v>145</v>
      </c>
      <c r="B14" s="34">
        <v>4.5205181277973</v>
      </c>
      <c r="C14" s="35">
        <v>0.11685065842088242</v>
      </c>
      <c r="D14" s="35">
        <v>0.6193347954199055</v>
      </c>
      <c r="E14" s="35">
        <v>0.43629898203052475</v>
      </c>
      <c r="F14" s="35">
        <v>0.07451637256926553</v>
      </c>
      <c r="G14" s="35">
        <v>3.095356541367339</v>
      </c>
      <c r="H14" s="35">
        <v>0.028620498197692218</v>
      </c>
      <c r="I14" s="35">
        <v>0.02847994439059821</v>
      </c>
      <c r="J14" s="35">
        <v>0.12064897436025707</v>
      </c>
      <c r="K14" s="36">
        <v>0.00041136104083460475</v>
      </c>
    </row>
    <row r="15" spans="1:11" ht="12">
      <c r="A15" s="127" t="s">
        <v>148</v>
      </c>
      <c r="B15" s="34">
        <v>9.37481393733068</v>
      </c>
      <c r="C15" s="35">
        <v>5.795097525630951</v>
      </c>
      <c r="D15" s="35">
        <v>1.1431926473820915</v>
      </c>
      <c r="E15" s="35">
        <v>0.5478466975265089</v>
      </c>
      <c r="F15" s="35">
        <v>0.2345369578471453</v>
      </c>
      <c r="G15" s="35">
        <v>1.1476503818920012</v>
      </c>
      <c r="H15" s="35">
        <v>0.021132601057161374</v>
      </c>
      <c r="I15" s="35">
        <v>0.0341673688230106</v>
      </c>
      <c r="J15" s="35">
        <v>0.44949564494166805</v>
      </c>
      <c r="K15" s="36">
        <v>0.0016941122301413862</v>
      </c>
    </row>
    <row r="16" spans="1:11" ht="12">
      <c r="A16" s="127" t="s">
        <v>149</v>
      </c>
      <c r="B16" s="34">
        <v>15.38412158728125</v>
      </c>
      <c r="C16" s="35">
        <v>11.701690143077075</v>
      </c>
      <c r="D16" s="35">
        <v>1.485507559669918</v>
      </c>
      <c r="E16" s="35">
        <v>0.4882877448022941</v>
      </c>
      <c r="F16" s="35">
        <v>0.2050473417909079</v>
      </c>
      <c r="G16" s="35">
        <v>0.794356919963585</v>
      </c>
      <c r="H16" s="35">
        <v>0.2124444770136941</v>
      </c>
      <c r="I16" s="35">
        <v>0.05734354832940419</v>
      </c>
      <c r="J16" s="35">
        <v>0.4372966638775672</v>
      </c>
      <c r="K16" s="36">
        <v>0.0021471887568071057</v>
      </c>
    </row>
    <row r="17" spans="1:11" ht="12">
      <c r="A17" s="127" t="s">
        <v>150</v>
      </c>
      <c r="B17" s="34">
        <v>0.6275694624605673</v>
      </c>
      <c r="C17" s="35">
        <v>0.03647131534128051</v>
      </c>
      <c r="D17" s="35">
        <v>0.23072995333799853</v>
      </c>
      <c r="E17" s="35">
        <v>0.08352579848220071</v>
      </c>
      <c r="F17" s="35">
        <v>0.04021871853670332</v>
      </c>
      <c r="G17" s="35">
        <v>0.15446885189218182</v>
      </c>
      <c r="H17" s="35">
        <v>0.009208278826445234</v>
      </c>
      <c r="I17" s="35">
        <v>0.0004984848013077204</v>
      </c>
      <c r="J17" s="35">
        <v>0.07203708645611337</v>
      </c>
      <c r="K17" s="36">
        <v>0.0004109747863361684</v>
      </c>
    </row>
    <row r="18" spans="1:11" ht="12">
      <c r="A18" s="127" t="s">
        <v>320</v>
      </c>
      <c r="B18" s="34">
        <v>6.308194618503288</v>
      </c>
      <c r="C18" s="35">
        <v>4.168465974850885</v>
      </c>
      <c r="D18" s="35">
        <v>1.3068057340972352</v>
      </c>
      <c r="E18" s="35">
        <v>0.22504775981390007</v>
      </c>
      <c r="F18" s="35">
        <v>0.08856680816055183</v>
      </c>
      <c r="G18" s="35">
        <v>0.31881057048149253</v>
      </c>
      <c r="H18" s="35">
        <v>0.02671287383797878</v>
      </c>
      <c r="I18" s="35">
        <v>0.01602760212341063</v>
      </c>
      <c r="J18" s="35">
        <v>0.15682526303310815</v>
      </c>
      <c r="K18" s="36">
        <v>0.0009320321047266678</v>
      </c>
    </row>
    <row r="19" spans="1:11" ht="12">
      <c r="A19" s="127" t="s">
        <v>151</v>
      </c>
      <c r="B19" s="34">
        <v>0.07536730636453587</v>
      </c>
      <c r="C19" s="35">
        <v>0.006033302785985197</v>
      </c>
      <c r="D19" s="35">
        <v>0.023431869425080673</v>
      </c>
      <c r="E19" s="35">
        <v>0.044431977365626006</v>
      </c>
      <c r="F19" s="35">
        <v>0</v>
      </c>
      <c r="G19" s="35">
        <v>0.0013162665964065216</v>
      </c>
      <c r="H19" s="35">
        <v>0</v>
      </c>
      <c r="I19" s="35">
        <v>7.66392917502262E-05</v>
      </c>
      <c r="J19" s="35">
        <v>0</v>
      </c>
      <c r="K19" s="36">
        <v>7.72508996872497E-05</v>
      </c>
    </row>
    <row r="20" spans="1:11" ht="12">
      <c r="A20" s="127"/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1:11" ht="12">
      <c r="A21" s="126" t="s">
        <v>224</v>
      </c>
      <c r="B21" s="34">
        <v>24.332180154087606</v>
      </c>
      <c r="C21" s="35">
        <v>14.797603595875803</v>
      </c>
      <c r="D21" s="35">
        <v>6.9481800238770655</v>
      </c>
      <c r="E21" s="35">
        <v>0.47889056103334127</v>
      </c>
      <c r="F21" s="35">
        <v>0.20238723185735746</v>
      </c>
      <c r="G21" s="35">
        <v>1.30869157304985</v>
      </c>
      <c r="H21" s="35">
        <v>0.11258609977791507</v>
      </c>
      <c r="I21" s="35">
        <v>0.07992697028934671</v>
      </c>
      <c r="J21" s="35">
        <v>0.40185652061375654</v>
      </c>
      <c r="K21" s="36">
        <v>0.0020575777131698956</v>
      </c>
    </row>
    <row r="22" spans="1:11" ht="12">
      <c r="A22" s="127" t="s">
        <v>110</v>
      </c>
      <c r="B22" s="34">
        <v>18.574125363184212</v>
      </c>
      <c r="C22" s="35">
        <v>11.292083843249328</v>
      </c>
      <c r="D22" s="35">
        <v>5.943838089276317</v>
      </c>
      <c r="E22" s="35">
        <v>0.18538585783089898</v>
      </c>
      <c r="F22" s="35">
        <v>0.07213150263945296</v>
      </c>
      <c r="G22" s="35">
        <v>0.8195323786495861</v>
      </c>
      <c r="H22" s="35">
        <v>0.05342131285874309</v>
      </c>
      <c r="I22" s="35">
        <v>0.057242421773613716</v>
      </c>
      <c r="J22" s="35">
        <v>0.14972671801735976</v>
      </c>
      <c r="K22" s="36">
        <v>0.0007632388889100271</v>
      </c>
    </row>
    <row r="23" spans="1:11" ht="12">
      <c r="A23" s="127" t="s">
        <v>152</v>
      </c>
      <c r="B23" s="34">
        <v>5.758054790903394</v>
      </c>
      <c r="C23" s="35">
        <v>3.5055197526264736</v>
      </c>
      <c r="D23" s="35">
        <v>1.0043419346007478</v>
      </c>
      <c r="E23" s="35">
        <v>0.29350470320244226</v>
      </c>
      <c r="F23" s="35">
        <v>0.1302557292179045</v>
      </c>
      <c r="G23" s="35">
        <v>0.48915919440026395</v>
      </c>
      <c r="H23" s="35">
        <v>0.059164786919171986</v>
      </c>
      <c r="I23" s="35">
        <v>0.022684548515733007</v>
      </c>
      <c r="J23" s="35">
        <v>0.2521298025963968</v>
      </c>
      <c r="K23" s="36">
        <v>0.0012943388242598688</v>
      </c>
    </row>
    <row r="24" spans="1:11" ht="12">
      <c r="A24" s="127"/>
      <c r="B24" s="34"/>
      <c r="C24" s="35"/>
      <c r="D24" s="35"/>
      <c r="E24" s="35"/>
      <c r="F24" s="35"/>
      <c r="G24" s="35"/>
      <c r="H24" s="35"/>
      <c r="I24" s="35"/>
      <c r="J24" s="35"/>
      <c r="K24" s="36"/>
    </row>
    <row r="25" spans="1:11" ht="12">
      <c r="A25" s="126" t="s">
        <v>153</v>
      </c>
      <c r="B25" s="34">
        <v>5.948698770506165</v>
      </c>
      <c r="C25" s="35">
        <v>0.420146610051842</v>
      </c>
      <c r="D25" s="35">
        <v>3.8793124781281363</v>
      </c>
      <c r="E25" s="35">
        <v>0.4641892748511999</v>
      </c>
      <c r="F25" s="35">
        <v>0.25315771840595996</v>
      </c>
      <c r="G25" s="35">
        <v>0.342994783700285</v>
      </c>
      <c r="H25" s="35">
        <v>0.032050229057792326</v>
      </c>
      <c r="I25" s="35">
        <v>0.005774710997154876</v>
      </c>
      <c r="J25" s="35">
        <v>0.5479813843083107</v>
      </c>
      <c r="K25" s="36">
        <v>0.003091581005483733</v>
      </c>
    </row>
    <row r="26" spans="1:11" ht="12">
      <c r="A26" s="127" t="s">
        <v>154</v>
      </c>
      <c r="B26" s="34">
        <v>1.0350853699805156</v>
      </c>
      <c r="C26" s="35">
        <v>0.027463122819620468</v>
      </c>
      <c r="D26" s="35">
        <v>0.05927635962041855</v>
      </c>
      <c r="E26" s="35">
        <v>0.28734591197144504</v>
      </c>
      <c r="F26" s="35">
        <v>0.15896835499156367</v>
      </c>
      <c r="G26" s="35">
        <v>0.1113420275137866</v>
      </c>
      <c r="H26" s="35">
        <v>0.024753431307156345</v>
      </c>
      <c r="I26" s="35">
        <v>0.0010290398647172783</v>
      </c>
      <c r="J26" s="35">
        <v>0.36268306848981174</v>
      </c>
      <c r="K26" s="36">
        <v>0.002224053401995919</v>
      </c>
    </row>
    <row r="27" spans="1:11" ht="12">
      <c r="A27" s="127" t="s">
        <v>155</v>
      </c>
      <c r="B27" s="34">
        <v>4.135428698973148</v>
      </c>
      <c r="C27" s="35">
        <v>0.38128714343300774</v>
      </c>
      <c r="D27" s="35">
        <v>3.6313763832379844</v>
      </c>
      <c r="E27" s="35">
        <v>0.04585103632746025</v>
      </c>
      <c r="F27" s="35">
        <v>0.017295982038847517</v>
      </c>
      <c r="G27" s="35">
        <v>0.018948164353913853</v>
      </c>
      <c r="H27" s="35">
        <v>0.0005282987581797437</v>
      </c>
      <c r="I27" s="35">
        <v>0.0045259809741594334</v>
      </c>
      <c r="J27" s="35">
        <v>0.035256106911550386</v>
      </c>
      <c r="K27" s="36">
        <v>0.0003596029380441474</v>
      </c>
    </row>
    <row r="28" spans="1:11" ht="12">
      <c r="A28" s="127" t="s">
        <v>156</v>
      </c>
      <c r="B28" s="34">
        <v>0.7781847015525016</v>
      </c>
      <c r="C28" s="35">
        <v>0.011396343799213775</v>
      </c>
      <c r="D28" s="35">
        <v>0.18865973526973343</v>
      </c>
      <c r="E28" s="35">
        <v>0.13099232655229454</v>
      </c>
      <c r="F28" s="35">
        <v>0.07689338137554877</v>
      </c>
      <c r="G28" s="35">
        <v>0.21270459183258456</v>
      </c>
      <c r="H28" s="35">
        <v>0.006768498992456244</v>
      </c>
      <c r="I28" s="35">
        <v>0.00021969015827816407</v>
      </c>
      <c r="J28" s="35">
        <v>0.15004220890694858</v>
      </c>
      <c r="K28" s="36">
        <v>0.0005079246654436668</v>
      </c>
    </row>
    <row r="29" spans="1:11" ht="12">
      <c r="A29" s="127"/>
      <c r="B29" s="34"/>
      <c r="C29" s="35"/>
      <c r="D29" s="35"/>
      <c r="E29" s="35"/>
      <c r="F29" s="35"/>
      <c r="G29" s="35"/>
      <c r="H29" s="35"/>
      <c r="I29" s="35"/>
      <c r="J29" s="35"/>
      <c r="K29" s="36"/>
    </row>
    <row r="30" spans="1:11" ht="12">
      <c r="A30" s="126" t="s">
        <v>157</v>
      </c>
      <c r="B30" s="34">
        <v>0.4201105628266715</v>
      </c>
      <c r="C30" s="35">
        <v>0.04224038342125179</v>
      </c>
      <c r="D30" s="35">
        <v>0.06599654494799342</v>
      </c>
      <c r="E30" s="35">
        <v>0.12500944764570304</v>
      </c>
      <c r="F30" s="35">
        <v>0.05183772690490663</v>
      </c>
      <c r="G30" s="35">
        <v>0.02526862726841209</v>
      </c>
      <c r="H30" s="35">
        <v>0.0014414611292604832</v>
      </c>
      <c r="I30" s="35">
        <v>1.2582764138553324E-05</v>
      </c>
      <c r="J30" s="35">
        <v>0.10745093881245817</v>
      </c>
      <c r="K30" s="36">
        <v>0.000852849932547237</v>
      </c>
    </row>
    <row r="31" spans="1:11" ht="12">
      <c r="A31" s="126"/>
      <c r="B31" s="34"/>
      <c r="C31" s="35"/>
      <c r="D31" s="35"/>
      <c r="E31" s="35"/>
      <c r="F31" s="35"/>
      <c r="G31" s="35"/>
      <c r="H31" s="35"/>
      <c r="I31" s="35"/>
      <c r="J31" s="35"/>
      <c r="K31" s="36"/>
    </row>
    <row r="32" spans="1:11" ht="12">
      <c r="A32" s="126" t="s">
        <v>158</v>
      </c>
      <c r="B32" s="34">
        <v>3.0536839287049222</v>
      </c>
      <c r="C32" s="35">
        <v>0.06385332587052783</v>
      </c>
      <c r="D32" s="35">
        <v>0.6324880016153788</v>
      </c>
      <c r="E32" s="35">
        <v>0.34507987562890097</v>
      </c>
      <c r="F32" s="35">
        <v>0.123943528195075</v>
      </c>
      <c r="G32" s="35">
        <v>1.5869616450926443</v>
      </c>
      <c r="H32" s="35">
        <v>0.08805128871595133</v>
      </c>
      <c r="I32" s="35">
        <v>0.0002044699172514915</v>
      </c>
      <c r="J32" s="35">
        <v>0.21198358689621977</v>
      </c>
      <c r="K32" s="36">
        <v>0.0011182067729729394</v>
      </c>
    </row>
    <row r="33" spans="1:11" ht="12">
      <c r="A33" s="127" t="s">
        <v>159</v>
      </c>
      <c r="B33" s="34">
        <v>2.2253382254673104</v>
      </c>
      <c r="C33" s="35">
        <v>0.029171570194657385</v>
      </c>
      <c r="D33" s="35">
        <v>0.289132859722646</v>
      </c>
      <c r="E33" s="35">
        <v>0.26317579531345275</v>
      </c>
      <c r="F33" s="35">
        <v>0.08180029588339996</v>
      </c>
      <c r="G33" s="35">
        <v>1.3548206006392176</v>
      </c>
      <c r="H33" s="35">
        <v>0.0704674196418542</v>
      </c>
      <c r="I33" s="35">
        <v>0.00015728455173191652</v>
      </c>
      <c r="J33" s="35">
        <v>0.1360291552277119</v>
      </c>
      <c r="K33" s="36">
        <v>0.0005832442926387353</v>
      </c>
    </row>
    <row r="34" spans="1:11" ht="12">
      <c r="A34" s="127" t="s">
        <v>160</v>
      </c>
      <c r="B34" s="34">
        <v>0.8283457032376118</v>
      </c>
      <c r="C34" s="35">
        <v>0.03468175567587045</v>
      </c>
      <c r="D34" s="35">
        <v>0.3433551418927327</v>
      </c>
      <c r="E34" s="35">
        <v>0.08190408031544824</v>
      </c>
      <c r="F34" s="35">
        <v>0.042143232311675057</v>
      </c>
      <c r="G34" s="35">
        <v>0.23214104445342673</v>
      </c>
      <c r="H34" s="35">
        <v>0.01758386907409713</v>
      </c>
      <c r="I34" s="35">
        <v>4.7185365519574965E-05</v>
      </c>
      <c r="J34" s="35">
        <v>0.07595443166850786</v>
      </c>
      <c r="K34" s="36">
        <v>0.0005349624803342042</v>
      </c>
    </row>
    <row r="35" spans="1:11" ht="12">
      <c r="A35" s="127"/>
      <c r="B35" s="34"/>
      <c r="C35" s="35"/>
      <c r="D35" s="35"/>
      <c r="E35" s="35"/>
      <c r="F35" s="35"/>
      <c r="G35" s="35"/>
      <c r="H35" s="35"/>
      <c r="I35" s="35"/>
      <c r="J35" s="35"/>
      <c r="K35" s="36"/>
    </row>
    <row r="36" spans="1:11" ht="12">
      <c r="A36" s="126" t="s">
        <v>161</v>
      </c>
      <c r="B36" s="34">
        <v>4.966118826202036</v>
      </c>
      <c r="C36" s="35">
        <v>2.46682848979818</v>
      </c>
      <c r="D36" s="35">
        <v>0.8545996929943527</v>
      </c>
      <c r="E36" s="35">
        <v>0.22990933976862557</v>
      </c>
      <c r="F36" s="35">
        <v>0.15476043516307478</v>
      </c>
      <c r="G36" s="35">
        <v>0.8582048759253185</v>
      </c>
      <c r="H36" s="35">
        <v>0.08112514390110497</v>
      </c>
      <c r="I36" s="35">
        <v>0.022807470333237677</v>
      </c>
      <c r="J36" s="35">
        <v>0.2967454725657488</v>
      </c>
      <c r="K36" s="36">
        <v>0.0011379057523931882</v>
      </c>
    </row>
    <row r="37" spans="1:11" ht="12">
      <c r="A37" s="126"/>
      <c r="B37" s="34"/>
      <c r="C37" s="35"/>
      <c r="D37" s="35"/>
      <c r="E37" s="35"/>
      <c r="F37" s="35"/>
      <c r="G37" s="35"/>
      <c r="H37" s="35"/>
      <c r="I37" s="35"/>
      <c r="J37" s="35"/>
      <c r="K37" s="36"/>
    </row>
    <row r="38" spans="1:11" ht="12">
      <c r="A38" s="126" t="s">
        <v>162</v>
      </c>
      <c r="B38" s="34">
        <v>5.020954147835319</v>
      </c>
      <c r="C38" s="35">
        <v>1.3491793465324986</v>
      </c>
      <c r="D38" s="35">
        <v>1.0096770796442638</v>
      </c>
      <c r="E38" s="35">
        <v>1.1041418047622478</v>
      </c>
      <c r="F38" s="35">
        <v>0.6881942908115495</v>
      </c>
      <c r="G38" s="35">
        <v>0.8327780784664448</v>
      </c>
      <c r="H38" s="35">
        <v>0</v>
      </c>
      <c r="I38" s="35">
        <v>6.920520276204328E-05</v>
      </c>
      <c r="J38" s="35">
        <v>0</v>
      </c>
      <c r="K38" s="36">
        <v>0.036914342415552276</v>
      </c>
    </row>
    <row r="39" spans="1:11" ht="12">
      <c r="A39" s="127" t="s">
        <v>260</v>
      </c>
      <c r="B39" s="34">
        <v>1.9266170855625937</v>
      </c>
      <c r="C39" s="35">
        <v>0.10759260757570153</v>
      </c>
      <c r="D39" s="35">
        <v>0.2102542737108473</v>
      </c>
      <c r="E39" s="35">
        <v>0.5688789703587391</v>
      </c>
      <c r="F39" s="35">
        <v>0.47436639899913924</v>
      </c>
      <c r="G39" s="35">
        <v>0.5418805747999904</v>
      </c>
      <c r="H39" s="35">
        <v>0</v>
      </c>
      <c r="I39" s="35">
        <v>0</v>
      </c>
      <c r="J39" s="35">
        <v>0</v>
      </c>
      <c r="K39" s="36">
        <v>0.02364426011817621</v>
      </c>
    </row>
    <row r="40" spans="1:11" ht="12">
      <c r="A40" s="127" t="s">
        <v>261</v>
      </c>
      <c r="B40" s="37">
        <v>3.094337062272725</v>
      </c>
      <c r="C40" s="38">
        <v>1.241586738956797</v>
      </c>
      <c r="D40" s="38">
        <v>0.7994228059334163</v>
      </c>
      <c r="E40" s="38">
        <v>0.5352628344035086</v>
      </c>
      <c r="F40" s="38">
        <v>0.21382789181241024</v>
      </c>
      <c r="G40" s="38">
        <v>0.29089750366645434</v>
      </c>
      <c r="H40" s="38">
        <v>0</v>
      </c>
      <c r="I40" s="38">
        <v>6.920520276204328E-05</v>
      </c>
      <c r="J40" s="38">
        <v>0</v>
      </c>
      <c r="K40" s="39">
        <v>0.013270082297376067</v>
      </c>
    </row>
    <row r="41" spans="1:11" ht="12">
      <c r="A41" s="127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2">
      <c r="A42" s="17" t="s">
        <v>99</v>
      </c>
      <c r="B42" s="19" t="s">
        <v>214</v>
      </c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ht="12">
      <c r="A43" s="17" t="s">
        <v>100</v>
      </c>
      <c r="B43" s="19" t="s">
        <v>163</v>
      </c>
      <c r="K43" s="128"/>
    </row>
    <row r="44" spans="1:11" ht="12">
      <c r="A44" s="131" t="s">
        <v>164</v>
      </c>
      <c r="K44" s="128"/>
    </row>
    <row r="45" spans="1:11" ht="12">
      <c r="A45" s="119"/>
      <c r="K45" s="128"/>
    </row>
    <row r="46" spans="2:11" ht="12"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2:11" ht="12"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9" ht="12">
      <c r="B49" s="15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7109375" style="0" bestFit="1" customWidth="1"/>
  </cols>
  <sheetData>
    <row r="1" spans="1:2" ht="13.5">
      <c r="A1" s="1" t="s">
        <v>177</v>
      </c>
      <c r="B1" s="2" t="s">
        <v>322</v>
      </c>
    </row>
    <row r="3" spans="1:8" ht="12.75">
      <c r="A3" s="1"/>
      <c r="B3" s="69">
        <v>2005</v>
      </c>
      <c r="C3" s="70">
        <v>2006</v>
      </c>
      <c r="D3" s="70">
        <v>2007</v>
      </c>
      <c r="E3" s="70">
        <v>2008</v>
      </c>
      <c r="F3" s="70">
        <v>2009</v>
      </c>
      <c r="G3" s="70">
        <v>2010</v>
      </c>
      <c r="H3" s="71">
        <v>2011</v>
      </c>
    </row>
    <row r="4" spans="1:8" s="74" customFormat="1" ht="12">
      <c r="A4" s="157"/>
      <c r="B4" s="27" t="s">
        <v>1</v>
      </c>
      <c r="C4" s="113"/>
      <c r="D4" s="113"/>
      <c r="E4" s="113"/>
      <c r="F4" s="113"/>
      <c r="G4" s="113"/>
      <c r="H4" s="114"/>
    </row>
    <row r="5" spans="1:8" ht="12.75">
      <c r="A5" s="1" t="s">
        <v>36</v>
      </c>
      <c r="B5" s="52">
        <v>9809.39716390286</v>
      </c>
      <c r="C5" s="53">
        <v>10378.59916225908</v>
      </c>
      <c r="D5" s="53">
        <v>11113.137105310338</v>
      </c>
      <c r="E5" s="53">
        <v>12023.595038406274</v>
      </c>
      <c r="F5" s="53">
        <v>12807.603601457526</v>
      </c>
      <c r="G5" s="53">
        <v>12855.284285504273</v>
      </c>
      <c r="H5" s="54">
        <v>12936.70429630774</v>
      </c>
    </row>
    <row r="6" spans="1:8" ht="12.75">
      <c r="A6" s="66"/>
      <c r="B6" s="52"/>
      <c r="C6" s="53"/>
      <c r="D6" s="53"/>
      <c r="E6" s="53"/>
      <c r="F6" s="53"/>
      <c r="G6" s="53"/>
      <c r="H6" s="54"/>
    </row>
    <row r="7" spans="1:8" ht="12.75">
      <c r="A7" s="15" t="s">
        <v>223</v>
      </c>
      <c r="B7" s="34">
        <v>1739.9886122249131</v>
      </c>
      <c r="C7" s="35">
        <v>1825.026552678509</v>
      </c>
      <c r="D7" s="35">
        <v>2076.6705867194473</v>
      </c>
      <c r="E7" s="35">
        <v>2279.0688460786514</v>
      </c>
      <c r="F7" s="35">
        <v>2428.5540032547897</v>
      </c>
      <c r="G7" s="35">
        <v>2566.7198249273206</v>
      </c>
      <c r="H7" s="36">
        <v>2583.1582377805726</v>
      </c>
    </row>
    <row r="8" spans="1:8" ht="12.75">
      <c r="A8" s="127" t="s">
        <v>216</v>
      </c>
      <c r="B8" s="34">
        <v>126.2891314363218</v>
      </c>
      <c r="C8" s="35">
        <v>121.32786828426602</v>
      </c>
      <c r="D8" s="35">
        <v>165.814148639549</v>
      </c>
      <c r="E8" s="35">
        <v>217.19605275827413</v>
      </c>
      <c r="F8" s="35">
        <v>257.0365062751979</v>
      </c>
      <c r="G8" s="35">
        <v>256.2853252785104</v>
      </c>
      <c r="H8" s="36">
        <v>269.1648784919679</v>
      </c>
    </row>
    <row r="9" spans="1:8" ht="12.75">
      <c r="A9" s="127" t="s">
        <v>217</v>
      </c>
      <c r="B9" s="34">
        <v>417.4109961474375</v>
      </c>
      <c r="C9" s="35">
        <v>422.2646566008792</v>
      </c>
      <c r="D9" s="35">
        <v>537.5990534413188</v>
      </c>
      <c r="E9" s="35">
        <v>539.6085832870389</v>
      </c>
      <c r="F9" s="35">
        <v>556.8983177975722</v>
      </c>
      <c r="G9" s="35">
        <v>559.2414045471379</v>
      </c>
      <c r="H9" s="36">
        <v>561.1145355812113</v>
      </c>
    </row>
    <row r="10" spans="1:8" ht="12.75">
      <c r="A10" s="127" t="s">
        <v>144</v>
      </c>
      <c r="B10" s="34">
        <v>408.4682432474932</v>
      </c>
      <c r="C10" s="35">
        <v>413.4748101697614</v>
      </c>
      <c r="D10" s="35">
        <v>469.00658846613436</v>
      </c>
      <c r="E10" s="35">
        <v>496.2265894622358</v>
      </c>
      <c r="F10" s="35">
        <v>561.4650485801694</v>
      </c>
      <c r="G10" s="35">
        <v>588.7509238539834</v>
      </c>
      <c r="H10" s="36">
        <v>592.3410248263953</v>
      </c>
    </row>
    <row r="11" spans="1:8" ht="12.75">
      <c r="A11" s="127" t="s">
        <v>146</v>
      </c>
      <c r="B11" s="34">
        <v>787.8202413936606</v>
      </c>
      <c r="C11" s="35">
        <v>867.9592176236024</v>
      </c>
      <c r="D11" s="35">
        <v>904.2507961724452</v>
      </c>
      <c r="E11" s="35">
        <v>1026.0376205711027</v>
      </c>
      <c r="F11" s="35">
        <v>1053.1541306018505</v>
      </c>
      <c r="G11" s="35">
        <v>1162.4421712476885</v>
      </c>
      <c r="H11" s="36">
        <v>1160.5377988809983</v>
      </c>
    </row>
    <row r="12" spans="1:8" ht="12.75">
      <c r="A12" s="127"/>
      <c r="B12" s="34"/>
      <c r="C12" s="35"/>
      <c r="D12" s="35"/>
      <c r="E12" s="35"/>
      <c r="F12" s="35"/>
      <c r="G12" s="35"/>
      <c r="H12" s="36"/>
    </row>
    <row r="13" spans="1:8" ht="12.75">
      <c r="A13" s="126" t="s">
        <v>147</v>
      </c>
      <c r="B13" s="34">
        <v>3624.9159608003547</v>
      </c>
      <c r="C13" s="35">
        <v>3740.7992284477177</v>
      </c>
      <c r="D13" s="35">
        <v>3793.2019454435235</v>
      </c>
      <c r="E13" s="35">
        <v>4280.818404446125</v>
      </c>
      <c r="F13" s="35">
        <v>4571.744746286514</v>
      </c>
      <c r="G13" s="35">
        <v>4612.790199038013</v>
      </c>
      <c r="H13" s="36">
        <v>4694.805673990952</v>
      </c>
    </row>
    <row r="14" spans="1:8" ht="12.75">
      <c r="A14" s="127" t="s">
        <v>145</v>
      </c>
      <c r="B14" s="34">
        <v>370.3292259726951</v>
      </c>
      <c r="C14" s="35">
        <v>368.0938248284357</v>
      </c>
      <c r="D14" s="35">
        <v>398.1861280421509</v>
      </c>
      <c r="E14" s="35">
        <v>427.0094696360378</v>
      </c>
      <c r="F14" s="35">
        <v>510.92588252433677</v>
      </c>
      <c r="G14" s="35">
        <v>519.1472305221309</v>
      </c>
      <c r="H14" s="36">
        <v>584.8060628541239</v>
      </c>
    </row>
    <row r="15" spans="1:8" ht="12.75">
      <c r="A15" s="127" t="s">
        <v>148</v>
      </c>
      <c r="B15" s="34">
        <v>940.708865162581</v>
      </c>
      <c r="C15" s="35">
        <v>982.949379467695</v>
      </c>
      <c r="D15" s="35">
        <v>998.287650646258</v>
      </c>
      <c r="E15" s="35">
        <v>1045.7978396288813</v>
      </c>
      <c r="F15" s="35">
        <v>1154.7778998381734</v>
      </c>
      <c r="G15" s="35">
        <v>1147.64553031717</v>
      </c>
      <c r="H15" s="36">
        <v>1212.7919574015148</v>
      </c>
    </row>
    <row r="16" spans="1:8" ht="12.75">
      <c r="A16" s="127" t="s">
        <v>149</v>
      </c>
      <c r="B16" s="34">
        <v>1448.8673018996324</v>
      </c>
      <c r="C16" s="35">
        <v>1447.8355221193335</v>
      </c>
      <c r="D16" s="35">
        <v>1437.1665258421986</v>
      </c>
      <c r="E16" s="35">
        <v>1846.8158698989505</v>
      </c>
      <c r="F16" s="35">
        <v>1885.854436269476</v>
      </c>
      <c r="G16" s="35">
        <v>1964.0460110862248</v>
      </c>
      <c r="H16" s="36">
        <v>1990.1983183310201</v>
      </c>
    </row>
    <row r="17" spans="1:8" ht="12.75">
      <c r="A17" s="127" t="s">
        <v>150</v>
      </c>
      <c r="B17" s="34">
        <v>57.41396139877911</v>
      </c>
      <c r="C17" s="35">
        <v>62.53510122218319</v>
      </c>
      <c r="D17" s="35">
        <v>61.4505587531798</v>
      </c>
      <c r="E17" s="35">
        <v>73.59511134791795</v>
      </c>
      <c r="F17" s="35">
        <v>77.58463036563768</v>
      </c>
      <c r="G17" s="35">
        <v>78.06138814605491</v>
      </c>
      <c r="H17" s="36">
        <v>81.18680561245164</v>
      </c>
    </row>
    <row r="18" spans="1:8" ht="12.75">
      <c r="A18" s="127" t="s">
        <v>320</v>
      </c>
      <c r="B18" s="34">
        <v>801.5488192353446</v>
      </c>
      <c r="C18" s="35">
        <v>873.0529784743283</v>
      </c>
      <c r="D18" s="35">
        <v>891.5439992664798</v>
      </c>
      <c r="E18" s="35">
        <v>881.2815886983832</v>
      </c>
      <c r="F18" s="35">
        <v>934.9899126989186</v>
      </c>
      <c r="G18" s="35">
        <v>895.4067005260843</v>
      </c>
      <c r="H18" s="36">
        <v>816.0724842313688</v>
      </c>
    </row>
    <row r="19" spans="1:8" ht="12.75">
      <c r="A19" s="127" t="s">
        <v>151</v>
      </c>
      <c r="B19" s="34">
        <v>6.047787131322748</v>
      </c>
      <c r="C19" s="35">
        <v>6.332422335742137</v>
      </c>
      <c r="D19" s="35">
        <v>6.567082893256816</v>
      </c>
      <c r="E19" s="35">
        <v>6.318525235954536</v>
      </c>
      <c r="F19" s="35">
        <v>7.611984589971264</v>
      </c>
      <c r="G19" s="35">
        <v>8.483338440348053</v>
      </c>
      <c r="H19" s="36">
        <v>9.750045560472332</v>
      </c>
    </row>
    <row r="20" spans="1:8" ht="12.75">
      <c r="A20" s="127"/>
      <c r="B20" s="34"/>
      <c r="C20" s="35"/>
      <c r="D20" s="35"/>
      <c r="E20" s="35"/>
      <c r="F20" s="35"/>
      <c r="G20" s="35"/>
      <c r="H20" s="36"/>
    </row>
    <row r="21" spans="1:8" ht="12.75">
      <c r="A21" s="126" t="s">
        <v>224</v>
      </c>
      <c r="B21" s="34">
        <v>2453.8178517292035</v>
      </c>
      <c r="C21" s="35">
        <v>2730.1606310214293</v>
      </c>
      <c r="D21" s="35">
        <v>2968.586762123793</v>
      </c>
      <c r="E21" s="35">
        <v>3104.719668616911</v>
      </c>
      <c r="F21" s="35">
        <v>3357.8961626351474</v>
      </c>
      <c r="G21" s="35">
        <v>3146.3575166631094</v>
      </c>
      <c r="H21" s="36">
        <v>3147.782195379191</v>
      </c>
    </row>
    <row r="22" spans="1:8" ht="12.75">
      <c r="A22" s="127" t="s">
        <v>110</v>
      </c>
      <c r="B22" s="34">
        <v>1941.3872781188304</v>
      </c>
      <c r="C22" s="35">
        <v>2157.044405561878</v>
      </c>
      <c r="D22" s="35">
        <v>2340.8158432170767</v>
      </c>
      <c r="E22" s="35">
        <v>2444.2340157844496</v>
      </c>
      <c r="F22" s="35">
        <v>2647.316043359992</v>
      </c>
      <c r="G22" s="35">
        <v>2399.7708321382447</v>
      </c>
      <c r="H22" s="36">
        <v>2402.879673860638</v>
      </c>
    </row>
    <row r="23" spans="1:8" ht="12.75">
      <c r="A23" s="127" t="s">
        <v>152</v>
      </c>
      <c r="B23" s="34">
        <v>512.4305736103734</v>
      </c>
      <c r="C23" s="35">
        <v>573.1162254595513</v>
      </c>
      <c r="D23" s="35">
        <v>627.7709189067164</v>
      </c>
      <c r="E23" s="35">
        <v>660.4856528324611</v>
      </c>
      <c r="F23" s="35">
        <v>710.5801192751554</v>
      </c>
      <c r="G23" s="35">
        <v>746.5866845248647</v>
      </c>
      <c r="H23" s="36">
        <v>744.9025215185527</v>
      </c>
    </row>
    <row r="24" spans="1:8" ht="12.75">
      <c r="A24" s="127"/>
      <c r="B24" s="34"/>
      <c r="C24" s="35"/>
      <c r="D24" s="35"/>
      <c r="E24" s="35"/>
      <c r="F24" s="35"/>
      <c r="G24" s="35"/>
      <c r="H24" s="36"/>
    </row>
    <row r="25" spans="1:8" ht="12.75">
      <c r="A25" s="126" t="s">
        <v>153</v>
      </c>
      <c r="B25" s="34">
        <v>539.5791265503785</v>
      </c>
      <c r="C25" s="35">
        <v>585.8220418081701</v>
      </c>
      <c r="D25" s="35">
        <v>617.5400215677728</v>
      </c>
      <c r="E25" s="35">
        <v>679.0894086494671</v>
      </c>
      <c r="F25" s="35">
        <v>732.4302007311276</v>
      </c>
      <c r="G25" s="35">
        <v>767.9146912723292</v>
      </c>
      <c r="H25" s="36">
        <v>769.5655694184768</v>
      </c>
    </row>
    <row r="26" spans="1:8" ht="12.75">
      <c r="A26" s="127" t="s">
        <v>154</v>
      </c>
      <c r="B26" s="34">
        <v>116.52713665715588</v>
      </c>
      <c r="C26" s="35">
        <v>130.7022863393778</v>
      </c>
      <c r="D26" s="35">
        <v>135.35078670716956</v>
      </c>
      <c r="E26" s="35">
        <v>147.5532457571233</v>
      </c>
      <c r="F26" s="35">
        <v>164.17381279538404</v>
      </c>
      <c r="G26" s="35">
        <v>131.16189668667664</v>
      </c>
      <c r="H26" s="36">
        <v>133.90593352872233</v>
      </c>
    </row>
    <row r="27" spans="1:8" ht="12.75">
      <c r="A27" s="127" t="s">
        <v>155</v>
      </c>
      <c r="B27" s="34">
        <v>363.88957995413045</v>
      </c>
      <c r="C27" s="35">
        <v>391.79568131235766</v>
      </c>
      <c r="D27" s="35">
        <v>411.3259073400005</v>
      </c>
      <c r="E27" s="35">
        <v>451.37685431971397</v>
      </c>
      <c r="F27" s="35">
        <v>474.1885941376639</v>
      </c>
      <c r="G27" s="35">
        <v>537.5366741733</v>
      </c>
      <c r="H27" s="36">
        <v>534.9881821708024</v>
      </c>
    </row>
    <row r="28" spans="1:8" ht="12.75">
      <c r="A28" s="127" t="s">
        <v>156</v>
      </c>
      <c r="B28" s="34">
        <v>59.16240993909218</v>
      </c>
      <c r="C28" s="35">
        <v>63.32407415643453</v>
      </c>
      <c r="D28" s="35">
        <v>70.86332752060278</v>
      </c>
      <c r="E28" s="35">
        <v>80.15930857262985</v>
      </c>
      <c r="F28" s="35">
        <v>94.06779379807959</v>
      </c>
      <c r="G28" s="35">
        <v>99.21612041235257</v>
      </c>
      <c r="H28" s="36">
        <v>100.67145371895207</v>
      </c>
    </row>
    <row r="29" spans="1:8" ht="12.75">
      <c r="A29" s="127"/>
      <c r="B29" s="34"/>
      <c r="C29" s="35"/>
      <c r="D29" s="35"/>
      <c r="E29" s="35"/>
      <c r="F29" s="35"/>
      <c r="G29" s="35"/>
      <c r="H29" s="36"/>
    </row>
    <row r="30" spans="1:8" ht="12.75">
      <c r="A30" s="126" t="s">
        <v>157</v>
      </c>
      <c r="B30" s="34">
        <v>61.96037649483419</v>
      </c>
      <c r="C30" s="35">
        <v>61.45039821780421</v>
      </c>
      <c r="D30" s="35">
        <v>57.39121758464741</v>
      </c>
      <c r="E30" s="35">
        <v>61.71854573008046</v>
      </c>
      <c r="F30" s="35">
        <v>64.46290493253561</v>
      </c>
      <c r="G30" s="35">
        <v>63.28657436001146</v>
      </c>
      <c r="H30" s="36">
        <v>54.34846123044063</v>
      </c>
    </row>
    <row r="31" spans="1:8" ht="12.75">
      <c r="A31" s="126"/>
      <c r="B31" s="34"/>
      <c r="C31" s="35"/>
      <c r="D31" s="35"/>
      <c r="E31" s="35"/>
      <c r="F31" s="35"/>
      <c r="G31" s="35"/>
      <c r="H31" s="36"/>
    </row>
    <row r="32" spans="1:8" ht="12.75">
      <c r="A32" s="126" t="s">
        <v>158</v>
      </c>
      <c r="B32" s="34">
        <v>369.29939185723384</v>
      </c>
      <c r="C32" s="35">
        <v>385.2481866406194</v>
      </c>
      <c r="D32" s="35">
        <v>419.7097208343956</v>
      </c>
      <c r="E32" s="35">
        <v>427.21371111575905</v>
      </c>
      <c r="F32" s="35">
        <v>447.22224997213846</v>
      </c>
      <c r="G32" s="35">
        <v>414.6867583894257</v>
      </c>
      <c r="H32" s="36">
        <v>395.0460600004287</v>
      </c>
    </row>
    <row r="33" spans="1:8" ht="12.75">
      <c r="A33" s="127" t="s">
        <v>347</v>
      </c>
      <c r="B33" s="34">
        <v>289.5765924632489</v>
      </c>
      <c r="C33" s="35">
        <v>299.89342370919934</v>
      </c>
      <c r="D33" s="35">
        <v>336.05489908115516</v>
      </c>
      <c r="E33" s="35">
        <v>334.67677673570637</v>
      </c>
      <c r="F33" s="35">
        <v>338.8950524416535</v>
      </c>
      <c r="G33" s="35">
        <v>308.00878557110434</v>
      </c>
      <c r="H33" s="36">
        <v>287.88542582140803</v>
      </c>
    </row>
    <row r="34" spans="1:8" ht="12.75">
      <c r="A34" s="127" t="s">
        <v>348</v>
      </c>
      <c r="B34" s="34">
        <v>79.72279939398494</v>
      </c>
      <c r="C34" s="35">
        <v>85.35476293142007</v>
      </c>
      <c r="D34" s="35">
        <v>83.65482175324045</v>
      </c>
      <c r="E34" s="35">
        <v>92.5369343800527</v>
      </c>
      <c r="F34" s="35">
        <v>108.32719753048498</v>
      </c>
      <c r="G34" s="35">
        <v>106.67797281832131</v>
      </c>
      <c r="H34" s="36">
        <v>107.16063417902072</v>
      </c>
    </row>
    <row r="35" spans="1:8" ht="12.75">
      <c r="A35" s="127"/>
      <c r="B35" s="34"/>
      <c r="C35" s="35"/>
      <c r="D35" s="35"/>
      <c r="E35" s="35"/>
      <c r="F35" s="35"/>
      <c r="G35" s="35"/>
      <c r="H35" s="36"/>
    </row>
    <row r="36" spans="1:8" ht="12.75">
      <c r="A36" s="126" t="s">
        <v>161</v>
      </c>
      <c r="B36" s="34">
        <v>467.29078946175457</v>
      </c>
      <c r="C36" s="35">
        <v>455.3197223448549</v>
      </c>
      <c r="D36" s="35">
        <v>555.385133366378</v>
      </c>
      <c r="E36" s="35">
        <v>588.4391040128439</v>
      </c>
      <c r="F36" s="35">
        <v>526.9339344306331</v>
      </c>
      <c r="G36" s="35">
        <v>599.1853824345294</v>
      </c>
      <c r="H36" s="36">
        <v>642.4521075490264</v>
      </c>
    </row>
    <row r="37" spans="1:8" ht="12.75">
      <c r="A37" s="126"/>
      <c r="B37" s="34"/>
      <c r="C37" s="35"/>
      <c r="D37" s="35"/>
      <c r="E37" s="35"/>
      <c r="F37" s="35"/>
      <c r="G37" s="35"/>
      <c r="H37" s="36"/>
    </row>
    <row r="38" spans="1:8" ht="12.75">
      <c r="A38" s="126" t="s">
        <v>162</v>
      </c>
      <c r="B38" s="34">
        <v>552.5450547841875</v>
      </c>
      <c r="C38" s="35">
        <v>594.7724010999707</v>
      </c>
      <c r="D38" s="35">
        <v>624.6517176703794</v>
      </c>
      <c r="E38" s="35">
        <v>602.5273497564373</v>
      </c>
      <c r="F38" s="35">
        <v>678.3593992146384</v>
      </c>
      <c r="G38" s="35">
        <v>684.3433384195339</v>
      </c>
      <c r="H38" s="36">
        <v>649.5459909586534</v>
      </c>
    </row>
    <row r="39" spans="1:8" ht="12.75">
      <c r="A39" s="127" t="s">
        <v>260</v>
      </c>
      <c r="B39" s="34">
        <v>195.98010160272625</v>
      </c>
      <c r="C39" s="35">
        <v>228.42919925671026</v>
      </c>
      <c r="D39" s="35">
        <v>253.02315447447097</v>
      </c>
      <c r="E39" s="35">
        <v>237.6860471994474</v>
      </c>
      <c r="F39" s="35">
        <v>282.3416041425468</v>
      </c>
      <c r="G39" s="35">
        <v>277.6717396177619</v>
      </c>
      <c r="H39" s="36">
        <v>249.24075528137507</v>
      </c>
    </row>
    <row r="40" spans="1:8" ht="12.75">
      <c r="A40" s="127" t="s">
        <v>261</v>
      </c>
      <c r="B40" s="37">
        <v>356.56495318146125</v>
      </c>
      <c r="C40" s="38">
        <v>366.3432018432605</v>
      </c>
      <c r="D40" s="38">
        <v>371.6285631959084</v>
      </c>
      <c r="E40" s="38">
        <v>364.8413025569899</v>
      </c>
      <c r="F40" s="38">
        <v>396.0177950720916</v>
      </c>
      <c r="G40" s="38">
        <v>406.67159880177195</v>
      </c>
      <c r="H40" s="39">
        <v>400.3052356772783</v>
      </c>
    </row>
    <row r="41" spans="1:8" s="74" customFormat="1" ht="12">
      <c r="A41" s="157"/>
      <c r="B41" s="21" t="s">
        <v>339</v>
      </c>
      <c r="C41" s="228"/>
      <c r="D41" s="228"/>
      <c r="E41" s="228"/>
      <c r="F41" s="228"/>
      <c r="G41" s="228"/>
      <c r="H41" s="229"/>
    </row>
    <row r="42" spans="1:8" ht="12.75">
      <c r="A42" s="74" t="s">
        <v>36</v>
      </c>
      <c r="B42" s="52">
        <v>9809.397254314148</v>
      </c>
      <c r="C42" s="53">
        <v>10299.25896222676</v>
      </c>
      <c r="D42" s="53">
        <v>10921.05365438978</v>
      </c>
      <c r="E42" s="53">
        <v>11257.01225253975</v>
      </c>
      <c r="F42" s="53">
        <v>11675.997740633935</v>
      </c>
      <c r="G42" s="53">
        <v>11548.338639908801</v>
      </c>
      <c r="H42" s="54">
        <v>11613.926900443796</v>
      </c>
    </row>
    <row r="43" spans="1:8" ht="12.75">
      <c r="A43" s="74"/>
      <c r="B43" s="52"/>
      <c r="C43" s="53"/>
      <c r="D43" s="53"/>
      <c r="E43" s="53"/>
      <c r="F43" s="53"/>
      <c r="G43" s="53"/>
      <c r="H43" s="54"/>
    </row>
    <row r="44" spans="1:8" ht="12.75">
      <c r="A44" s="15" t="s">
        <v>223</v>
      </c>
      <c r="B44" s="34">
        <v>1739.9886282620464</v>
      </c>
      <c r="C44" s="35">
        <v>1811.074961573579</v>
      </c>
      <c r="D44" s="35">
        <v>2040.7766668530505</v>
      </c>
      <c r="E44" s="35">
        <v>2133.7633081236613</v>
      </c>
      <c r="F44" s="35">
        <v>2213.98100201848</v>
      </c>
      <c r="G44" s="35">
        <v>2305.7716246269224</v>
      </c>
      <c r="H44" s="36">
        <v>2319.030431454265</v>
      </c>
    </row>
    <row r="45" spans="1:8" ht="12.75">
      <c r="A45" s="127" t="s">
        <v>216</v>
      </c>
      <c r="B45" s="34">
        <v>126.28913260030392</v>
      </c>
      <c r="C45" s="35">
        <v>120.40036571974137</v>
      </c>
      <c r="D45" s="35">
        <v>162.94815737350768</v>
      </c>
      <c r="E45" s="35">
        <v>203.3483845133929</v>
      </c>
      <c r="F45" s="35">
        <v>234.3262455583896</v>
      </c>
      <c r="G45" s="35">
        <v>230.22981515023875</v>
      </c>
      <c r="H45" s="36">
        <v>241.64278253347413</v>
      </c>
    </row>
    <row r="46" spans="1:8" ht="12.75">
      <c r="A46" s="127" t="s">
        <v>217</v>
      </c>
      <c r="B46" s="34">
        <v>417.4109999946327</v>
      </c>
      <c r="C46" s="35">
        <v>419.03661379881</v>
      </c>
      <c r="D46" s="35">
        <v>528.3069984240825</v>
      </c>
      <c r="E46" s="35">
        <v>505.2050085049248</v>
      </c>
      <c r="F46" s="35">
        <v>507.6939998070611</v>
      </c>
      <c r="G46" s="35">
        <v>502.3855542775531</v>
      </c>
      <c r="H46" s="36">
        <v>503.7406011418688</v>
      </c>
    </row>
    <row r="47" spans="1:8" ht="12.75">
      <c r="A47" s="127" t="s">
        <v>144</v>
      </c>
      <c r="B47" s="34">
        <v>408.4682470122648</v>
      </c>
      <c r="C47" s="35">
        <v>410.313962194585</v>
      </c>
      <c r="D47" s="35">
        <v>460.900110235608</v>
      </c>
      <c r="E47" s="35">
        <v>464.5889003887167</v>
      </c>
      <c r="F47" s="35">
        <v>511.85724064109354</v>
      </c>
      <c r="G47" s="35">
        <v>528.8949580750757</v>
      </c>
      <c r="H47" s="36">
        <v>531.7741833545015</v>
      </c>
    </row>
    <row r="48" spans="1:8" ht="12.75">
      <c r="A48" s="127" t="s">
        <v>146</v>
      </c>
      <c r="B48" s="34">
        <v>787.8202486548449</v>
      </c>
      <c r="C48" s="35">
        <v>861.3240198604427</v>
      </c>
      <c r="D48" s="35">
        <v>888.6214008198523</v>
      </c>
      <c r="E48" s="35">
        <v>960.6210147166267</v>
      </c>
      <c r="F48" s="35">
        <v>960.1035160119359</v>
      </c>
      <c r="G48" s="35">
        <v>1044.2612971240544</v>
      </c>
      <c r="H48" s="36">
        <v>1041.8728644244209</v>
      </c>
    </row>
    <row r="49" spans="1:8" ht="12.75">
      <c r="A49" s="127"/>
      <c r="B49" s="34"/>
      <c r="C49" s="35"/>
      <c r="D49" s="35"/>
      <c r="E49" s="35"/>
      <c r="F49" s="35"/>
      <c r="G49" s="35"/>
      <c r="H49" s="36"/>
    </row>
    <row r="50" spans="1:8" ht="12.75">
      <c r="A50" s="126" t="s">
        <v>147</v>
      </c>
      <c r="B50" s="34">
        <v>3624.915994210493</v>
      </c>
      <c r="C50" s="35">
        <v>3712.2023287673583</v>
      </c>
      <c r="D50" s="35">
        <v>3727.6388814036495</v>
      </c>
      <c r="E50" s="35">
        <v>4007.8882460544983</v>
      </c>
      <c r="F50" s="35">
        <v>4167.811792857307</v>
      </c>
      <c r="G50" s="35">
        <v>4143.826158197922</v>
      </c>
      <c r="H50" s="36">
        <v>4214.762018258521</v>
      </c>
    </row>
    <row r="51" spans="1:8" ht="12.75">
      <c r="A51" s="127" t="s">
        <v>145</v>
      </c>
      <c r="B51" s="34">
        <v>370.32922938594686</v>
      </c>
      <c r="C51" s="35">
        <v>365.27989616273004</v>
      </c>
      <c r="D51" s="35">
        <v>391.30373607143696</v>
      </c>
      <c r="E51" s="35">
        <v>399.78482444636006</v>
      </c>
      <c r="F51" s="35">
        <v>465.7834233179004</v>
      </c>
      <c r="G51" s="35">
        <v>466.36759552651074</v>
      </c>
      <c r="H51" s="36">
        <v>525.0096708836892</v>
      </c>
    </row>
    <row r="52" spans="1:8" ht="12.75">
      <c r="A52" s="127" t="s">
        <v>148</v>
      </c>
      <c r="B52" s="34">
        <v>940.7088738329097</v>
      </c>
      <c r="C52" s="35">
        <v>975.4351283467727</v>
      </c>
      <c r="D52" s="35">
        <v>981.0328885452956</v>
      </c>
      <c r="E52" s="35">
        <v>979.1213906304656</v>
      </c>
      <c r="F52" s="35">
        <v>1052.7483961098005</v>
      </c>
      <c r="G52" s="35">
        <v>1030.9689718511356</v>
      </c>
      <c r="H52" s="36">
        <v>1088.784037734202</v>
      </c>
    </row>
    <row r="53" spans="1:8" ht="12.75">
      <c r="A53" s="127" t="s">
        <v>149</v>
      </c>
      <c r="B53" s="34">
        <v>1448.8673152535575</v>
      </c>
      <c r="C53" s="35">
        <v>1436.7674041447456</v>
      </c>
      <c r="D53" s="35">
        <v>1412.3260237215718</v>
      </c>
      <c r="E53" s="35">
        <v>1729.0692849543116</v>
      </c>
      <c r="F53" s="35">
        <v>1719.2312334323856</v>
      </c>
      <c r="G53" s="35">
        <v>1764.3692614376184</v>
      </c>
      <c r="H53" s="36">
        <v>1786.7006354222385</v>
      </c>
    </row>
    <row r="54" spans="1:8" ht="12.75">
      <c r="A54" s="127" t="s">
        <v>150</v>
      </c>
      <c r="B54" s="34">
        <v>57.413961927952315</v>
      </c>
      <c r="C54" s="35">
        <v>62.05704562311433</v>
      </c>
      <c r="D54" s="35">
        <v>60.388425237282924</v>
      </c>
      <c r="E54" s="35">
        <v>68.90294188420637</v>
      </c>
      <c r="F54" s="35">
        <v>70.7297006564143</v>
      </c>
      <c r="G54" s="35">
        <v>70.12519715557909</v>
      </c>
      <c r="H54" s="36">
        <v>72.88545861967839</v>
      </c>
    </row>
    <row r="55" spans="1:8" ht="12.75">
      <c r="A55" s="127" t="s">
        <v>320</v>
      </c>
      <c r="B55" s="34">
        <v>801.5488266230625</v>
      </c>
      <c r="C55" s="35">
        <v>866.3788409661707</v>
      </c>
      <c r="D55" s="35">
        <v>876.134232752865</v>
      </c>
      <c r="E55" s="35">
        <v>825.0941261932562</v>
      </c>
      <c r="F55" s="35">
        <v>852.3796057324673</v>
      </c>
      <c r="G55" s="35">
        <v>804.3742610794393</v>
      </c>
      <c r="H55" s="36">
        <v>732.6291117307014</v>
      </c>
    </row>
    <row r="56" spans="1:8" ht="12.75">
      <c r="A56" s="127" t="s">
        <v>151</v>
      </c>
      <c r="B56" s="34">
        <v>6.047787187064014</v>
      </c>
      <c r="C56" s="35">
        <v>6.284013523825218</v>
      </c>
      <c r="D56" s="35">
        <v>6.45357507519747</v>
      </c>
      <c r="E56" s="35">
        <v>5.915677945899099</v>
      </c>
      <c r="F56" s="35">
        <v>6.9394336083395345</v>
      </c>
      <c r="G56" s="35">
        <v>7.620871147638886</v>
      </c>
      <c r="H56" s="36">
        <v>8.753103868010724</v>
      </c>
    </row>
    <row r="57" spans="1:8" ht="12.75">
      <c r="A57" s="127"/>
      <c r="B57" s="34"/>
      <c r="C57" s="35"/>
      <c r="D57" s="35"/>
      <c r="E57" s="35"/>
      <c r="F57" s="35"/>
      <c r="G57" s="35"/>
      <c r="H57" s="36"/>
    </row>
    <row r="58" spans="1:8" ht="12.75">
      <c r="A58" s="126" t="s">
        <v>224</v>
      </c>
      <c r="B58" s="34">
        <v>2453.8178743455605</v>
      </c>
      <c r="C58" s="35">
        <v>2709.2896553532205</v>
      </c>
      <c r="D58" s="35">
        <v>2917.2766429178178</v>
      </c>
      <c r="E58" s="35">
        <v>2906.773493175991</v>
      </c>
      <c r="F58" s="35">
        <v>3061.2118572868344</v>
      </c>
      <c r="G58" s="35">
        <v>2826.4798566625223</v>
      </c>
      <c r="H58" s="36">
        <v>2825.9216163800274</v>
      </c>
    </row>
    <row r="59" spans="1:10" ht="12.75">
      <c r="A59" s="127" t="s">
        <v>110</v>
      </c>
      <c r="B59" s="34">
        <v>1941.3872960122155</v>
      </c>
      <c r="C59" s="35">
        <v>2140.554672030381</v>
      </c>
      <c r="D59" s="35">
        <v>2300.356341919302</v>
      </c>
      <c r="E59" s="35">
        <v>2288.398118522051</v>
      </c>
      <c r="F59" s="35">
        <v>2413.414492114483</v>
      </c>
      <c r="G59" s="35">
        <v>2155.795672209133</v>
      </c>
      <c r="H59" s="36">
        <v>2157.1853420770058</v>
      </c>
      <c r="J59" s="230"/>
    </row>
    <row r="60" spans="1:10" ht="12.75">
      <c r="A60" s="127" t="s">
        <v>152</v>
      </c>
      <c r="B60" s="34">
        <v>512.4305783333454</v>
      </c>
      <c r="C60" s="35">
        <v>568.7349833228398</v>
      </c>
      <c r="D60" s="35">
        <v>616.9203009985155</v>
      </c>
      <c r="E60" s="35">
        <v>618.3753746539397</v>
      </c>
      <c r="F60" s="35">
        <v>647.7973651723516</v>
      </c>
      <c r="G60" s="35">
        <v>670.6841844533888</v>
      </c>
      <c r="H60" s="36">
        <v>668.7362743030217</v>
      </c>
      <c r="J60" s="230"/>
    </row>
    <row r="61" spans="1:10" ht="12.75">
      <c r="A61" s="127"/>
      <c r="B61" s="34"/>
      <c r="C61" s="35"/>
      <c r="D61" s="35"/>
      <c r="E61" s="35"/>
      <c r="F61" s="35"/>
      <c r="G61" s="35"/>
      <c r="H61" s="36"/>
      <c r="J61" s="230"/>
    </row>
    <row r="62" spans="1:10" ht="12.75">
      <c r="A62" s="126" t="s">
        <v>153</v>
      </c>
      <c r="B62" s="34">
        <v>539.5791315235733</v>
      </c>
      <c r="C62" s="35">
        <v>581.3436688356961</v>
      </c>
      <c r="D62" s="35">
        <v>606.8662381616801</v>
      </c>
      <c r="E62" s="35">
        <v>635.7930194187832</v>
      </c>
      <c r="F62" s="35">
        <v>667.7168996654059</v>
      </c>
      <c r="G62" s="35">
        <v>689.843857546866</v>
      </c>
      <c r="H62" s="36">
        <v>690.8775267341848</v>
      </c>
      <c r="J62" s="230"/>
    </row>
    <row r="63" spans="1:10" ht="12.75">
      <c r="A63" s="127" t="s">
        <v>154</v>
      </c>
      <c r="B63" s="34">
        <v>116.52713773116362</v>
      </c>
      <c r="C63" s="35">
        <v>129.70312013392714</v>
      </c>
      <c r="D63" s="35">
        <v>133.0113351239526</v>
      </c>
      <c r="E63" s="35">
        <v>138.14576173634276</v>
      </c>
      <c r="F63" s="35">
        <v>149.66836317857442</v>
      </c>
      <c r="G63" s="35">
        <v>117.82718810026354</v>
      </c>
      <c r="H63" s="36">
        <v>120.2140582267254</v>
      </c>
      <c r="J63" s="230"/>
    </row>
    <row r="64" spans="1:10" ht="12.75">
      <c r="A64" s="127" t="s">
        <v>155</v>
      </c>
      <c r="B64" s="34">
        <v>363.8895833080292</v>
      </c>
      <c r="C64" s="35">
        <v>388.8005615239223</v>
      </c>
      <c r="D64" s="35">
        <v>404.21640270722287</v>
      </c>
      <c r="E64" s="35">
        <v>422.59862905889884</v>
      </c>
      <c r="F64" s="35">
        <v>432.2920294906433</v>
      </c>
      <c r="G64" s="35">
        <v>482.887457551086</v>
      </c>
      <c r="H64" s="36">
        <v>480.2856661187152</v>
      </c>
      <c r="J64" s="230"/>
    </row>
    <row r="65" spans="1:10" ht="12.75">
      <c r="A65" s="127" t="s">
        <v>156</v>
      </c>
      <c r="B65" s="34">
        <v>59.16241048438049</v>
      </c>
      <c r="C65" s="35">
        <v>62.83998717784663</v>
      </c>
      <c r="D65" s="35">
        <v>69.63850033050478</v>
      </c>
      <c r="E65" s="35">
        <v>75.04862862354152</v>
      </c>
      <c r="F65" s="35">
        <v>85.7565069961881</v>
      </c>
      <c r="G65" s="35">
        <v>89.12921189551663</v>
      </c>
      <c r="H65" s="36">
        <v>90.37780238874427</v>
      </c>
      <c r="J65" s="230"/>
    </row>
    <row r="66" spans="1:10" ht="12.75">
      <c r="A66" s="127"/>
      <c r="B66" s="34"/>
      <c r="C66" s="35"/>
      <c r="D66" s="35"/>
      <c r="E66" s="35"/>
      <c r="F66" s="35"/>
      <c r="G66" s="35"/>
      <c r="H66" s="36"/>
      <c r="J66" s="230"/>
    </row>
    <row r="67" spans="1:8" ht="12.75">
      <c r="A67" s="126" t="s">
        <v>157</v>
      </c>
      <c r="B67" s="34">
        <v>61.960377065910805</v>
      </c>
      <c r="C67" s="35">
        <v>60.98063473523369</v>
      </c>
      <c r="D67" s="35">
        <v>56.399247178656104</v>
      </c>
      <c r="E67" s="35">
        <v>57.783584965494796</v>
      </c>
      <c r="F67" s="35">
        <v>58.767335074403064</v>
      </c>
      <c r="G67" s="35">
        <v>56.85247994813307</v>
      </c>
      <c r="H67" s="36">
        <v>48.79133366773262</v>
      </c>
    </row>
    <row r="68" spans="1:10" ht="12.75">
      <c r="A68" s="126"/>
      <c r="B68" s="34"/>
      <c r="C68" s="35"/>
      <c r="D68" s="35"/>
      <c r="E68" s="35"/>
      <c r="F68" s="35"/>
      <c r="G68" s="35"/>
      <c r="H68" s="36"/>
      <c r="J68" s="230"/>
    </row>
    <row r="69" spans="1:10" ht="12.75">
      <c r="A69" s="126" t="s">
        <v>158</v>
      </c>
      <c r="B69" s="34">
        <v>369.2993952609938</v>
      </c>
      <c r="C69" s="35">
        <v>382.30311980526994</v>
      </c>
      <c r="D69" s="35">
        <v>412.4553073597116</v>
      </c>
      <c r="E69" s="35">
        <v>399.97604419655585</v>
      </c>
      <c r="F69" s="35">
        <v>407.7082757028542</v>
      </c>
      <c r="G69" s="35">
        <v>372.5272043005056</v>
      </c>
      <c r="H69" s="36">
        <v>354.65261925039</v>
      </c>
      <c r="J69" s="230"/>
    </row>
    <row r="70" spans="1:10" ht="12.75">
      <c r="A70" s="127" t="s">
        <v>347</v>
      </c>
      <c r="B70" s="34">
        <v>289.5765951322195</v>
      </c>
      <c r="C70" s="35">
        <v>297.6008595727995</v>
      </c>
      <c r="D70" s="35">
        <v>330.2464055745446</v>
      </c>
      <c r="E70" s="35">
        <v>313.33894432739754</v>
      </c>
      <c r="F70" s="35">
        <v>308.95224350716626</v>
      </c>
      <c r="G70" s="35">
        <v>276.69475686765327</v>
      </c>
      <c r="H70" s="36">
        <v>258.44915479340665</v>
      </c>
      <c r="J70" s="230"/>
    </row>
    <row r="71" spans="1:10" ht="12.75">
      <c r="A71" s="127" t="s">
        <v>348</v>
      </c>
      <c r="B71" s="34">
        <v>79.72280012877432</v>
      </c>
      <c r="C71" s="35">
        <v>84.70226023247048</v>
      </c>
      <c r="D71" s="35">
        <v>82.20890178516697</v>
      </c>
      <c r="E71" s="35">
        <v>86.63709986915826</v>
      </c>
      <c r="F71" s="35">
        <v>98.75603219568798</v>
      </c>
      <c r="G71" s="35">
        <v>95.83244743285232</v>
      </c>
      <c r="H71" s="36">
        <v>96.20346445698335</v>
      </c>
      <c r="J71" s="230"/>
    </row>
    <row r="72" spans="1:10" ht="12.75">
      <c r="A72" s="127"/>
      <c r="B72" s="34"/>
      <c r="C72" s="35"/>
      <c r="D72" s="35"/>
      <c r="E72" s="35"/>
      <c r="F72" s="35"/>
      <c r="G72" s="35"/>
      <c r="H72" s="36"/>
      <c r="J72" s="230"/>
    </row>
    <row r="73" spans="1:10" ht="12.75">
      <c r="A73" s="126" t="s">
        <v>161</v>
      </c>
      <c r="B73" s="34">
        <v>467.29079376868197</v>
      </c>
      <c r="C73" s="35">
        <v>451.8389869118046</v>
      </c>
      <c r="D73" s="35">
        <v>545.7856573591926</v>
      </c>
      <c r="E73" s="35">
        <v>550.9222643133959</v>
      </c>
      <c r="F73" s="35">
        <v>480.3770962411158</v>
      </c>
      <c r="G73" s="35">
        <v>538.2685867351687</v>
      </c>
      <c r="H73" s="36">
        <v>576.7614102642821</v>
      </c>
      <c r="J73" s="230"/>
    </row>
    <row r="74" spans="1:10" ht="12.75">
      <c r="A74" s="126"/>
      <c r="B74" s="34"/>
      <c r="C74" s="35"/>
      <c r="D74" s="35"/>
      <c r="E74" s="35"/>
      <c r="F74" s="35"/>
      <c r="G74" s="35"/>
      <c r="H74" s="36"/>
      <c r="J74" s="230"/>
    </row>
    <row r="75" spans="1:10" ht="12.75">
      <c r="A75" s="126" t="s">
        <v>162</v>
      </c>
      <c r="B75" s="34">
        <v>552.5450598768867</v>
      </c>
      <c r="C75" s="35">
        <v>590.2256062445942</v>
      </c>
      <c r="D75" s="35">
        <v>613.8550131560216</v>
      </c>
      <c r="E75" s="35">
        <v>564.112292291371</v>
      </c>
      <c r="F75" s="35">
        <v>618.4234817875331</v>
      </c>
      <c r="G75" s="35">
        <v>614.7688718907609</v>
      </c>
      <c r="H75" s="36">
        <v>583.1299444343947</v>
      </c>
      <c r="J75" s="230"/>
    </row>
    <row r="76" spans="1:10" ht="12.75">
      <c r="A76" s="127" t="s">
        <v>260</v>
      </c>
      <c r="B76" s="34">
        <v>195.98010340903633</v>
      </c>
      <c r="C76" s="35">
        <v>226.68295026116616</v>
      </c>
      <c r="D76" s="35">
        <v>248.64981144687187</v>
      </c>
      <c r="E76" s="35">
        <v>222.53200785915487</v>
      </c>
      <c r="F76" s="35">
        <v>257.39553117338653</v>
      </c>
      <c r="G76" s="35">
        <v>249.44195776785253</v>
      </c>
      <c r="H76" s="36">
        <v>223.7558999687004</v>
      </c>
      <c r="J76" s="230"/>
    </row>
    <row r="77" spans="1:10" ht="12.75">
      <c r="A77" s="127" t="s">
        <v>261</v>
      </c>
      <c r="B77" s="37">
        <v>356.5649564678504</v>
      </c>
      <c r="C77" s="38">
        <v>363.5426559834281</v>
      </c>
      <c r="D77" s="38">
        <v>365.2052017091498</v>
      </c>
      <c r="E77" s="38">
        <v>341.5802844322161</v>
      </c>
      <c r="F77" s="38">
        <v>361.0279506141467</v>
      </c>
      <c r="G77" s="38">
        <v>365.3269141229083</v>
      </c>
      <c r="H77" s="39">
        <v>359.3740444656943</v>
      </c>
      <c r="J77" s="230"/>
    </row>
    <row r="78" spans="1:2" ht="12.75">
      <c r="A78" s="17" t="s">
        <v>99</v>
      </c>
      <c r="B78" s="19" t="s">
        <v>214</v>
      </c>
    </row>
    <row r="79" spans="1:2" ht="12.75">
      <c r="A79" s="131" t="s">
        <v>164</v>
      </c>
      <c r="B79" s="7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6.8515625" style="0" customWidth="1"/>
    <col min="2" max="11" width="10.7109375" style="0" customWidth="1"/>
  </cols>
  <sheetData>
    <row r="1" spans="1:9" ht="12.75">
      <c r="A1" s="1" t="s">
        <v>77</v>
      </c>
      <c r="B1" s="2" t="s">
        <v>34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1" ht="13.5">
      <c r="A3" s="1"/>
      <c r="B3" s="3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33" t="s">
        <v>306</v>
      </c>
    </row>
    <row r="4" spans="1:11" ht="12.75">
      <c r="A4" s="1"/>
      <c r="B4" s="27" t="s">
        <v>35</v>
      </c>
      <c r="C4" s="28"/>
      <c r="D4" s="28"/>
      <c r="E4" s="28"/>
      <c r="F4" s="28"/>
      <c r="G4" s="28"/>
      <c r="H4" s="28"/>
      <c r="I4" s="28"/>
      <c r="J4" s="28"/>
      <c r="K4" s="29"/>
    </row>
    <row r="5" spans="1:14" ht="12.75">
      <c r="A5" s="8" t="s">
        <v>13</v>
      </c>
      <c r="B5" s="31">
        <v>528.4145701773699</v>
      </c>
      <c r="C5" s="32">
        <v>561.6250042922219</v>
      </c>
      <c r="D5" s="32">
        <v>582.0943124650688</v>
      </c>
      <c r="E5" s="32">
        <v>601.6036640862956</v>
      </c>
      <c r="F5" s="32">
        <v>635.3937724186708</v>
      </c>
      <c r="G5" s="32">
        <v>679.3739507536665</v>
      </c>
      <c r="H5" s="32">
        <v>732.9059823498818</v>
      </c>
      <c r="I5" s="32">
        <v>776.8948276897614</v>
      </c>
      <c r="J5" s="32">
        <v>775.5860481507295</v>
      </c>
      <c r="K5" s="33">
        <v>776.7115695783598</v>
      </c>
      <c r="L5" s="191"/>
      <c r="M5" s="115"/>
      <c r="N5" s="115"/>
    </row>
    <row r="6" spans="1:11" ht="12.75">
      <c r="A6" s="12" t="s">
        <v>51</v>
      </c>
      <c r="B6" s="40">
        <v>250.28931388525146</v>
      </c>
      <c r="C6" s="41">
        <v>266.4129078856381</v>
      </c>
      <c r="D6" s="41">
        <v>272.04205378723003</v>
      </c>
      <c r="E6" s="41">
        <v>286.51837304333674</v>
      </c>
      <c r="F6" s="41">
        <v>301.4275285778606</v>
      </c>
      <c r="G6" s="41">
        <v>320.63463118978154</v>
      </c>
      <c r="H6" s="41">
        <v>343.0464000241047</v>
      </c>
      <c r="I6" s="41">
        <v>360.70293794249943</v>
      </c>
      <c r="J6" s="41">
        <v>357.6075481199303</v>
      </c>
      <c r="K6" s="42">
        <v>356.75334018983546</v>
      </c>
    </row>
    <row r="7" spans="1:11" ht="12.75">
      <c r="A7" s="12" t="s">
        <v>52</v>
      </c>
      <c r="B7" s="40">
        <v>133.147977721929</v>
      </c>
      <c r="C7" s="41">
        <v>138.76178222951182</v>
      </c>
      <c r="D7" s="41">
        <v>137.81687310649556</v>
      </c>
      <c r="E7" s="41">
        <v>139.13707954898314</v>
      </c>
      <c r="F7" s="41">
        <v>148.6632502492682</v>
      </c>
      <c r="G7" s="41">
        <v>156.06684254941015</v>
      </c>
      <c r="H7" s="41">
        <v>168.92240729364565</v>
      </c>
      <c r="I7" s="41">
        <v>179.00961136787703</v>
      </c>
      <c r="J7" s="41">
        <v>177.6532066305238</v>
      </c>
      <c r="K7" s="42">
        <v>174.46801525092138</v>
      </c>
    </row>
    <row r="8" spans="1:11" ht="12.75">
      <c r="A8" s="15" t="s">
        <v>53</v>
      </c>
      <c r="B8" s="34">
        <v>31.188714670914617</v>
      </c>
      <c r="C8" s="35">
        <v>33.73728033191184</v>
      </c>
      <c r="D8" s="35">
        <v>36.88616687607265</v>
      </c>
      <c r="E8" s="35">
        <v>36.40173254149531</v>
      </c>
      <c r="F8" s="35">
        <v>36.1199253068637</v>
      </c>
      <c r="G8" s="35">
        <v>37.85337072568538</v>
      </c>
      <c r="H8" s="35">
        <v>40.80231067897463</v>
      </c>
      <c r="I8" s="35">
        <v>43.3181318691716</v>
      </c>
      <c r="J8" s="35">
        <v>43.10950157255051</v>
      </c>
      <c r="K8" s="36">
        <v>45.135910541321124</v>
      </c>
    </row>
    <row r="9" spans="1:11" ht="12.75">
      <c r="A9" s="12" t="s">
        <v>54</v>
      </c>
      <c r="B9" s="34">
        <v>11.481099626062667</v>
      </c>
      <c r="C9" s="35">
        <v>12.322113191494424</v>
      </c>
      <c r="D9" s="35">
        <v>13.144338209972906</v>
      </c>
      <c r="E9" s="35">
        <v>14.926618472036731</v>
      </c>
      <c r="F9" s="35">
        <v>15.858947665335092</v>
      </c>
      <c r="G9" s="35">
        <v>16.867781679678668</v>
      </c>
      <c r="H9" s="35">
        <v>17.717717105892206</v>
      </c>
      <c r="I9" s="35">
        <v>18.664301430290532</v>
      </c>
      <c r="J9" s="35">
        <v>19.072973337905246</v>
      </c>
      <c r="K9" s="36">
        <v>19.320660858496854</v>
      </c>
    </row>
    <row r="10" spans="1:11" ht="12.75">
      <c r="A10" s="12" t="s">
        <v>55</v>
      </c>
      <c r="B10" s="34">
        <v>79.88314406888367</v>
      </c>
      <c r="C10" s="35">
        <v>87.1444501678339</v>
      </c>
      <c r="D10" s="35">
        <v>98.08752832339451</v>
      </c>
      <c r="E10" s="35">
        <v>98.9433096118437</v>
      </c>
      <c r="F10" s="35">
        <v>102.19616259967852</v>
      </c>
      <c r="G10" s="35">
        <v>114.58615728961455</v>
      </c>
      <c r="H10" s="35">
        <v>126.99743760108295</v>
      </c>
      <c r="I10" s="35">
        <v>134.8915950656461</v>
      </c>
      <c r="J10" s="35">
        <v>138.57141887795177</v>
      </c>
      <c r="K10" s="36">
        <v>140.75944082627572</v>
      </c>
    </row>
    <row r="11" spans="1:11" ht="12.75">
      <c r="A11" s="15" t="s">
        <v>56</v>
      </c>
      <c r="B11" s="34">
        <v>5.756148982641249</v>
      </c>
      <c r="C11" s="35">
        <v>5.303048807631018</v>
      </c>
      <c r="D11" s="35">
        <v>5.8148857081813565</v>
      </c>
      <c r="E11" s="35">
        <v>6.089046162922137</v>
      </c>
      <c r="F11" s="35">
        <v>7.137138582443196</v>
      </c>
      <c r="G11" s="35">
        <v>7.8312497116217825</v>
      </c>
      <c r="H11" s="35">
        <v>8.78794982159334</v>
      </c>
      <c r="I11" s="35">
        <v>10.387006080887032</v>
      </c>
      <c r="J11" s="35">
        <v>9.787320844627802</v>
      </c>
      <c r="K11" s="36">
        <v>9.826840295507434</v>
      </c>
    </row>
    <row r="12" spans="1:11" ht="12.75">
      <c r="A12" s="12" t="s">
        <v>57</v>
      </c>
      <c r="B12" s="34">
        <v>1.6134342682601623</v>
      </c>
      <c r="C12" s="35">
        <v>1.7283811718501205</v>
      </c>
      <c r="D12" s="35">
        <v>1.9711597492227069</v>
      </c>
      <c r="E12" s="35">
        <v>2.0882086523732535</v>
      </c>
      <c r="F12" s="35">
        <v>2.186894485929241</v>
      </c>
      <c r="G12" s="35">
        <v>2.5557534698601976</v>
      </c>
      <c r="H12" s="35">
        <v>2.6929748439153864</v>
      </c>
      <c r="I12" s="35">
        <v>2.7364211014008615</v>
      </c>
      <c r="J12" s="35">
        <v>2.620619197394339</v>
      </c>
      <c r="K12" s="36">
        <v>2.7832173761222747</v>
      </c>
    </row>
    <row r="13" spans="1:11" ht="12.75">
      <c r="A13" s="12" t="s">
        <v>58</v>
      </c>
      <c r="B13" s="34">
        <v>14.68618816131719</v>
      </c>
      <c r="C13" s="35">
        <v>15.91859897916709</v>
      </c>
      <c r="D13" s="35">
        <v>16.015555927373455</v>
      </c>
      <c r="E13" s="35">
        <v>17.173265412171315</v>
      </c>
      <c r="F13" s="35">
        <v>21.466733386404425</v>
      </c>
      <c r="G13" s="35">
        <v>22.600449868301464</v>
      </c>
      <c r="H13" s="35">
        <v>23.52822994430065</v>
      </c>
      <c r="I13" s="35">
        <v>26.770892707316765</v>
      </c>
      <c r="J13" s="35">
        <v>26.759953273425452</v>
      </c>
      <c r="K13" s="36">
        <v>27.242613072115866</v>
      </c>
    </row>
    <row r="14" spans="1:11" ht="13.5">
      <c r="A14" s="12" t="s">
        <v>227</v>
      </c>
      <c r="B14" s="37">
        <v>0.36854879210975355</v>
      </c>
      <c r="C14" s="38">
        <v>0.2964415271835839</v>
      </c>
      <c r="D14" s="38">
        <v>0.31575077712555305</v>
      </c>
      <c r="E14" s="38">
        <v>0.32603064113316965</v>
      </c>
      <c r="F14" s="38">
        <v>0.33719156488771707</v>
      </c>
      <c r="G14" s="38">
        <v>0.3777142697125851</v>
      </c>
      <c r="H14" s="38">
        <v>0.4105550363723806</v>
      </c>
      <c r="I14" s="38">
        <v>0.4139301246719549</v>
      </c>
      <c r="J14" s="38">
        <v>0.4035062964203727</v>
      </c>
      <c r="K14" s="39">
        <v>0.42153116776365834</v>
      </c>
    </row>
    <row r="15" spans="2:11" ht="12.75">
      <c r="B15" s="21" t="s">
        <v>371</v>
      </c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8" t="s">
        <v>13</v>
      </c>
      <c r="B16" s="31">
        <v>561.3461222506288</v>
      </c>
      <c r="C16" s="32">
        <v>581.9114188123515</v>
      </c>
      <c r="D16" s="32">
        <v>590.663480069705</v>
      </c>
      <c r="E16" s="32">
        <v>601.6036696311584</v>
      </c>
      <c r="F16" s="32">
        <v>630.5364435812386</v>
      </c>
      <c r="G16" s="32">
        <v>667.631407519502</v>
      </c>
      <c r="H16" s="32">
        <v>686.1784347292761</v>
      </c>
      <c r="I16" s="32">
        <v>708.2528890715787</v>
      </c>
      <c r="J16" s="32">
        <v>696.7352980698314</v>
      </c>
      <c r="K16" s="93">
        <v>697.292848719331</v>
      </c>
    </row>
    <row r="17" spans="1:11" ht="12.75">
      <c r="A17" s="12" t="s">
        <v>51</v>
      </c>
      <c r="B17" s="40">
        <v>264.7800334931507</v>
      </c>
      <c r="C17" s="41">
        <v>275.4154934348018</v>
      </c>
      <c r="D17" s="41">
        <v>276.064866939673</v>
      </c>
      <c r="E17" s="41">
        <v>286.51837304333674</v>
      </c>
      <c r="F17" s="41">
        <v>300.01789773168315</v>
      </c>
      <c r="G17" s="41">
        <v>317.18055584541554</v>
      </c>
      <c r="H17" s="41">
        <v>323.40716417249195</v>
      </c>
      <c r="I17" s="41">
        <v>330.9650820789918</v>
      </c>
      <c r="J17" s="41">
        <v>324.01340060611926</v>
      </c>
      <c r="K17" s="42">
        <v>323.0904180014118</v>
      </c>
    </row>
    <row r="18" spans="1:11" ht="12.75">
      <c r="A18" s="12" t="s">
        <v>52</v>
      </c>
      <c r="B18" s="40">
        <v>140.47300460428607</v>
      </c>
      <c r="C18" s="41">
        <v>142.36728378695565</v>
      </c>
      <c r="D18" s="41">
        <v>139.61715068000518</v>
      </c>
      <c r="E18" s="41">
        <v>139.13707954898314</v>
      </c>
      <c r="F18" s="41">
        <v>147.43879397909424</v>
      </c>
      <c r="G18" s="41">
        <v>153.97289195760624</v>
      </c>
      <c r="H18" s="41">
        <v>155.81923133180723</v>
      </c>
      <c r="I18" s="41">
        <v>160.9342611638449</v>
      </c>
      <c r="J18" s="41">
        <v>157.61212723898942</v>
      </c>
      <c r="K18" s="42">
        <v>156.0966613052101</v>
      </c>
    </row>
    <row r="19" spans="1:11" ht="12.75">
      <c r="A19" s="15" t="s">
        <v>53</v>
      </c>
      <c r="B19" s="34">
        <v>33.049183952225036</v>
      </c>
      <c r="C19" s="35">
        <v>34.81648467853034</v>
      </c>
      <c r="D19" s="35">
        <v>37.425458923314885</v>
      </c>
      <c r="E19" s="35">
        <v>36.40173254149531</v>
      </c>
      <c r="F19" s="35">
        <v>35.62922295822876</v>
      </c>
      <c r="G19" s="35">
        <v>36.61099183381469</v>
      </c>
      <c r="H19" s="35">
        <v>38.05460995356321</v>
      </c>
      <c r="I19" s="35">
        <v>39.363483511576426</v>
      </c>
      <c r="J19" s="35">
        <v>38.42658782454301</v>
      </c>
      <c r="K19" s="42">
        <v>39.969186652773956</v>
      </c>
    </row>
    <row r="20" spans="1:11" ht="12.75">
      <c r="A20" s="12" t="s">
        <v>54</v>
      </c>
      <c r="B20" s="34">
        <v>12.199351190892356</v>
      </c>
      <c r="C20" s="35">
        <v>12.723085301044495</v>
      </c>
      <c r="D20" s="35">
        <v>13.321116169260963</v>
      </c>
      <c r="E20" s="35">
        <v>14.926618472036731</v>
      </c>
      <c r="F20" s="35">
        <v>15.638390294509279</v>
      </c>
      <c r="G20" s="35">
        <v>16.284508934698618</v>
      </c>
      <c r="H20" s="35">
        <v>16.491575375177003</v>
      </c>
      <c r="I20" s="35">
        <v>16.89091207737089</v>
      </c>
      <c r="J20" s="35">
        <v>16.823979199671793</v>
      </c>
      <c r="K20" s="42">
        <v>16.933264838636997</v>
      </c>
    </row>
    <row r="21" spans="1:11" ht="12.75">
      <c r="A21" s="12" t="s">
        <v>55</v>
      </c>
      <c r="B21" s="34">
        <v>83.95437554286427</v>
      </c>
      <c r="C21" s="35">
        <v>89.61153931103777</v>
      </c>
      <c r="D21" s="35">
        <v>99.23691861298371</v>
      </c>
      <c r="E21" s="35">
        <v>98.94331515670649</v>
      </c>
      <c r="F21" s="35">
        <v>100.98234520154445</v>
      </c>
      <c r="G21" s="35">
        <v>111.20144266988099</v>
      </c>
      <c r="H21" s="35">
        <v>119.13909612397856</v>
      </c>
      <c r="I21" s="35">
        <v>123.31042524370541</v>
      </c>
      <c r="J21" s="35">
        <v>124.56942049765232</v>
      </c>
      <c r="K21" s="42">
        <v>125.73684447115455</v>
      </c>
    </row>
    <row r="22" spans="1:11" ht="12.75">
      <c r="A22" s="15" t="s">
        <v>56</v>
      </c>
      <c r="B22" s="34">
        <v>6.098284143713685</v>
      </c>
      <c r="C22" s="35">
        <v>5.443097868518284</v>
      </c>
      <c r="D22" s="35">
        <v>5.906661199973882</v>
      </c>
      <c r="E22" s="35">
        <v>6.089046162922137</v>
      </c>
      <c r="F22" s="35">
        <v>7.062563824298438</v>
      </c>
      <c r="G22" s="35">
        <v>7.598365851414131</v>
      </c>
      <c r="H22" s="35">
        <v>8.196972789527393</v>
      </c>
      <c r="I22" s="35">
        <v>9.510210195836935</v>
      </c>
      <c r="J22" s="35">
        <v>8.729029935787635</v>
      </c>
      <c r="K22" s="36">
        <v>8.623600824702494</v>
      </c>
    </row>
    <row r="23" spans="1:11" ht="12.75">
      <c r="A23" s="12" t="s">
        <v>57</v>
      </c>
      <c r="B23" s="34">
        <v>1.6997797309917955</v>
      </c>
      <c r="C23" s="35">
        <v>1.7812016243570252</v>
      </c>
      <c r="D23" s="35">
        <v>1.9988322674495005</v>
      </c>
      <c r="E23" s="35">
        <v>2.0882086523732535</v>
      </c>
      <c r="F23" s="35">
        <v>2.1624967781656097</v>
      </c>
      <c r="G23" s="35">
        <v>2.47596237221367</v>
      </c>
      <c r="H23" s="35">
        <v>2.531054910797066</v>
      </c>
      <c r="I23" s="35">
        <v>2.51656695437033</v>
      </c>
      <c r="J23" s="35">
        <v>2.3559501531694536</v>
      </c>
      <c r="K23" s="36">
        <v>2.4798778258422165</v>
      </c>
    </row>
    <row r="24" spans="1:11" ht="12.75">
      <c r="A24" s="12" t="s">
        <v>58</v>
      </c>
      <c r="B24" s="34">
        <v>18.696062441617677</v>
      </c>
      <c r="C24" s="35">
        <v>19.444715492723574</v>
      </c>
      <c r="D24" s="35">
        <v>16.77122246465021</v>
      </c>
      <c r="E24" s="35">
        <v>17.173265412171315</v>
      </c>
      <c r="F24" s="35">
        <v>21.27118078235389</v>
      </c>
      <c r="G24" s="35">
        <v>21.945316168469894</v>
      </c>
      <c r="H24" s="35">
        <v>22.158240245817044</v>
      </c>
      <c r="I24" s="35">
        <v>24.388355939751964</v>
      </c>
      <c r="J24" s="35">
        <v>23.85155080608724</v>
      </c>
      <c r="K24" s="36">
        <v>23.99546231485486</v>
      </c>
    </row>
    <row r="25" spans="1:11" ht="13.5">
      <c r="A25" s="12" t="s">
        <v>227</v>
      </c>
      <c r="B25" s="37">
        <v>0.39604715088736314</v>
      </c>
      <c r="C25" s="38">
        <v>0.30851731438250757</v>
      </c>
      <c r="D25" s="38">
        <v>0.3212528123935974</v>
      </c>
      <c r="E25" s="38">
        <v>0.32603064113316965</v>
      </c>
      <c r="F25" s="38">
        <v>0.3335520313608109</v>
      </c>
      <c r="G25" s="38">
        <v>0.3613718859882105</v>
      </c>
      <c r="H25" s="38">
        <v>0.38048982611662174</v>
      </c>
      <c r="I25" s="38">
        <v>0.3735919061300432</v>
      </c>
      <c r="J25" s="38">
        <v>0.353251807811256</v>
      </c>
      <c r="K25" s="39">
        <v>0.3675324847439215</v>
      </c>
    </row>
    <row r="26" spans="2:9" ht="12.75">
      <c r="B26" s="35"/>
      <c r="C26" s="35"/>
      <c r="D26" s="35"/>
      <c r="E26" s="35"/>
      <c r="F26" s="35"/>
      <c r="G26" s="35"/>
      <c r="H26" s="35"/>
      <c r="I26" s="35"/>
    </row>
    <row r="27" spans="1:9" ht="12.75">
      <c r="A27" s="17" t="s">
        <v>99</v>
      </c>
      <c r="B27" s="19" t="s">
        <v>214</v>
      </c>
      <c r="C27" s="46"/>
      <c r="D27" s="46"/>
      <c r="E27" s="46"/>
      <c r="F27" s="46"/>
      <c r="G27" s="46"/>
      <c r="H27" s="46"/>
      <c r="I27" s="46"/>
    </row>
    <row r="28" spans="1:14" ht="12.75">
      <c r="A28" s="17" t="s">
        <v>100</v>
      </c>
      <c r="B28" s="19" t="s">
        <v>313</v>
      </c>
      <c r="K28" s="115"/>
      <c r="L28" s="115"/>
      <c r="M28" s="115"/>
      <c r="N28" s="115"/>
    </row>
    <row r="29" ht="12.75">
      <c r="A29" s="19" t="s">
        <v>59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C1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61.00390625" style="0" customWidth="1"/>
  </cols>
  <sheetData>
    <row r="1" spans="1:37" ht="12.75">
      <c r="A1" s="1" t="s">
        <v>297</v>
      </c>
      <c r="B1" s="2" t="s">
        <v>345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46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237" s="46" customFormat="1" ht="12.75">
      <c r="A3" s="1"/>
      <c r="B3" s="69">
        <v>1976</v>
      </c>
      <c r="C3" s="70">
        <v>1977</v>
      </c>
      <c r="D3" s="70">
        <v>1978</v>
      </c>
      <c r="E3" s="70">
        <v>1979</v>
      </c>
      <c r="F3" s="70">
        <v>1980</v>
      </c>
      <c r="G3" s="70">
        <v>1981</v>
      </c>
      <c r="H3" s="70">
        <v>1982</v>
      </c>
      <c r="I3" s="70">
        <v>1983</v>
      </c>
      <c r="J3" s="70">
        <v>1984</v>
      </c>
      <c r="K3" s="70">
        <v>1985</v>
      </c>
      <c r="L3" s="70">
        <v>1986</v>
      </c>
      <c r="M3" s="70">
        <v>1987</v>
      </c>
      <c r="N3" s="70">
        <v>1988</v>
      </c>
      <c r="O3" s="70">
        <v>1989</v>
      </c>
      <c r="P3" s="70">
        <v>1990</v>
      </c>
      <c r="Q3" s="70">
        <v>1991</v>
      </c>
      <c r="R3" s="70">
        <v>1992</v>
      </c>
      <c r="S3" s="70">
        <v>1993</v>
      </c>
      <c r="T3" s="70">
        <v>1994</v>
      </c>
      <c r="U3" s="70">
        <v>1995</v>
      </c>
      <c r="V3" s="70">
        <v>1996</v>
      </c>
      <c r="W3" s="70">
        <v>1997</v>
      </c>
      <c r="X3" s="70">
        <v>1998</v>
      </c>
      <c r="Y3" s="70">
        <v>1999</v>
      </c>
      <c r="Z3" s="70">
        <v>2000</v>
      </c>
      <c r="AA3" s="70">
        <v>2001</v>
      </c>
      <c r="AB3" s="70">
        <v>2002</v>
      </c>
      <c r="AC3" s="70">
        <v>2003</v>
      </c>
      <c r="AD3" s="70">
        <v>2004</v>
      </c>
      <c r="AE3" s="70">
        <v>2005</v>
      </c>
      <c r="AF3" s="70">
        <v>2006</v>
      </c>
      <c r="AG3" s="70">
        <v>2007</v>
      </c>
      <c r="AH3" s="70">
        <v>2008</v>
      </c>
      <c r="AI3" s="70">
        <v>2009</v>
      </c>
      <c r="AJ3" s="70">
        <v>2010</v>
      </c>
      <c r="AK3" s="71">
        <v>2011</v>
      </c>
      <c r="AL3" s="1"/>
      <c r="AM3" s="78"/>
      <c r="AN3" s="78"/>
      <c r="AO3" s="78"/>
      <c r="AP3" s="78"/>
      <c r="AQ3" s="78"/>
      <c r="AR3" s="78"/>
      <c r="AS3" s="78"/>
      <c r="AT3" s="78"/>
      <c r="AU3" s="1"/>
      <c r="AV3" s="78"/>
      <c r="AW3" s="78"/>
      <c r="AX3" s="78"/>
      <c r="AY3" s="78"/>
      <c r="AZ3" s="78"/>
      <c r="BA3" s="78"/>
      <c r="BB3" s="78"/>
      <c r="BC3" s="78"/>
      <c r="BD3" s="1"/>
      <c r="BE3" s="78"/>
      <c r="BF3" s="78"/>
      <c r="BG3" s="78"/>
      <c r="BH3" s="78"/>
      <c r="BI3" s="78"/>
      <c r="BJ3" s="78"/>
      <c r="BK3" s="78"/>
      <c r="BL3" s="78"/>
      <c r="BM3" s="1"/>
      <c r="BN3" s="78"/>
      <c r="BO3" s="78"/>
      <c r="BP3" s="78"/>
      <c r="BQ3" s="78"/>
      <c r="BR3" s="78"/>
      <c r="BS3" s="78"/>
      <c r="BT3" s="78"/>
      <c r="BU3" s="78"/>
      <c r="BV3" s="1"/>
      <c r="BW3" s="78"/>
      <c r="BX3" s="78"/>
      <c r="BY3" s="78"/>
      <c r="BZ3" s="78"/>
      <c r="CA3" s="78"/>
      <c r="CB3" s="78"/>
      <c r="CC3" s="78"/>
      <c r="CD3" s="78"/>
      <c r="CE3" s="1"/>
      <c r="CF3" s="78"/>
      <c r="CG3" s="78"/>
      <c r="CH3" s="78"/>
      <c r="CI3" s="78"/>
      <c r="CJ3" s="78"/>
      <c r="CK3" s="78"/>
      <c r="CL3" s="78"/>
      <c r="CM3" s="78"/>
      <c r="CN3" s="1"/>
      <c r="CO3" s="78"/>
      <c r="CP3" s="78"/>
      <c r="CQ3" s="78"/>
      <c r="CR3" s="78"/>
      <c r="CS3" s="78"/>
      <c r="CT3" s="78"/>
      <c r="CU3" s="78"/>
      <c r="CV3" s="78"/>
      <c r="CW3" s="1"/>
      <c r="CX3" s="78"/>
      <c r="CY3" s="78"/>
      <c r="CZ3" s="78"/>
      <c r="DA3" s="78"/>
      <c r="DB3" s="78"/>
      <c r="DC3" s="78"/>
      <c r="DD3" s="78"/>
      <c r="DE3" s="78"/>
      <c r="DF3" s="1"/>
      <c r="DG3" s="78"/>
      <c r="DH3" s="78"/>
      <c r="DI3" s="78"/>
      <c r="DJ3" s="78"/>
      <c r="DK3" s="78"/>
      <c r="DL3" s="78"/>
      <c r="DM3" s="78"/>
      <c r="DN3" s="78"/>
      <c r="DO3" s="1"/>
      <c r="DP3" s="78"/>
      <c r="DQ3" s="78"/>
      <c r="DR3" s="78"/>
      <c r="DS3" s="78"/>
      <c r="DT3" s="78"/>
      <c r="DU3" s="78"/>
      <c r="DV3" s="78"/>
      <c r="DW3" s="78"/>
      <c r="DX3" s="1"/>
      <c r="DY3" s="78"/>
      <c r="DZ3" s="78"/>
      <c r="EA3" s="78"/>
      <c r="EB3" s="78"/>
      <c r="EC3" s="78"/>
      <c r="ED3" s="78"/>
      <c r="EE3" s="78"/>
      <c r="EF3" s="78"/>
      <c r="EG3" s="1"/>
      <c r="EH3" s="78"/>
      <c r="EI3" s="78"/>
      <c r="EJ3" s="78"/>
      <c r="EK3" s="78"/>
      <c r="EL3" s="78"/>
      <c r="EM3" s="78"/>
      <c r="EN3" s="78"/>
      <c r="EO3" s="78"/>
      <c r="EP3" s="1"/>
      <c r="EQ3" s="78"/>
      <c r="ER3" s="78"/>
      <c r="ES3" s="78"/>
      <c r="ET3" s="78"/>
      <c r="EU3" s="78"/>
      <c r="EV3" s="78"/>
      <c r="EW3" s="78"/>
      <c r="EX3" s="78"/>
      <c r="EY3" s="1"/>
      <c r="EZ3" s="78"/>
      <c r="FA3" s="78"/>
      <c r="FB3" s="78"/>
      <c r="FC3" s="78"/>
      <c r="FD3" s="78"/>
      <c r="FE3" s="78"/>
      <c r="FF3" s="78"/>
      <c r="FG3" s="78"/>
      <c r="FH3" s="1"/>
      <c r="FI3" s="78"/>
      <c r="FJ3" s="78"/>
      <c r="FK3" s="78"/>
      <c r="FL3" s="78"/>
      <c r="FM3" s="78"/>
      <c r="FN3" s="78"/>
      <c r="FO3" s="78"/>
      <c r="FP3" s="78"/>
      <c r="FQ3" s="1"/>
      <c r="FR3" s="78"/>
      <c r="FS3" s="78"/>
      <c r="FT3" s="78"/>
      <c r="FU3" s="78"/>
      <c r="FV3" s="78"/>
      <c r="FW3" s="78"/>
      <c r="FX3" s="78"/>
      <c r="FY3" s="78"/>
      <c r="FZ3" s="1"/>
      <c r="GA3" s="78"/>
      <c r="GB3" s="78"/>
      <c r="GC3" s="78"/>
      <c r="GD3" s="78"/>
      <c r="GE3" s="78"/>
      <c r="GF3" s="78"/>
      <c r="GG3" s="78"/>
      <c r="GH3" s="78"/>
      <c r="GI3" s="1"/>
      <c r="GJ3" s="78"/>
      <c r="GK3" s="78"/>
      <c r="GL3" s="78"/>
      <c r="GM3" s="78"/>
      <c r="GN3" s="78"/>
      <c r="GO3" s="78"/>
      <c r="GP3" s="78"/>
      <c r="GQ3" s="78"/>
      <c r="GR3" s="1"/>
      <c r="GS3" s="78"/>
      <c r="GT3" s="78"/>
      <c r="GU3" s="78"/>
      <c r="GV3" s="78"/>
      <c r="GW3" s="78"/>
      <c r="GX3" s="78"/>
      <c r="GY3" s="78"/>
      <c r="GZ3" s="78"/>
      <c r="HA3" s="1"/>
      <c r="HB3" s="78"/>
      <c r="HC3" s="78"/>
      <c r="HD3" s="78"/>
      <c r="HE3" s="78"/>
      <c r="HF3" s="78"/>
      <c r="HG3" s="78"/>
      <c r="HH3" s="78"/>
      <c r="HI3" s="78"/>
      <c r="HJ3" s="1"/>
      <c r="HK3" s="78"/>
      <c r="HL3" s="78"/>
      <c r="HM3" s="78"/>
      <c r="HN3" s="78"/>
      <c r="HO3" s="78"/>
      <c r="HP3" s="78"/>
      <c r="HQ3" s="78"/>
      <c r="HR3" s="78"/>
      <c r="HS3" s="1"/>
      <c r="HT3" s="78"/>
      <c r="HU3" s="78"/>
      <c r="HV3" s="78"/>
      <c r="HW3" s="78"/>
      <c r="HX3" s="78"/>
      <c r="HY3" s="78"/>
      <c r="HZ3" s="78"/>
      <c r="IA3" s="78"/>
      <c r="IB3" s="1"/>
      <c r="IC3" s="78"/>
    </row>
    <row r="4" spans="1:37" s="46" customFormat="1" ht="12.75">
      <c r="A4" s="194"/>
      <c r="B4" s="5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6"/>
      <c r="AD4" s="6"/>
      <c r="AE4" s="6"/>
      <c r="AF4" s="6"/>
      <c r="AG4" s="6"/>
      <c r="AH4" s="6"/>
      <c r="AI4" s="6"/>
      <c r="AJ4" s="6"/>
      <c r="AK4" s="7"/>
    </row>
    <row r="5" spans="1:43" s="46" customFormat="1" ht="12.75">
      <c r="A5" s="195" t="s">
        <v>36</v>
      </c>
      <c r="B5" s="38">
        <v>91.16444541250891</v>
      </c>
      <c r="C5" s="38">
        <v>103.73415739820575</v>
      </c>
      <c r="D5" s="38">
        <v>123.7458649277809</v>
      </c>
      <c r="E5" s="38">
        <v>130.00803190982478</v>
      </c>
      <c r="F5" s="38">
        <v>142.1239636794315</v>
      </c>
      <c r="G5" s="38">
        <v>149.20293505043765</v>
      </c>
      <c r="H5" s="38">
        <v>168.76086236392266</v>
      </c>
      <c r="I5" s="38">
        <v>167.77615929500703</v>
      </c>
      <c r="J5" s="38">
        <v>181.33012056940342</v>
      </c>
      <c r="K5" s="38">
        <v>156.51514945251415</v>
      </c>
      <c r="L5" s="38">
        <v>152.71383258232706</v>
      </c>
      <c r="M5" s="38">
        <v>166.013676935713</v>
      </c>
      <c r="N5" s="38">
        <v>190.34537212246622</v>
      </c>
      <c r="O5" s="38">
        <v>218.25330919222583</v>
      </c>
      <c r="P5" s="38">
        <v>218.16119180835955</v>
      </c>
      <c r="Q5" s="38">
        <v>208.39493399766758</v>
      </c>
      <c r="R5" s="38">
        <v>284.42807810465075</v>
      </c>
      <c r="S5" s="38">
        <v>285.0837905169011</v>
      </c>
      <c r="T5" s="38">
        <v>322.96944697805066</v>
      </c>
      <c r="U5" s="38">
        <v>269.0363069550894</v>
      </c>
      <c r="V5" s="38">
        <v>303.39109955484156</v>
      </c>
      <c r="W5" s="38">
        <v>349.8881431767337</v>
      </c>
      <c r="X5" s="38">
        <v>336.06100621225113</v>
      </c>
      <c r="Y5" s="38">
        <v>385.28027735046805</v>
      </c>
      <c r="Z5" s="38">
        <v>496.529</v>
      </c>
      <c r="AA5" s="38">
        <v>579.919</v>
      </c>
      <c r="AB5" s="38">
        <v>597.012</v>
      </c>
      <c r="AC5" s="38">
        <v>652.766</v>
      </c>
      <c r="AD5" s="38">
        <v>664.397</v>
      </c>
      <c r="AE5" s="38">
        <v>673.144</v>
      </c>
      <c r="AF5" s="38">
        <v>727.73</v>
      </c>
      <c r="AG5" s="38">
        <v>841.973</v>
      </c>
      <c r="AH5" s="38">
        <v>818.542</v>
      </c>
      <c r="AI5" s="38">
        <v>846.774</v>
      </c>
      <c r="AJ5" s="38">
        <v>842.826</v>
      </c>
      <c r="AK5" s="39">
        <v>839.386</v>
      </c>
      <c r="AM5" s="129"/>
      <c r="AN5" s="79"/>
      <c r="AO5" s="79"/>
      <c r="AP5" s="79"/>
      <c r="AQ5" s="79"/>
    </row>
    <row r="6" spans="1:43" s="46" customFormat="1" ht="12.75">
      <c r="A6" s="15" t="s">
        <v>264</v>
      </c>
      <c r="B6" s="34">
        <v>51.54943254783978</v>
      </c>
      <c r="C6" s="35">
        <v>62.21326762595804</v>
      </c>
      <c r="D6" s="35">
        <v>73.60315104982053</v>
      </c>
      <c r="E6" s="35">
        <v>75.8266741086622</v>
      </c>
      <c r="F6" s="35">
        <v>84.947656452074</v>
      </c>
      <c r="G6" s="35">
        <v>89.21319048332131</v>
      </c>
      <c r="H6" s="35">
        <v>94.20477286031283</v>
      </c>
      <c r="I6" s="35">
        <v>97.25871371459947</v>
      </c>
      <c r="J6" s="35">
        <v>101.82782671041107</v>
      </c>
      <c r="K6" s="35">
        <v>98.38590377136738</v>
      </c>
      <c r="L6" s="35">
        <v>100.43835168874307</v>
      </c>
      <c r="M6" s="35">
        <v>109.20039388122758</v>
      </c>
      <c r="N6" s="35">
        <v>123.63968035721578</v>
      </c>
      <c r="O6" s="35">
        <v>138.11572303070727</v>
      </c>
      <c r="P6" s="35">
        <v>138.15973971166804</v>
      </c>
      <c r="Q6" s="35">
        <v>139.05731697909437</v>
      </c>
      <c r="R6" s="35">
        <v>169.44017134740957</v>
      </c>
      <c r="S6" s="35">
        <v>180.89585290260516</v>
      </c>
      <c r="T6" s="35">
        <v>180.03593939311432</v>
      </c>
      <c r="U6" s="35">
        <v>201.88999460001543</v>
      </c>
      <c r="V6" s="35">
        <v>228.74969937060683</v>
      </c>
      <c r="W6" s="35">
        <v>256.4112337830295</v>
      </c>
      <c r="X6" s="35">
        <v>296.0947674603282</v>
      </c>
      <c r="Y6" s="35">
        <v>338.8372335742906</v>
      </c>
      <c r="Z6" s="35">
        <v>419.686</v>
      </c>
      <c r="AA6" s="35">
        <v>498.217</v>
      </c>
      <c r="AB6" s="35">
        <v>511.667</v>
      </c>
      <c r="AC6" s="35">
        <v>571.634</v>
      </c>
      <c r="AD6" s="35">
        <v>610.539</v>
      </c>
      <c r="AE6" s="35">
        <v>639.807</v>
      </c>
      <c r="AF6" s="35">
        <v>679.906</v>
      </c>
      <c r="AG6" s="35">
        <v>718.012</v>
      </c>
      <c r="AH6" s="35">
        <v>731.143</v>
      </c>
      <c r="AI6" s="35">
        <v>763.625</v>
      </c>
      <c r="AJ6" s="35">
        <v>746.106</v>
      </c>
      <c r="AK6" s="36">
        <v>732.241</v>
      </c>
      <c r="AM6" s="129"/>
      <c r="AN6" s="79"/>
      <c r="AO6" s="79"/>
      <c r="AP6" s="79"/>
      <c r="AQ6" s="79"/>
    </row>
    <row r="7" spans="1:43" s="46" customFormat="1" ht="12.75">
      <c r="A7" s="15" t="s">
        <v>265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>
        <v>1.18422192</v>
      </c>
      <c r="V7" s="35">
        <v>1.46829595</v>
      </c>
      <c r="W7" s="35">
        <v>0.9844136899999999</v>
      </c>
      <c r="X7" s="35">
        <v>0.92186251</v>
      </c>
      <c r="Y7" s="35">
        <v>1.41938821</v>
      </c>
      <c r="Z7" s="35">
        <v>2.9477339700000003</v>
      </c>
      <c r="AA7" s="35">
        <v>6.140100103915669</v>
      </c>
      <c r="AB7" s="35">
        <v>9.840707720000001</v>
      </c>
      <c r="AC7" s="35">
        <v>10.134</v>
      </c>
      <c r="AD7" s="35">
        <v>12.629</v>
      </c>
      <c r="AE7" s="35">
        <v>11.453</v>
      </c>
      <c r="AF7" s="35">
        <v>17.541</v>
      </c>
      <c r="AG7" s="35">
        <v>23.572</v>
      </c>
      <c r="AH7" s="35">
        <v>23.401</v>
      </c>
      <c r="AI7" s="35">
        <v>39.116</v>
      </c>
      <c r="AJ7" s="35">
        <v>33.885</v>
      </c>
      <c r="AK7" s="36">
        <v>30.82</v>
      </c>
      <c r="AM7" s="129"/>
      <c r="AN7" s="79"/>
      <c r="AO7" s="79"/>
      <c r="AP7" s="79"/>
      <c r="AQ7" s="79"/>
    </row>
    <row r="8" spans="1:43" s="46" customFormat="1" ht="12.75">
      <c r="A8" s="15" t="s">
        <v>74</v>
      </c>
      <c r="B8" s="34">
        <v>39.61501286466913</v>
      </c>
      <c r="C8" s="35">
        <v>41.52088977224771</v>
      </c>
      <c r="D8" s="35">
        <v>50.142713877960375</v>
      </c>
      <c r="E8" s="35">
        <v>54.18135780116258</v>
      </c>
      <c r="F8" s="35">
        <v>57.17630722735751</v>
      </c>
      <c r="G8" s="35">
        <v>59.98974456711633</v>
      </c>
      <c r="H8" s="35">
        <v>74.55608950360983</v>
      </c>
      <c r="I8" s="35">
        <v>70.51744558040757</v>
      </c>
      <c r="J8" s="35">
        <v>79.50229385899235</v>
      </c>
      <c r="K8" s="35">
        <v>58.12924568114677</v>
      </c>
      <c r="L8" s="35">
        <v>52.27548089358399</v>
      </c>
      <c r="M8" s="35">
        <v>56.81328305448541</v>
      </c>
      <c r="N8" s="35">
        <v>66.70569176525044</v>
      </c>
      <c r="O8" s="35">
        <v>80.13758616151856</v>
      </c>
      <c r="P8" s="35">
        <v>80.00145209669151</v>
      </c>
      <c r="Q8" s="35">
        <v>69.33761701857321</v>
      </c>
      <c r="R8" s="35">
        <v>114.98790675724118</v>
      </c>
      <c r="S8" s="35">
        <v>104.18793761429595</v>
      </c>
      <c r="T8" s="35">
        <v>142.93350758493634</v>
      </c>
      <c r="U8" s="35">
        <v>65.96209043507397</v>
      </c>
      <c r="V8" s="35">
        <v>73.17310423423473</v>
      </c>
      <c r="W8" s="35">
        <v>92.49249570370421</v>
      </c>
      <c r="X8" s="35">
        <v>39.044376241922905</v>
      </c>
      <c r="Y8" s="35">
        <v>45.02365556617743</v>
      </c>
      <c r="Z8" s="35">
        <v>73.89526603000002</v>
      </c>
      <c r="AA8" s="35">
        <v>75.56189989608433</v>
      </c>
      <c r="AB8" s="35">
        <v>75.50429227999997</v>
      </c>
      <c r="AC8" s="35">
        <v>70.99799999999995</v>
      </c>
      <c r="AD8" s="35">
        <v>41.22900000000006</v>
      </c>
      <c r="AE8" s="35">
        <v>21.88399999999999</v>
      </c>
      <c r="AF8" s="35">
        <v>30.28300000000007</v>
      </c>
      <c r="AG8" s="35">
        <v>100.38900000000001</v>
      </c>
      <c r="AH8" s="35">
        <v>63.998000000000005</v>
      </c>
      <c r="AI8" s="35">
        <v>44.033</v>
      </c>
      <c r="AJ8" s="35">
        <v>62.835</v>
      </c>
      <c r="AK8" s="36">
        <v>76.32499999999999</v>
      </c>
      <c r="AM8" s="129"/>
      <c r="AN8" s="79"/>
      <c r="AO8" s="79"/>
      <c r="AP8" s="79"/>
      <c r="AQ8" s="79"/>
    </row>
    <row r="9" spans="1:43" s="46" customFormat="1" ht="12.75">
      <c r="A9" s="8"/>
      <c r="B9" s="5" t="s">
        <v>339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3"/>
      <c r="AM9" s="79"/>
      <c r="AN9" s="79"/>
      <c r="AO9" s="79"/>
      <c r="AP9" s="79"/>
      <c r="AQ9" s="79"/>
    </row>
    <row r="10" spans="1:43" s="46" customFormat="1" ht="12.75">
      <c r="A10" s="66" t="s">
        <v>36</v>
      </c>
      <c r="B10" s="31">
        <v>207.94167201769173</v>
      </c>
      <c r="C10" s="32">
        <v>221.5473544296188</v>
      </c>
      <c r="D10" s="32">
        <v>253.6341695715935</v>
      </c>
      <c r="E10" s="32">
        <v>255.48354944311205</v>
      </c>
      <c r="F10" s="32">
        <v>261.0215057186564</v>
      </c>
      <c r="G10" s="32">
        <v>254.44953567866818</v>
      </c>
      <c r="H10" s="32">
        <v>274.7214981056225</v>
      </c>
      <c r="I10" s="32">
        <v>264.11461770486807</v>
      </c>
      <c r="J10" s="32">
        <v>276.3412253663695</v>
      </c>
      <c r="K10" s="32">
        <v>233.55476355060267</v>
      </c>
      <c r="L10" s="32">
        <v>227.88236911528432</v>
      </c>
      <c r="M10" s="32">
        <v>250.3363095694532</v>
      </c>
      <c r="N10" s="32">
        <v>289.06476034880603</v>
      </c>
      <c r="O10" s="32">
        <v>328.7235206569259</v>
      </c>
      <c r="P10" s="32">
        <v>321.78647176933856</v>
      </c>
      <c r="Q10" s="32">
        <v>297.4657732979871</v>
      </c>
      <c r="R10" s="32">
        <v>391.2013637686821</v>
      </c>
      <c r="S10" s="32">
        <v>382.669782412188</v>
      </c>
      <c r="T10" s="32">
        <v>427.26689311782457</v>
      </c>
      <c r="U10" s="32">
        <v>345.23946101290005</v>
      </c>
      <c r="V10" s="32">
        <v>387.00305408628304</v>
      </c>
      <c r="W10" s="32">
        <v>438.4689112844307</v>
      </c>
      <c r="X10" s="32">
        <v>416.665277840551</v>
      </c>
      <c r="Y10" s="32">
        <v>464.6700562100051</v>
      </c>
      <c r="Z10" s="32">
        <v>574.0254887862692</v>
      </c>
      <c r="AA10" s="32">
        <v>642.0863523256676</v>
      </c>
      <c r="AB10" s="32">
        <v>638.4271557712099</v>
      </c>
      <c r="AC10" s="32">
        <v>680.4700418059998</v>
      </c>
      <c r="AD10" s="32">
        <v>678.3493370000001</v>
      </c>
      <c r="AE10" s="32">
        <v>673.144</v>
      </c>
      <c r="AF10" s="32">
        <v>718.3909180651531</v>
      </c>
      <c r="AG10" s="32">
        <v>815.0755082284608</v>
      </c>
      <c r="AH10" s="32">
        <v>760.7267657992567</v>
      </c>
      <c r="AI10" s="32">
        <v>770.4949954504095</v>
      </c>
      <c r="AJ10" s="32">
        <v>760.6732851985561</v>
      </c>
      <c r="AK10" s="33">
        <v>750.1215370866845</v>
      </c>
      <c r="AM10" s="129"/>
      <c r="AN10" s="79"/>
      <c r="AO10" s="79"/>
      <c r="AP10" s="79"/>
      <c r="AQ10" s="79"/>
    </row>
    <row r="11" spans="1:43" s="46" customFormat="1" ht="12.75">
      <c r="A11" s="15" t="s">
        <v>264</v>
      </c>
      <c r="B11" s="34">
        <v>117.58175182284609</v>
      </c>
      <c r="C11" s="35">
        <v>132.8702637458475</v>
      </c>
      <c r="D11" s="35">
        <v>150.85978109465512</v>
      </c>
      <c r="E11" s="35">
        <v>149.00977700504023</v>
      </c>
      <c r="F11" s="35">
        <v>156.0128539927601</v>
      </c>
      <c r="G11" s="35">
        <v>152.14348757428886</v>
      </c>
      <c r="H11" s="35">
        <v>153.35354398151983</v>
      </c>
      <c r="I11" s="35">
        <v>153.10547159463496</v>
      </c>
      <c r="J11" s="35">
        <v>155.18230684007702</v>
      </c>
      <c r="K11" s="35">
        <v>146.81324186452383</v>
      </c>
      <c r="L11" s="35">
        <v>149.87594211890428</v>
      </c>
      <c r="M11" s="35">
        <v>164.66609325413052</v>
      </c>
      <c r="N11" s="35">
        <v>187.76329665145155</v>
      </c>
      <c r="O11" s="35">
        <v>208.023818290624</v>
      </c>
      <c r="P11" s="35">
        <v>203.7848015674632</v>
      </c>
      <c r="Q11" s="35">
        <v>198.49231233419803</v>
      </c>
      <c r="R11" s="35">
        <v>233.04740709852567</v>
      </c>
      <c r="S11" s="35">
        <v>242.8176521155214</v>
      </c>
      <c r="T11" s="35">
        <v>238.17545961018632</v>
      </c>
      <c r="U11" s="35">
        <v>259.07430007668745</v>
      </c>
      <c r="V11" s="35">
        <v>291.79113167010246</v>
      </c>
      <c r="W11" s="35">
        <v>321.32656310435004</v>
      </c>
      <c r="X11" s="35">
        <v>367.1131320515979</v>
      </c>
      <c r="Y11" s="35">
        <v>408.65708842860647</v>
      </c>
      <c r="Z11" s="35">
        <v>485.18910534279803</v>
      </c>
      <c r="AA11" s="35">
        <v>551.625892920627</v>
      </c>
      <c r="AB11" s="35">
        <v>547.161711174964</v>
      </c>
      <c r="AC11" s="35">
        <v>595.8947185939999</v>
      </c>
      <c r="AD11" s="35">
        <v>623.360319</v>
      </c>
      <c r="AE11" s="35">
        <v>639.807</v>
      </c>
      <c r="AF11" s="35">
        <v>671.1806515301085</v>
      </c>
      <c r="AG11" s="35">
        <v>695.0745401742497</v>
      </c>
      <c r="AH11" s="35">
        <v>679.5009293680299</v>
      </c>
      <c r="AI11" s="35">
        <v>694.8362147406733</v>
      </c>
      <c r="AJ11" s="35">
        <v>673.3808664259928</v>
      </c>
      <c r="AK11" s="36">
        <v>654.3708668453977</v>
      </c>
      <c r="AM11" s="129"/>
      <c r="AN11" s="79"/>
      <c r="AO11" s="79"/>
      <c r="AP11" s="79"/>
      <c r="AQ11" s="79"/>
    </row>
    <row r="12" spans="1:43" s="46" customFormat="1" ht="12.75">
      <c r="A12" s="15" t="s">
        <v>265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>
        <v>1.5196467049657718</v>
      </c>
      <c r="V12" s="35">
        <v>1.8729455735065328</v>
      </c>
      <c r="W12" s="35">
        <v>1.2336365416354331</v>
      </c>
      <c r="X12" s="35">
        <v>1.142971340796798</v>
      </c>
      <c r="Y12" s="35">
        <v>1.7118633838725283</v>
      </c>
      <c r="Z12" s="35">
        <v>3.4078058541215923</v>
      </c>
      <c r="AA12" s="35">
        <v>6.798319211196159</v>
      </c>
      <c r="AB12" s="35">
        <v>10.523364757250086</v>
      </c>
      <c r="AC12" s="35">
        <v>10.564097093999997</v>
      </c>
      <c r="AD12" s="35">
        <v>12.894209</v>
      </c>
      <c r="AE12" s="35">
        <v>11.453</v>
      </c>
      <c r="AF12" s="35">
        <v>17.315893385982232</v>
      </c>
      <c r="AG12" s="35">
        <v>22.818973862536303</v>
      </c>
      <c r="AH12" s="35">
        <v>21.748141263940525</v>
      </c>
      <c r="AI12" s="35">
        <v>35.59235668789809</v>
      </c>
      <c r="AJ12" s="35">
        <v>30.582129963898918</v>
      </c>
      <c r="AK12" s="36">
        <v>27.542448614834676</v>
      </c>
      <c r="AM12" s="129"/>
      <c r="AN12" s="79"/>
      <c r="AO12" s="79"/>
      <c r="AP12" s="79"/>
      <c r="AQ12" s="79"/>
    </row>
    <row r="13" spans="1:43" s="46" customFormat="1" ht="12.75">
      <c r="A13" s="15" t="s">
        <v>74</v>
      </c>
      <c r="B13" s="37">
        <v>90.35992019484564</v>
      </c>
      <c r="C13" s="38">
        <v>88.67709068377131</v>
      </c>
      <c r="D13" s="38">
        <v>102.77438847693836</v>
      </c>
      <c r="E13" s="38">
        <v>106.47377243807183</v>
      </c>
      <c r="F13" s="38">
        <v>105.00865172589626</v>
      </c>
      <c r="G13" s="38">
        <v>102.30604810437933</v>
      </c>
      <c r="H13" s="38">
        <v>121.36795412410267</v>
      </c>
      <c r="I13" s="38">
        <v>111.00914611023313</v>
      </c>
      <c r="J13" s="38">
        <v>121.15891852629245</v>
      </c>
      <c r="K13" s="38">
        <v>86.74152168607883</v>
      </c>
      <c r="L13" s="38">
        <v>78.00642699638004</v>
      </c>
      <c r="M13" s="38">
        <v>85.67021631532269</v>
      </c>
      <c r="N13" s="38">
        <v>101.30146369735448</v>
      </c>
      <c r="O13" s="38">
        <v>120.69970236630193</v>
      </c>
      <c r="P13" s="38">
        <v>118.00167020187534</v>
      </c>
      <c r="Q13" s="38">
        <v>98.97346096378907</v>
      </c>
      <c r="R13" s="38">
        <v>158.15395667015642</v>
      </c>
      <c r="S13" s="38">
        <v>139.85213029666656</v>
      </c>
      <c r="T13" s="38">
        <v>189.09143350763824</v>
      </c>
      <c r="U13" s="38">
        <v>84.64551423124682</v>
      </c>
      <c r="V13" s="38">
        <v>93.33897684267403</v>
      </c>
      <c r="W13" s="38">
        <v>115.90871163844524</v>
      </c>
      <c r="X13" s="38">
        <v>48.40917444815634</v>
      </c>
      <c r="Y13" s="38">
        <v>54.3011043975261</v>
      </c>
      <c r="Z13" s="38">
        <v>85.42857758934957</v>
      </c>
      <c r="AA13" s="38">
        <v>83.66214019384437</v>
      </c>
      <c r="AB13" s="38">
        <v>80.7420798389957</v>
      </c>
      <c r="AC13" s="38">
        <v>74.01122611799993</v>
      </c>
      <c r="AD13" s="38">
        <v>42.09480900000006</v>
      </c>
      <c r="AE13" s="38">
        <v>21.88399999999999</v>
      </c>
      <c r="AF13" s="38">
        <v>29.89437314906226</v>
      </c>
      <c r="AG13" s="38">
        <v>97.18199419167475</v>
      </c>
      <c r="AH13" s="38">
        <v>59.47769516728626</v>
      </c>
      <c r="AI13" s="38">
        <v>40.06642402183804</v>
      </c>
      <c r="AJ13" s="38">
        <v>56.71028880866427</v>
      </c>
      <c r="AK13" s="39">
        <v>68.20822162645219</v>
      </c>
      <c r="AM13" s="129"/>
      <c r="AN13" s="79"/>
      <c r="AO13" s="79"/>
      <c r="AP13" s="79"/>
      <c r="AQ13" s="79"/>
    </row>
    <row r="14" spans="1:37" ht="12.75">
      <c r="A14" s="12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ht="12.75">
      <c r="A15" s="119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X47" sqref="X47"/>
    </sheetView>
  </sheetViews>
  <sheetFormatPr defaultColWidth="9.140625" defaultRowHeight="12.75"/>
  <cols>
    <col min="1" max="1" width="32.140625" style="74" customWidth="1"/>
    <col min="2" max="21" width="6.7109375" style="74" customWidth="1"/>
    <col min="22" max="16384" width="9.140625" style="74" customWidth="1"/>
  </cols>
  <sheetData>
    <row r="1" spans="1:20" ht="12">
      <c r="A1" s="1" t="s">
        <v>296</v>
      </c>
      <c r="B1" s="2" t="s">
        <v>263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8" customFormat="1" ht="12">
      <c r="A2" s="1"/>
    </row>
    <row r="3" spans="1:21" s="8" customFormat="1" ht="12">
      <c r="A3" s="1"/>
      <c r="B3" s="172">
        <v>1992</v>
      </c>
      <c r="C3" s="68">
        <v>1993</v>
      </c>
      <c r="D3" s="173">
        <v>1994</v>
      </c>
      <c r="E3" s="68">
        <v>1995</v>
      </c>
      <c r="F3" s="173">
        <v>1996</v>
      </c>
      <c r="G3" s="68">
        <v>1997</v>
      </c>
      <c r="H3" s="173">
        <v>1998</v>
      </c>
      <c r="I3" s="68">
        <v>1999</v>
      </c>
      <c r="J3" s="173">
        <v>2000</v>
      </c>
      <c r="K3" s="68">
        <v>2001</v>
      </c>
      <c r="L3" s="173">
        <v>2002</v>
      </c>
      <c r="M3" s="68">
        <v>2003</v>
      </c>
      <c r="N3" s="173">
        <v>2004</v>
      </c>
      <c r="O3" s="68">
        <v>2005</v>
      </c>
      <c r="P3" s="173">
        <v>2006</v>
      </c>
      <c r="Q3" s="68">
        <v>2007</v>
      </c>
      <c r="R3" s="173">
        <v>2008</v>
      </c>
      <c r="S3" s="68">
        <v>2009</v>
      </c>
      <c r="T3" s="68">
        <v>2010</v>
      </c>
      <c r="U3" s="164">
        <v>2011</v>
      </c>
    </row>
    <row r="4" spans="1:21" ht="12">
      <c r="A4" s="157"/>
      <c r="B4" s="27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54"/>
    </row>
    <row r="5" spans="1:21" ht="12">
      <c r="A5" s="157" t="s">
        <v>165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1:21" ht="12">
      <c r="A6" s="126" t="s">
        <v>126</v>
      </c>
      <c r="B6" s="40" t="s">
        <v>118</v>
      </c>
      <c r="C6" s="41" t="s">
        <v>118</v>
      </c>
      <c r="D6" s="41" t="s">
        <v>118</v>
      </c>
      <c r="E6" s="41" t="s">
        <v>118</v>
      </c>
      <c r="F6" s="41" t="s">
        <v>118</v>
      </c>
      <c r="G6" s="41" t="s">
        <v>118</v>
      </c>
      <c r="H6" s="41" t="s">
        <v>118</v>
      </c>
      <c r="I6" s="41" t="s">
        <v>118</v>
      </c>
      <c r="J6" s="149">
        <v>6.443402</v>
      </c>
      <c r="K6" s="149">
        <v>7.765223</v>
      </c>
      <c r="L6" s="149">
        <v>11.105304</v>
      </c>
      <c r="M6" s="149">
        <v>14.055599</v>
      </c>
      <c r="N6" s="149">
        <v>23.962631</v>
      </c>
      <c r="O6" s="149">
        <v>22.770653000000003</v>
      </c>
      <c r="P6" s="149">
        <v>19.417409</v>
      </c>
      <c r="Q6" s="149">
        <v>18.972863999999998</v>
      </c>
      <c r="R6" s="149">
        <v>16.847803000000003</v>
      </c>
      <c r="S6" s="149">
        <v>16.790234</v>
      </c>
      <c r="T6" s="149">
        <v>20.754777</v>
      </c>
      <c r="U6" s="150">
        <v>19.864468000000006</v>
      </c>
    </row>
    <row r="7" spans="1:21" ht="13.5">
      <c r="A7" s="126" t="s">
        <v>378</v>
      </c>
      <c r="B7" s="40" t="s">
        <v>118</v>
      </c>
      <c r="C7" s="41" t="s">
        <v>118</v>
      </c>
      <c r="D7" s="41" t="s">
        <v>118</v>
      </c>
      <c r="E7" s="41" t="s">
        <v>118</v>
      </c>
      <c r="F7" s="41" t="s">
        <v>118</v>
      </c>
      <c r="G7" s="41" t="s">
        <v>118</v>
      </c>
      <c r="H7" s="41" t="s">
        <v>118</v>
      </c>
      <c r="I7" s="41" t="s">
        <v>118</v>
      </c>
      <c r="J7" s="149">
        <v>51.64659284897004</v>
      </c>
      <c r="K7" s="149">
        <v>50.89311476566233</v>
      </c>
      <c r="L7" s="149">
        <v>63.54298657643862</v>
      </c>
      <c r="M7" s="149">
        <v>67.07149358479506</v>
      </c>
      <c r="N7" s="149">
        <v>77.68</v>
      </c>
      <c r="O7" s="149">
        <v>63.657</v>
      </c>
      <c r="P7" s="149">
        <v>55.669</v>
      </c>
      <c r="Q7" s="149">
        <v>57.654</v>
      </c>
      <c r="R7" s="149">
        <v>56.536</v>
      </c>
      <c r="S7" s="149">
        <v>59.293000000000006</v>
      </c>
      <c r="T7" s="149">
        <v>65.179</v>
      </c>
      <c r="U7" s="150">
        <v>64.70700000000001</v>
      </c>
    </row>
    <row r="8" spans="1:21" ht="12">
      <c r="A8" s="126" t="s">
        <v>166</v>
      </c>
      <c r="B8" s="88">
        <v>433.0797438002278</v>
      </c>
      <c r="C8" s="41" t="s">
        <v>118</v>
      </c>
      <c r="D8" s="89">
        <v>506.4019855182395</v>
      </c>
      <c r="E8" s="41" t="s">
        <v>118</v>
      </c>
      <c r="F8" s="89">
        <v>495.58895941285505</v>
      </c>
      <c r="G8" s="41" t="s">
        <v>118</v>
      </c>
      <c r="H8" s="89">
        <v>635.6647774459447</v>
      </c>
      <c r="I8" s="41" t="s">
        <v>118</v>
      </c>
      <c r="J8" s="89">
        <v>741.2554336640708</v>
      </c>
      <c r="K8" s="41" t="s">
        <v>118</v>
      </c>
      <c r="L8" s="149">
        <v>949.9123320248005</v>
      </c>
      <c r="M8" s="41" t="s">
        <v>118</v>
      </c>
      <c r="N8" s="41" t="s">
        <v>118</v>
      </c>
      <c r="O8" s="41" t="s">
        <v>118</v>
      </c>
      <c r="P8" s="41" t="s">
        <v>118</v>
      </c>
      <c r="Q8" s="41" t="s">
        <v>118</v>
      </c>
      <c r="R8" s="41" t="s">
        <v>118</v>
      </c>
      <c r="S8" s="41" t="s">
        <v>118</v>
      </c>
      <c r="T8" s="41" t="s">
        <v>118</v>
      </c>
      <c r="U8" s="36" t="s">
        <v>118</v>
      </c>
    </row>
    <row r="9" spans="2:21" ht="12">
      <c r="B9" s="5" t="s">
        <v>339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21" ht="12">
      <c r="A10" s="157" t="s">
        <v>165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4"/>
    </row>
    <row r="11" spans="1:21" ht="12">
      <c r="A11" s="126" t="s">
        <v>126</v>
      </c>
      <c r="B11" s="40" t="s">
        <v>118</v>
      </c>
      <c r="C11" s="41" t="s">
        <v>118</v>
      </c>
      <c r="D11" s="41" t="s">
        <v>118</v>
      </c>
      <c r="E11" s="41" t="s">
        <v>118</v>
      </c>
      <c r="F11" s="41" t="s">
        <v>118</v>
      </c>
      <c r="G11" s="41" t="s">
        <v>118</v>
      </c>
      <c r="H11" s="41" t="s">
        <v>118</v>
      </c>
      <c r="I11" s="41" t="s">
        <v>118</v>
      </c>
      <c r="J11" s="149">
        <v>7.449065376838865</v>
      </c>
      <c r="K11" s="149">
        <v>8.59765538129528</v>
      </c>
      <c r="L11" s="149">
        <v>11.875686999079818</v>
      </c>
      <c r="M11" s="149">
        <v>14.652132677158997</v>
      </c>
      <c r="N11" s="149">
        <v>24.465846251</v>
      </c>
      <c r="O11" s="149">
        <v>22.770653000000003</v>
      </c>
      <c r="P11" s="149">
        <v>19.18716304347826</v>
      </c>
      <c r="Q11" s="149">
        <v>18.452646976440196</v>
      </c>
      <c r="R11" s="149">
        <v>15.986198079356539</v>
      </c>
      <c r="S11" s="149">
        <v>15.742661251277672</v>
      </c>
      <c r="T11" s="149">
        <v>19.21011778693945</v>
      </c>
      <c r="U11" s="150">
        <v>17.972697348993535</v>
      </c>
    </row>
    <row r="12" spans="1:21" ht="13.5">
      <c r="A12" s="126" t="s">
        <v>378</v>
      </c>
      <c r="B12" s="40" t="s">
        <v>118</v>
      </c>
      <c r="C12" s="41" t="s">
        <v>118</v>
      </c>
      <c r="D12" s="41" t="s">
        <v>118</v>
      </c>
      <c r="E12" s="41" t="s">
        <v>118</v>
      </c>
      <c r="F12" s="41" t="s">
        <v>118</v>
      </c>
      <c r="G12" s="41" t="s">
        <v>118</v>
      </c>
      <c r="H12" s="41" t="s">
        <v>118</v>
      </c>
      <c r="I12" s="41" t="s">
        <v>118</v>
      </c>
      <c r="J12" s="149">
        <v>59.707410250509966</v>
      </c>
      <c r="K12" s="149">
        <v>56.3488597862386</v>
      </c>
      <c r="L12" s="149">
        <v>66.77206857150168</v>
      </c>
      <c r="M12" s="149">
        <v>69.0302494834454</v>
      </c>
      <c r="N12" s="149">
        <v>79.00056</v>
      </c>
      <c r="O12" s="149">
        <v>63.657</v>
      </c>
      <c r="P12" s="149">
        <v>55.00889328063241</v>
      </c>
      <c r="Q12" s="149">
        <v>56.07318477482805</v>
      </c>
      <c r="R12" s="149">
        <v>53.644721190917366</v>
      </c>
      <c r="S12" s="149">
        <v>55.59360361338663</v>
      </c>
      <c r="T12" s="149">
        <v>60.32810023614932</v>
      </c>
      <c r="U12" s="150">
        <v>58.54470038469314</v>
      </c>
    </row>
    <row r="13" spans="1:21" ht="12">
      <c r="A13" s="126" t="s">
        <v>166</v>
      </c>
      <c r="B13" s="43">
        <v>595.6563343683132</v>
      </c>
      <c r="C13" s="81" t="s">
        <v>118</v>
      </c>
      <c r="D13" s="44">
        <v>669.9358253407185</v>
      </c>
      <c r="E13" s="81" t="s">
        <v>118</v>
      </c>
      <c r="F13" s="44">
        <v>632.1689764321802</v>
      </c>
      <c r="G13" s="81" t="s">
        <v>118</v>
      </c>
      <c r="H13" s="44">
        <v>788.1290486307872</v>
      </c>
      <c r="I13" s="81" t="s">
        <v>118</v>
      </c>
      <c r="J13" s="44">
        <v>856.9479579732426</v>
      </c>
      <c r="K13" s="81" t="s">
        <v>118</v>
      </c>
      <c r="L13" s="44">
        <v>1015.8084399753951</v>
      </c>
      <c r="M13" s="81" t="s">
        <v>118</v>
      </c>
      <c r="N13" s="81" t="s">
        <v>118</v>
      </c>
      <c r="O13" s="81" t="s">
        <v>118</v>
      </c>
      <c r="P13" s="81" t="s">
        <v>118</v>
      </c>
      <c r="Q13" s="81" t="s">
        <v>118</v>
      </c>
      <c r="R13" s="81" t="s">
        <v>118</v>
      </c>
      <c r="S13" s="81" t="s">
        <v>118</v>
      </c>
      <c r="T13" s="81" t="s">
        <v>118</v>
      </c>
      <c r="U13" s="82" t="s">
        <v>118</v>
      </c>
    </row>
    <row r="14" s="19" customFormat="1" ht="11.25"/>
    <row r="15" spans="1:2" ht="12">
      <c r="A15" s="19" t="s">
        <v>99</v>
      </c>
      <c r="B15" s="19" t="s">
        <v>349</v>
      </c>
    </row>
    <row r="16" spans="1:21" ht="12">
      <c r="A16" s="19" t="s">
        <v>350</v>
      </c>
      <c r="B16" s="19"/>
      <c r="O16" s="152"/>
      <c r="P16" s="152"/>
      <c r="Q16" s="152"/>
      <c r="R16" s="152"/>
      <c r="S16" s="152"/>
      <c r="T16" s="152"/>
      <c r="U16" s="152"/>
    </row>
    <row r="17" ht="12">
      <c r="A17" s="19"/>
    </row>
    <row r="19" spans="1:2" ht="12">
      <c r="A19" s="192"/>
      <c r="B19" s="192"/>
    </row>
    <row r="20" spans="1:2" ht="12">
      <c r="A20" s="192"/>
      <c r="B20" s="192"/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74" bestFit="1" customWidth="1"/>
    <col min="2" max="2" width="43.421875" style="74" customWidth="1"/>
    <col min="3" max="12" width="9.140625" style="237" customWidth="1"/>
    <col min="13" max="13" width="12.00390625" style="237" bestFit="1" customWidth="1"/>
    <col min="14" max="16384" width="9.140625" style="74" customWidth="1"/>
  </cols>
  <sheetData>
    <row r="1" spans="1:13" ht="12">
      <c r="A1" s="1" t="s">
        <v>323</v>
      </c>
      <c r="B1" s="2" t="s">
        <v>359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3" spans="3:13" ht="13.5">
      <c r="C3" s="67">
        <v>2002</v>
      </c>
      <c r="D3" s="68">
        <v>2003</v>
      </c>
      <c r="E3" s="68">
        <v>2004</v>
      </c>
      <c r="F3" s="68">
        <v>2005</v>
      </c>
      <c r="G3" s="68">
        <v>2006</v>
      </c>
      <c r="H3" s="68">
        <v>2007</v>
      </c>
      <c r="I3" s="68">
        <v>2008</v>
      </c>
      <c r="J3" s="68">
        <v>2009</v>
      </c>
      <c r="K3" s="68">
        <v>2010</v>
      </c>
      <c r="L3" s="68">
        <v>2011</v>
      </c>
      <c r="M3" s="167" t="s">
        <v>360</v>
      </c>
    </row>
    <row r="4" spans="3:13" ht="12">
      <c r="C4" s="238" t="s">
        <v>379</v>
      </c>
      <c r="D4" s="4"/>
      <c r="E4" s="4"/>
      <c r="F4" s="4"/>
      <c r="G4" s="4"/>
      <c r="H4" s="4"/>
      <c r="I4" s="4"/>
      <c r="J4" s="4"/>
      <c r="K4" s="4"/>
      <c r="L4" s="4"/>
      <c r="M4" s="212"/>
    </row>
    <row r="5" spans="1:13" ht="12.75">
      <c r="A5" s="241" t="s">
        <v>36</v>
      </c>
      <c r="C5" s="52" t="s">
        <v>118</v>
      </c>
      <c r="D5" s="53" t="s">
        <v>118</v>
      </c>
      <c r="E5" s="53" t="s">
        <v>118</v>
      </c>
      <c r="F5" s="53" t="s">
        <v>118</v>
      </c>
      <c r="G5" s="53" t="s">
        <v>118</v>
      </c>
      <c r="H5" s="53" t="s">
        <v>118</v>
      </c>
      <c r="I5" s="53" t="s">
        <v>118</v>
      </c>
      <c r="J5" s="53" t="s">
        <v>118</v>
      </c>
      <c r="K5" s="53" t="s">
        <v>118</v>
      </c>
      <c r="L5" s="53" t="s">
        <v>118</v>
      </c>
      <c r="M5" s="54"/>
    </row>
    <row r="6" spans="1:13" ht="12.75">
      <c r="A6" s="46"/>
      <c r="C6" s="34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ht="12">
      <c r="A7" s="15" t="s">
        <v>366</v>
      </c>
      <c r="C7" s="34" t="s">
        <v>118</v>
      </c>
      <c r="D7" s="35" t="s">
        <v>118</v>
      </c>
      <c r="E7" s="35" t="s">
        <v>118</v>
      </c>
      <c r="F7" s="35" t="s">
        <v>118</v>
      </c>
      <c r="G7" s="35" t="s">
        <v>118</v>
      </c>
      <c r="H7" s="35" t="s">
        <v>118</v>
      </c>
      <c r="I7" s="35" t="s">
        <v>118</v>
      </c>
      <c r="J7" s="35" t="s">
        <v>118</v>
      </c>
      <c r="K7" s="35" t="s">
        <v>118</v>
      </c>
      <c r="L7" s="35" t="s">
        <v>118</v>
      </c>
      <c r="M7" s="36"/>
    </row>
    <row r="8" spans="1:13" ht="12">
      <c r="A8" s="25" t="s">
        <v>353</v>
      </c>
      <c r="C8" s="34">
        <v>164.712923</v>
      </c>
      <c r="D8" s="35">
        <v>136.030937</v>
      </c>
      <c r="E8" s="35">
        <v>185.74981100000002</v>
      </c>
      <c r="F8" s="35">
        <v>149.6</v>
      </c>
      <c r="G8" s="35">
        <v>167.3</v>
      </c>
      <c r="H8" s="35">
        <v>174.4</v>
      </c>
      <c r="I8" s="35">
        <v>155.9</v>
      </c>
      <c r="J8" s="35">
        <v>104.19999999999999</v>
      </c>
      <c r="K8" s="35">
        <v>103</v>
      </c>
      <c r="L8" s="35">
        <v>124.7</v>
      </c>
      <c r="M8" s="36"/>
    </row>
    <row r="9" spans="1:13" ht="12">
      <c r="A9" s="154" t="s">
        <v>102</v>
      </c>
      <c r="B9" s="74" t="s">
        <v>239</v>
      </c>
      <c r="C9" s="34">
        <v>100.1</v>
      </c>
      <c r="D9" s="35">
        <v>106.5</v>
      </c>
      <c r="E9" s="35">
        <v>113.9</v>
      </c>
      <c r="F9" s="35">
        <v>119.6</v>
      </c>
      <c r="G9" s="35">
        <v>134.3</v>
      </c>
      <c r="H9" s="35">
        <v>122.4</v>
      </c>
      <c r="I9" s="35">
        <v>110.9</v>
      </c>
      <c r="J9" s="35">
        <v>55</v>
      </c>
      <c r="K9" s="35">
        <v>53</v>
      </c>
      <c r="L9" s="35">
        <v>60</v>
      </c>
      <c r="M9" s="36"/>
    </row>
    <row r="10" spans="1:13" ht="12">
      <c r="A10" s="154" t="s">
        <v>103</v>
      </c>
      <c r="B10" s="74" t="s">
        <v>239</v>
      </c>
      <c r="C10" s="34">
        <v>58.8</v>
      </c>
      <c r="D10" s="35">
        <v>20.5</v>
      </c>
      <c r="E10" s="35">
        <v>61.9</v>
      </c>
      <c r="F10" s="35">
        <v>21.500000000000004</v>
      </c>
      <c r="G10" s="35">
        <v>25.400000000000002</v>
      </c>
      <c r="H10" s="35">
        <v>40</v>
      </c>
      <c r="I10" s="35">
        <v>36</v>
      </c>
      <c r="J10" s="35">
        <v>37.1</v>
      </c>
      <c r="K10" s="35">
        <v>37.7</v>
      </c>
      <c r="L10" s="35">
        <v>55.5</v>
      </c>
      <c r="M10" s="36"/>
    </row>
    <row r="11" spans="1:13" ht="12">
      <c r="A11" s="154" t="s">
        <v>354</v>
      </c>
      <c r="B11" s="74" t="s">
        <v>239</v>
      </c>
      <c r="C11" s="34">
        <v>5.8129230000000005</v>
      </c>
      <c r="D11" s="35">
        <v>9.030937</v>
      </c>
      <c r="E11" s="35">
        <v>9.949811</v>
      </c>
      <c r="F11" s="35">
        <v>8.5</v>
      </c>
      <c r="G11" s="35">
        <v>7.6</v>
      </c>
      <c r="H11" s="35">
        <v>12</v>
      </c>
      <c r="I11" s="35">
        <v>9</v>
      </c>
      <c r="J11" s="35">
        <v>12.1</v>
      </c>
      <c r="K11" s="35">
        <v>12.3</v>
      </c>
      <c r="L11" s="35">
        <v>9.2</v>
      </c>
      <c r="M11" s="36"/>
    </row>
    <row r="12" spans="1:13" ht="12">
      <c r="A12" s="25" t="s">
        <v>355</v>
      </c>
      <c r="B12" s="74" t="s">
        <v>238</v>
      </c>
      <c r="C12" s="34" t="s">
        <v>118</v>
      </c>
      <c r="D12" s="35">
        <v>60.108627999999996</v>
      </c>
      <c r="E12" s="35">
        <v>84.566245</v>
      </c>
      <c r="F12" s="35">
        <v>61.8</v>
      </c>
      <c r="G12" s="35">
        <v>35.1</v>
      </c>
      <c r="H12" s="35">
        <v>63</v>
      </c>
      <c r="I12" s="35">
        <v>27.1</v>
      </c>
      <c r="J12" s="35">
        <v>14.534</v>
      </c>
      <c r="K12" s="35">
        <v>16.3</v>
      </c>
      <c r="L12" s="35">
        <v>51</v>
      </c>
      <c r="M12" s="36"/>
    </row>
    <row r="13" spans="1:13" ht="12">
      <c r="A13" s="25" t="s">
        <v>268</v>
      </c>
      <c r="B13" s="74" t="s">
        <v>267</v>
      </c>
      <c r="C13" s="34" t="s">
        <v>118</v>
      </c>
      <c r="D13" s="35" t="s">
        <v>118</v>
      </c>
      <c r="E13" s="35">
        <v>10</v>
      </c>
      <c r="F13" s="35" t="s">
        <v>118</v>
      </c>
      <c r="G13" s="35" t="s">
        <v>118</v>
      </c>
      <c r="H13" s="35" t="s">
        <v>118</v>
      </c>
      <c r="I13" s="35" t="s">
        <v>118</v>
      </c>
      <c r="J13" s="35" t="s">
        <v>118</v>
      </c>
      <c r="K13" s="35" t="s">
        <v>118</v>
      </c>
      <c r="L13" s="35" t="s">
        <v>118</v>
      </c>
      <c r="M13" s="36"/>
    </row>
    <row r="14" spans="1:13" ht="12">
      <c r="A14" s="25" t="s">
        <v>356</v>
      </c>
      <c r="B14" s="74" t="s">
        <v>267</v>
      </c>
      <c r="C14" s="34" t="s">
        <v>118</v>
      </c>
      <c r="D14" s="35" t="s">
        <v>118</v>
      </c>
      <c r="E14" s="35" t="s">
        <v>118</v>
      </c>
      <c r="F14" s="35" t="s">
        <v>118</v>
      </c>
      <c r="G14" s="35" t="s">
        <v>118</v>
      </c>
      <c r="H14" s="35">
        <v>17</v>
      </c>
      <c r="I14" s="35" t="s">
        <v>118</v>
      </c>
      <c r="J14" s="35" t="s">
        <v>118</v>
      </c>
      <c r="K14" s="35" t="s">
        <v>118</v>
      </c>
      <c r="L14" s="35" t="s">
        <v>118</v>
      </c>
      <c r="M14" s="36"/>
    </row>
    <row r="15" spans="1:13" ht="12">
      <c r="A15" s="25" t="s">
        <v>269</v>
      </c>
      <c r="B15" s="74" t="s">
        <v>267</v>
      </c>
      <c r="C15" s="34" t="s">
        <v>118</v>
      </c>
      <c r="D15" s="35" t="s">
        <v>118</v>
      </c>
      <c r="E15" s="35">
        <v>40</v>
      </c>
      <c r="F15" s="35">
        <v>65</v>
      </c>
      <c r="G15" s="35">
        <v>147</v>
      </c>
      <c r="H15" s="35" t="s">
        <v>118</v>
      </c>
      <c r="I15" s="35" t="s">
        <v>118</v>
      </c>
      <c r="J15" s="35" t="s">
        <v>118</v>
      </c>
      <c r="K15" s="35" t="s">
        <v>118</v>
      </c>
      <c r="L15" s="35" t="s">
        <v>118</v>
      </c>
      <c r="M15" s="36"/>
    </row>
    <row r="16" spans="1:13" ht="12">
      <c r="A16" s="25" t="s">
        <v>272</v>
      </c>
      <c r="B16" s="74" t="s">
        <v>267</v>
      </c>
      <c r="C16" s="34" t="s">
        <v>118</v>
      </c>
      <c r="D16" s="35" t="s">
        <v>118</v>
      </c>
      <c r="E16" s="35" t="s">
        <v>118</v>
      </c>
      <c r="F16" s="35" t="s">
        <v>118</v>
      </c>
      <c r="G16" s="35" t="s">
        <v>118</v>
      </c>
      <c r="H16" s="35">
        <v>26</v>
      </c>
      <c r="I16" s="35" t="s">
        <v>118</v>
      </c>
      <c r="J16" s="35" t="s">
        <v>118</v>
      </c>
      <c r="K16" s="35" t="s">
        <v>118</v>
      </c>
      <c r="L16" s="35" t="s">
        <v>118</v>
      </c>
      <c r="M16" s="36"/>
    </row>
    <row r="17" spans="1:13" ht="12">
      <c r="A17" s="25" t="s">
        <v>271</v>
      </c>
      <c r="B17" s="74" t="s">
        <v>267</v>
      </c>
      <c r="C17" s="34" t="s">
        <v>118</v>
      </c>
      <c r="D17" s="35" t="s">
        <v>118</v>
      </c>
      <c r="E17" s="35" t="s">
        <v>118</v>
      </c>
      <c r="F17" s="35">
        <v>60</v>
      </c>
      <c r="G17" s="35" t="s">
        <v>118</v>
      </c>
      <c r="H17" s="35" t="s">
        <v>118</v>
      </c>
      <c r="I17" s="35" t="s">
        <v>118</v>
      </c>
      <c r="J17" s="35" t="s">
        <v>118</v>
      </c>
      <c r="K17" s="35" t="s">
        <v>118</v>
      </c>
      <c r="L17" s="35" t="s">
        <v>118</v>
      </c>
      <c r="M17" s="36"/>
    </row>
    <row r="18" spans="1:13" ht="12">
      <c r="A18" s="25" t="s">
        <v>266</v>
      </c>
      <c r="B18" s="74" t="s">
        <v>267</v>
      </c>
      <c r="C18" s="34" t="s">
        <v>118</v>
      </c>
      <c r="D18" s="35" t="s">
        <v>118</v>
      </c>
      <c r="E18" s="35">
        <v>27</v>
      </c>
      <c r="F18" s="35" t="s">
        <v>118</v>
      </c>
      <c r="G18" s="35" t="s">
        <v>118</v>
      </c>
      <c r="H18" s="35" t="s">
        <v>118</v>
      </c>
      <c r="I18" s="35" t="s">
        <v>118</v>
      </c>
      <c r="J18" s="35" t="s">
        <v>118</v>
      </c>
      <c r="K18" s="35" t="s">
        <v>118</v>
      </c>
      <c r="L18" s="35" t="s">
        <v>118</v>
      </c>
      <c r="M18" s="36"/>
    </row>
    <row r="19" spans="1:13" ht="12">
      <c r="A19" s="25" t="s">
        <v>357</v>
      </c>
      <c r="B19" s="74" t="s">
        <v>267</v>
      </c>
      <c r="C19" s="34" t="s">
        <v>118</v>
      </c>
      <c r="D19" s="35">
        <v>130.8</v>
      </c>
      <c r="E19" s="35" t="s">
        <v>118</v>
      </c>
      <c r="F19" s="35" t="s">
        <v>118</v>
      </c>
      <c r="G19" s="35" t="s">
        <v>118</v>
      </c>
      <c r="H19" s="35" t="s">
        <v>118</v>
      </c>
      <c r="I19" s="35">
        <v>50</v>
      </c>
      <c r="J19" s="35">
        <v>29</v>
      </c>
      <c r="K19" s="35">
        <v>35</v>
      </c>
      <c r="L19" s="35">
        <v>45</v>
      </c>
      <c r="M19" s="36"/>
    </row>
    <row r="20" spans="1:13" ht="12">
      <c r="A20" s="25" t="s">
        <v>273</v>
      </c>
      <c r="B20" s="74" t="s">
        <v>267</v>
      </c>
      <c r="C20" s="34" t="s">
        <v>118</v>
      </c>
      <c r="D20" s="35" t="s">
        <v>118</v>
      </c>
      <c r="E20" s="35" t="s">
        <v>118</v>
      </c>
      <c r="F20" s="35" t="s">
        <v>118</v>
      </c>
      <c r="G20" s="35" t="s">
        <v>118</v>
      </c>
      <c r="H20" s="35" t="s">
        <v>118</v>
      </c>
      <c r="I20" s="35" t="s">
        <v>118</v>
      </c>
      <c r="J20" s="35">
        <v>37</v>
      </c>
      <c r="K20" s="35">
        <v>34</v>
      </c>
      <c r="L20" s="35" t="s">
        <v>118</v>
      </c>
      <c r="M20" s="36"/>
    </row>
    <row r="21" spans="1:13" ht="12">
      <c r="A21" s="25" t="s">
        <v>274</v>
      </c>
      <c r="B21" s="74" t="s">
        <v>267</v>
      </c>
      <c r="C21" s="34" t="s">
        <v>118</v>
      </c>
      <c r="D21" s="35" t="s">
        <v>118</v>
      </c>
      <c r="E21" s="35" t="s">
        <v>118</v>
      </c>
      <c r="F21" s="35" t="s">
        <v>118</v>
      </c>
      <c r="G21" s="35" t="s">
        <v>118</v>
      </c>
      <c r="H21" s="35" t="s">
        <v>118</v>
      </c>
      <c r="I21" s="35" t="s">
        <v>118</v>
      </c>
      <c r="J21" s="35" t="s">
        <v>118</v>
      </c>
      <c r="K21" s="35">
        <v>200</v>
      </c>
      <c r="L21" s="35" t="s">
        <v>118</v>
      </c>
      <c r="M21" s="36"/>
    </row>
    <row r="22" spans="1:13" ht="12">
      <c r="A22" s="25" t="s">
        <v>215</v>
      </c>
      <c r="B22" s="74" t="s">
        <v>240</v>
      </c>
      <c r="C22" s="34" t="s">
        <v>118</v>
      </c>
      <c r="D22" s="35" t="s">
        <v>118</v>
      </c>
      <c r="E22" s="35" t="s">
        <v>118</v>
      </c>
      <c r="F22" s="35" t="s">
        <v>118</v>
      </c>
      <c r="G22" s="35" t="s">
        <v>118</v>
      </c>
      <c r="H22" s="35" t="s">
        <v>118</v>
      </c>
      <c r="I22" s="35" t="s">
        <v>118</v>
      </c>
      <c r="J22" s="35">
        <v>32.19166865086148</v>
      </c>
      <c r="K22" s="35">
        <v>31.147549815906583</v>
      </c>
      <c r="L22" s="35">
        <v>32.681599202642815</v>
      </c>
      <c r="M22" s="36"/>
    </row>
    <row r="23" spans="1:13" ht="12">
      <c r="A23" s="25" t="s">
        <v>270</v>
      </c>
      <c r="B23" s="74" t="s">
        <v>267</v>
      </c>
      <c r="C23" s="34" t="s">
        <v>118</v>
      </c>
      <c r="D23" s="35" t="s">
        <v>118</v>
      </c>
      <c r="E23" s="35" t="s">
        <v>118</v>
      </c>
      <c r="F23" s="35" t="s">
        <v>118</v>
      </c>
      <c r="G23" s="35" t="s">
        <v>118</v>
      </c>
      <c r="H23" s="35" t="s">
        <v>118</v>
      </c>
      <c r="I23" s="35">
        <v>5</v>
      </c>
      <c r="J23" s="35" t="s">
        <v>118</v>
      </c>
      <c r="K23" s="35" t="s">
        <v>118</v>
      </c>
      <c r="L23" s="35" t="s">
        <v>118</v>
      </c>
      <c r="M23" s="36"/>
    </row>
    <row r="24" spans="1:13" ht="12">
      <c r="A24" s="25" t="s">
        <v>324</v>
      </c>
      <c r="B24" s="74" t="s">
        <v>358</v>
      </c>
      <c r="C24" s="34">
        <v>0.40446899999999997</v>
      </c>
      <c r="D24" s="35">
        <v>1.178</v>
      </c>
      <c r="E24" s="35">
        <v>1.35</v>
      </c>
      <c r="F24" s="35">
        <v>1.25</v>
      </c>
      <c r="G24" s="35" t="s">
        <v>118</v>
      </c>
      <c r="H24" s="35" t="s">
        <v>118</v>
      </c>
      <c r="I24" s="35" t="s">
        <v>118</v>
      </c>
      <c r="J24" s="35" t="s">
        <v>118</v>
      </c>
      <c r="K24" s="35">
        <v>1</v>
      </c>
      <c r="L24" s="35">
        <v>3</v>
      </c>
      <c r="M24" s="36"/>
    </row>
    <row r="25" spans="1:13" ht="12">
      <c r="A25" s="25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ht="12">
      <c r="A26" s="15" t="s">
        <v>367</v>
      </c>
      <c r="C26" s="34" t="s">
        <v>118</v>
      </c>
      <c r="D26" s="35" t="s">
        <v>118</v>
      </c>
      <c r="E26" s="35" t="s">
        <v>118</v>
      </c>
      <c r="F26" s="35" t="s">
        <v>118</v>
      </c>
      <c r="G26" s="35" t="s">
        <v>118</v>
      </c>
      <c r="H26" s="35" t="s">
        <v>118</v>
      </c>
      <c r="I26" s="35" t="s">
        <v>118</v>
      </c>
      <c r="J26" s="35" t="s">
        <v>118</v>
      </c>
      <c r="K26" s="35" t="s">
        <v>118</v>
      </c>
      <c r="L26" s="35" t="s">
        <v>118</v>
      </c>
      <c r="M26" s="36"/>
    </row>
    <row r="27" spans="1:13" ht="12">
      <c r="A27" s="25" t="s">
        <v>106</v>
      </c>
      <c r="C27" s="34" t="s">
        <v>118</v>
      </c>
      <c r="D27" s="35" t="s">
        <v>118</v>
      </c>
      <c r="E27" s="35" t="s">
        <v>118</v>
      </c>
      <c r="F27" s="35" t="s">
        <v>118</v>
      </c>
      <c r="G27" s="35" t="s">
        <v>118</v>
      </c>
      <c r="H27" s="35" t="s">
        <v>118</v>
      </c>
      <c r="I27" s="35" t="s">
        <v>118</v>
      </c>
      <c r="J27" s="35" t="s">
        <v>118</v>
      </c>
      <c r="K27" s="35" t="s">
        <v>118</v>
      </c>
      <c r="L27" s="35" t="s">
        <v>118</v>
      </c>
      <c r="M27" s="36"/>
    </row>
    <row r="28" spans="1:13" ht="12">
      <c r="A28" s="154" t="s">
        <v>241</v>
      </c>
      <c r="B28" s="74" t="s">
        <v>299</v>
      </c>
      <c r="C28" s="34" t="s">
        <v>118</v>
      </c>
      <c r="D28" s="35" t="s">
        <v>118</v>
      </c>
      <c r="E28" s="35" t="s">
        <v>118</v>
      </c>
      <c r="F28" s="35">
        <v>11309.460643982125</v>
      </c>
      <c r="G28" s="35">
        <v>9930.855752496076</v>
      </c>
      <c r="H28" s="35">
        <v>10843.553888461942</v>
      </c>
      <c r="I28" s="35">
        <v>10482.954991357092</v>
      </c>
      <c r="J28" s="35">
        <v>9365.668208759897</v>
      </c>
      <c r="K28" s="35">
        <v>9233.784418135681</v>
      </c>
      <c r="L28" s="35">
        <v>9430.577517007107</v>
      </c>
      <c r="M28" s="36"/>
    </row>
    <row r="29" spans="1:13" ht="12">
      <c r="A29" s="154" t="s">
        <v>105</v>
      </c>
      <c r="B29" s="74" t="s">
        <v>361</v>
      </c>
      <c r="C29" s="34" t="s">
        <v>118</v>
      </c>
      <c r="D29" s="35" t="s">
        <v>118</v>
      </c>
      <c r="E29" s="35" t="s">
        <v>118</v>
      </c>
      <c r="F29" s="35">
        <v>3301.584320943729</v>
      </c>
      <c r="G29" s="35">
        <v>3209.653497551527</v>
      </c>
      <c r="H29" s="35">
        <v>3729.1196193437654</v>
      </c>
      <c r="I29" s="35">
        <v>3933.9502033140143</v>
      </c>
      <c r="J29" s="35">
        <v>3663.667689921125</v>
      </c>
      <c r="K29" s="35">
        <v>3134.502873680559</v>
      </c>
      <c r="L29" s="35">
        <v>3283.0960720169683</v>
      </c>
      <c r="M29" s="36"/>
    </row>
    <row r="30" spans="1:13" ht="12">
      <c r="A30" s="154" t="s">
        <v>107</v>
      </c>
      <c r="B30" s="74" t="s">
        <v>213</v>
      </c>
      <c r="C30" s="34" t="s">
        <v>118</v>
      </c>
      <c r="D30" s="35" t="s">
        <v>118</v>
      </c>
      <c r="E30" s="35">
        <v>435</v>
      </c>
      <c r="F30" s="35" t="s">
        <v>118</v>
      </c>
      <c r="G30" s="35" t="s">
        <v>118</v>
      </c>
      <c r="H30" s="35" t="s">
        <v>118</v>
      </c>
      <c r="I30" s="35" t="s">
        <v>118</v>
      </c>
      <c r="J30" s="35" t="s">
        <v>118</v>
      </c>
      <c r="K30" s="35" t="s">
        <v>118</v>
      </c>
      <c r="L30" s="35" t="s">
        <v>118</v>
      </c>
      <c r="M30" s="36"/>
    </row>
    <row r="31" spans="1:13" ht="12">
      <c r="A31" s="25" t="s">
        <v>108</v>
      </c>
      <c r="C31" s="34" t="s">
        <v>118</v>
      </c>
      <c r="D31" s="35" t="s">
        <v>118</v>
      </c>
      <c r="E31" s="35" t="s">
        <v>118</v>
      </c>
      <c r="F31" s="35" t="s">
        <v>118</v>
      </c>
      <c r="G31" s="35" t="s">
        <v>118</v>
      </c>
      <c r="H31" s="35" t="s">
        <v>118</v>
      </c>
      <c r="I31" s="35" t="s">
        <v>118</v>
      </c>
      <c r="J31" s="35" t="s">
        <v>118</v>
      </c>
      <c r="K31" s="35" t="s">
        <v>118</v>
      </c>
      <c r="L31" s="35" t="s">
        <v>118</v>
      </c>
      <c r="M31" s="36"/>
    </row>
    <row r="32" spans="1:13" ht="12">
      <c r="A32" s="154" t="s">
        <v>241</v>
      </c>
      <c r="B32" s="74" t="s">
        <v>167</v>
      </c>
      <c r="C32" s="34">
        <v>2071.708076887895</v>
      </c>
      <c r="D32" s="35" t="s">
        <v>118</v>
      </c>
      <c r="E32" s="35" t="s">
        <v>118</v>
      </c>
      <c r="F32" s="35" t="s">
        <v>118</v>
      </c>
      <c r="G32" s="35" t="s">
        <v>118</v>
      </c>
      <c r="H32" s="35" t="s">
        <v>118</v>
      </c>
      <c r="I32" s="35" t="s">
        <v>118</v>
      </c>
      <c r="J32" s="35" t="s">
        <v>118</v>
      </c>
      <c r="K32" s="35" t="s">
        <v>118</v>
      </c>
      <c r="L32" s="35" t="s">
        <v>118</v>
      </c>
      <c r="M32" s="36"/>
    </row>
    <row r="33" spans="1:13" ht="12">
      <c r="A33" s="154" t="s">
        <v>242</v>
      </c>
      <c r="B33" s="74" t="s">
        <v>243</v>
      </c>
      <c r="C33" s="34" t="s">
        <v>118</v>
      </c>
      <c r="D33" s="35" t="s">
        <v>118</v>
      </c>
      <c r="E33" s="35" t="s">
        <v>118</v>
      </c>
      <c r="F33" s="35" t="s">
        <v>118</v>
      </c>
      <c r="G33" s="35" t="s">
        <v>118</v>
      </c>
      <c r="H33" s="35">
        <v>297.5</v>
      </c>
      <c r="I33" s="35">
        <v>297.5</v>
      </c>
      <c r="J33" s="35">
        <v>297.5</v>
      </c>
      <c r="K33" s="35">
        <v>297.5</v>
      </c>
      <c r="L33" s="35">
        <v>385</v>
      </c>
      <c r="M33" s="36"/>
    </row>
    <row r="34" spans="1:13" ht="12">
      <c r="A34" s="154" t="s">
        <v>113</v>
      </c>
      <c r="B34" s="74" t="s">
        <v>300</v>
      </c>
      <c r="C34" s="34" t="s">
        <v>118</v>
      </c>
      <c r="D34" s="35" t="s">
        <v>118</v>
      </c>
      <c r="E34" s="35" t="s">
        <v>118</v>
      </c>
      <c r="F34" s="35" t="s">
        <v>118</v>
      </c>
      <c r="G34" s="35">
        <v>90</v>
      </c>
      <c r="H34" s="35" t="s">
        <v>118</v>
      </c>
      <c r="I34" s="35" t="s">
        <v>118</v>
      </c>
      <c r="J34" s="35" t="s">
        <v>118</v>
      </c>
      <c r="K34" s="35" t="s">
        <v>118</v>
      </c>
      <c r="L34" s="35" t="s">
        <v>118</v>
      </c>
      <c r="M34" s="36"/>
    </row>
    <row r="35" spans="1:13" ht="12">
      <c r="A35" s="154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ht="12">
      <c r="A36" s="15" t="s">
        <v>368</v>
      </c>
      <c r="C36" s="34" t="s">
        <v>118</v>
      </c>
      <c r="D36" s="35" t="s">
        <v>118</v>
      </c>
      <c r="E36" s="35" t="s">
        <v>118</v>
      </c>
      <c r="F36" s="35" t="s">
        <v>118</v>
      </c>
      <c r="G36" s="35" t="s">
        <v>118</v>
      </c>
      <c r="H36" s="35" t="s">
        <v>118</v>
      </c>
      <c r="I36" s="35" t="s">
        <v>118</v>
      </c>
      <c r="J36" s="35" t="s">
        <v>118</v>
      </c>
      <c r="K36" s="35" t="s">
        <v>118</v>
      </c>
      <c r="L36" s="35" t="s">
        <v>118</v>
      </c>
      <c r="M36" s="36"/>
    </row>
    <row r="37" spans="1:13" ht="12">
      <c r="A37" s="25" t="s">
        <v>109</v>
      </c>
      <c r="C37" s="34" t="s">
        <v>118</v>
      </c>
      <c r="D37" s="35" t="s">
        <v>118</v>
      </c>
      <c r="E37" s="35" t="s">
        <v>118</v>
      </c>
      <c r="F37" s="35" t="s">
        <v>118</v>
      </c>
      <c r="G37" s="35" t="s">
        <v>118</v>
      </c>
      <c r="H37" s="35" t="s">
        <v>118</v>
      </c>
      <c r="I37" s="35" t="s">
        <v>118</v>
      </c>
      <c r="J37" s="35" t="s">
        <v>118</v>
      </c>
      <c r="K37" s="35" t="s">
        <v>118</v>
      </c>
      <c r="L37" s="35" t="s">
        <v>118</v>
      </c>
      <c r="M37" s="36"/>
    </row>
    <row r="38" spans="1:13" ht="13.5">
      <c r="A38" s="222" t="s">
        <v>298</v>
      </c>
      <c r="B38" s="74" t="s">
        <v>244</v>
      </c>
      <c r="C38" s="34" t="s">
        <v>118</v>
      </c>
      <c r="D38" s="35" t="s">
        <v>118</v>
      </c>
      <c r="E38" s="35">
        <v>579.9</v>
      </c>
      <c r="F38" s="35">
        <v>506.7</v>
      </c>
      <c r="G38" s="35">
        <v>467.2</v>
      </c>
      <c r="H38" s="35">
        <v>463.7</v>
      </c>
      <c r="I38" s="35">
        <v>506.3</v>
      </c>
      <c r="J38" s="35">
        <v>498.3</v>
      </c>
      <c r="K38" s="35">
        <v>467.8</v>
      </c>
      <c r="L38" s="35" t="s">
        <v>118</v>
      </c>
      <c r="M38" s="36"/>
    </row>
    <row r="39" spans="1:13" ht="12">
      <c r="A39" s="154" t="s">
        <v>246</v>
      </c>
      <c r="B39" s="74" t="s">
        <v>300</v>
      </c>
      <c r="C39" s="34" t="s">
        <v>118</v>
      </c>
      <c r="D39" s="35" t="s">
        <v>118</v>
      </c>
      <c r="E39" s="35" t="s">
        <v>118</v>
      </c>
      <c r="F39" s="35" t="s">
        <v>118</v>
      </c>
      <c r="G39" s="35">
        <v>2.5</v>
      </c>
      <c r="H39" s="35" t="s">
        <v>118</v>
      </c>
      <c r="I39" s="35" t="s">
        <v>118</v>
      </c>
      <c r="J39" s="35" t="s">
        <v>118</v>
      </c>
      <c r="K39" s="35">
        <v>87</v>
      </c>
      <c r="L39" s="35" t="s">
        <v>118</v>
      </c>
      <c r="M39" s="36"/>
    </row>
    <row r="40" spans="1:13" ht="12">
      <c r="A40" s="154" t="s">
        <v>245</v>
      </c>
      <c r="B40" s="74" t="s">
        <v>300</v>
      </c>
      <c r="C40" s="34">
        <v>7.5</v>
      </c>
      <c r="D40" s="35" t="s">
        <v>118</v>
      </c>
      <c r="E40" s="35" t="s">
        <v>118</v>
      </c>
      <c r="F40" s="35" t="s">
        <v>118</v>
      </c>
      <c r="G40" s="35" t="s">
        <v>118</v>
      </c>
      <c r="H40" s="35">
        <v>13</v>
      </c>
      <c r="I40" s="35" t="s">
        <v>118</v>
      </c>
      <c r="J40" s="35" t="s">
        <v>118</v>
      </c>
      <c r="K40" s="35" t="s">
        <v>118</v>
      </c>
      <c r="L40" s="35" t="s">
        <v>118</v>
      </c>
      <c r="M40" s="36"/>
    </row>
    <row r="41" spans="1:13" ht="12">
      <c r="A41" s="154" t="s">
        <v>113</v>
      </c>
      <c r="B41" s="74" t="s">
        <v>334</v>
      </c>
      <c r="C41" s="34" t="s">
        <v>118</v>
      </c>
      <c r="D41" s="35" t="s">
        <v>118</v>
      </c>
      <c r="E41" s="35" t="s">
        <v>118</v>
      </c>
      <c r="F41" s="35" t="s">
        <v>118</v>
      </c>
      <c r="G41" s="35">
        <v>310</v>
      </c>
      <c r="H41" s="35" t="s">
        <v>118</v>
      </c>
      <c r="I41" s="35" t="s">
        <v>118</v>
      </c>
      <c r="J41" s="35" t="s">
        <v>118</v>
      </c>
      <c r="K41" s="35" t="s">
        <v>118</v>
      </c>
      <c r="L41" s="35" t="s">
        <v>118</v>
      </c>
      <c r="M41" s="36"/>
    </row>
    <row r="42" spans="1:13" ht="12">
      <c r="A42" s="154" t="s">
        <v>303</v>
      </c>
      <c r="B42" s="74" t="s">
        <v>304</v>
      </c>
      <c r="C42" s="34" t="s">
        <v>118</v>
      </c>
      <c r="D42" s="35" t="s">
        <v>118</v>
      </c>
      <c r="E42" s="35" t="s">
        <v>118</v>
      </c>
      <c r="F42" s="35" t="s">
        <v>118</v>
      </c>
      <c r="G42" s="35" t="s">
        <v>118</v>
      </c>
      <c r="H42" s="35" t="s">
        <v>118</v>
      </c>
      <c r="I42" s="35">
        <v>400</v>
      </c>
      <c r="J42" s="35" t="s">
        <v>118</v>
      </c>
      <c r="K42" s="35" t="s">
        <v>118</v>
      </c>
      <c r="L42" s="35" t="s">
        <v>118</v>
      </c>
      <c r="M42" s="36"/>
    </row>
    <row r="43" spans="1:13" ht="12">
      <c r="A43" s="25" t="s">
        <v>114</v>
      </c>
      <c r="C43" s="34" t="s">
        <v>118</v>
      </c>
      <c r="D43" s="35" t="s">
        <v>118</v>
      </c>
      <c r="E43" s="35" t="s">
        <v>118</v>
      </c>
      <c r="F43" s="35" t="s">
        <v>118</v>
      </c>
      <c r="G43" s="35" t="s">
        <v>118</v>
      </c>
      <c r="H43" s="35" t="s">
        <v>118</v>
      </c>
      <c r="I43" s="35" t="s">
        <v>118</v>
      </c>
      <c r="J43" s="35" t="s">
        <v>118</v>
      </c>
      <c r="K43" s="35" t="s">
        <v>118</v>
      </c>
      <c r="L43" s="35" t="s">
        <v>118</v>
      </c>
      <c r="M43" s="36"/>
    </row>
    <row r="44" spans="1:13" ht="12">
      <c r="A44" s="154" t="s">
        <v>246</v>
      </c>
      <c r="B44" s="74" t="s">
        <v>334</v>
      </c>
      <c r="C44" s="34" t="s">
        <v>118</v>
      </c>
      <c r="D44" s="35" t="s">
        <v>118</v>
      </c>
      <c r="E44" s="35" t="s">
        <v>118</v>
      </c>
      <c r="F44" s="35" t="s">
        <v>118</v>
      </c>
      <c r="G44" s="35" t="s">
        <v>118</v>
      </c>
      <c r="H44" s="35" t="s">
        <v>118</v>
      </c>
      <c r="I44" s="35" t="s">
        <v>118</v>
      </c>
      <c r="J44" s="35" t="s">
        <v>118</v>
      </c>
      <c r="K44" s="35">
        <v>6</v>
      </c>
      <c r="L44" s="35" t="s">
        <v>118</v>
      </c>
      <c r="M44" s="36"/>
    </row>
    <row r="45" spans="1:13" ht="12">
      <c r="A45" s="154" t="s">
        <v>245</v>
      </c>
      <c r="B45" s="74" t="s">
        <v>334</v>
      </c>
      <c r="C45" s="34">
        <v>75</v>
      </c>
      <c r="D45" s="35" t="s">
        <v>118</v>
      </c>
      <c r="E45" s="35" t="s">
        <v>118</v>
      </c>
      <c r="F45" s="35" t="s">
        <v>118</v>
      </c>
      <c r="G45" s="35" t="s">
        <v>118</v>
      </c>
      <c r="H45" s="35">
        <v>60</v>
      </c>
      <c r="I45" s="35" t="s">
        <v>118</v>
      </c>
      <c r="J45" s="35" t="s">
        <v>118</v>
      </c>
      <c r="K45" s="35">
        <v>1.7</v>
      </c>
      <c r="L45" s="35" t="s">
        <v>118</v>
      </c>
      <c r="M45" s="36"/>
    </row>
    <row r="46" spans="1:13" ht="12">
      <c r="A46" s="154" t="s">
        <v>115</v>
      </c>
      <c r="B46" s="74" t="s">
        <v>244</v>
      </c>
      <c r="C46" s="34" t="s">
        <v>118</v>
      </c>
      <c r="D46" s="35" t="s">
        <v>118</v>
      </c>
      <c r="E46" s="35">
        <v>119.5</v>
      </c>
      <c r="F46" s="35">
        <v>113.8</v>
      </c>
      <c r="G46" s="35">
        <v>102.4</v>
      </c>
      <c r="H46" s="35">
        <v>100.3</v>
      </c>
      <c r="I46" s="35">
        <v>116.7</v>
      </c>
      <c r="J46" s="35">
        <v>101.8</v>
      </c>
      <c r="K46" s="35">
        <v>103</v>
      </c>
      <c r="L46" s="35" t="s">
        <v>118</v>
      </c>
      <c r="M46" s="36"/>
    </row>
    <row r="47" spans="1:13" ht="12">
      <c r="A47" s="154" t="s">
        <v>116</v>
      </c>
      <c r="B47" s="74" t="s">
        <v>299</v>
      </c>
      <c r="C47" s="34" t="s">
        <v>118</v>
      </c>
      <c r="D47" s="35" t="s">
        <v>118</v>
      </c>
      <c r="E47" s="35" t="s">
        <v>118</v>
      </c>
      <c r="F47" s="35">
        <v>4033.381266352331</v>
      </c>
      <c r="G47" s="35">
        <v>3798.3885779065904</v>
      </c>
      <c r="H47" s="35">
        <v>3924.539122943054</v>
      </c>
      <c r="I47" s="35">
        <v>3862.080902162981</v>
      </c>
      <c r="J47" s="35">
        <v>3706.7041450344727</v>
      </c>
      <c r="K47" s="35">
        <v>3607.595421234656</v>
      </c>
      <c r="L47" s="35">
        <v>3746.650289023534</v>
      </c>
      <c r="M47" s="36"/>
    </row>
    <row r="48" spans="1:13" ht="12">
      <c r="A48" s="8"/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6"/>
    </row>
    <row r="49" spans="1:13" ht="12">
      <c r="A49" s="15" t="s">
        <v>369</v>
      </c>
      <c r="C49" s="34" t="s">
        <v>118</v>
      </c>
      <c r="D49" s="35" t="s">
        <v>118</v>
      </c>
      <c r="E49" s="35" t="s">
        <v>118</v>
      </c>
      <c r="F49" s="35" t="s">
        <v>118</v>
      </c>
      <c r="G49" s="35" t="s">
        <v>118</v>
      </c>
      <c r="H49" s="35" t="s">
        <v>118</v>
      </c>
      <c r="I49" s="35" t="s">
        <v>118</v>
      </c>
      <c r="J49" s="35" t="s">
        <v>118</v>
      </c>
      <c r="K49" s="35" t="s">
        <v>118</v>
      </c>
      <c r="L49" s="35" t="s">
        <v>118</v>
      </c>
      <c r="M49" s="36"/>
    </row>
    <row r="50" spans="1:13" ht="12">
      <c r="A50" s="25" t="s">
        <v>111</v>
      </c>
      <c r="C50" s="34" t="s">
        <v>118</v>
      </c>
      <c r="D50" s="35" t="s">
        <v>118</v>
      </c>
      <c r="E50" s="35" t="s">
        <v>118</v>
      </c>
      <c r="F50" s="35" t="s">
        <v>118</v>
      </c>
      <c r="G50" s="35" t="s">
        <v>118</v>
      </c>
      <c r="H50" s="35" t="s">
        <v>118</v>
      </c>
      <c r="I50" s="35" t="s">
        <v>118</v>
      </c>
      <c r="J50" s="35" t="s">
        <v>118</v>
      </c>
      <c r="K50" s="35" t="s">
        <v>118</v>
      </c>
      <c r="L50" s="35" t="s">
        <v>118</v>
      </c>
      <c r="M50" s="36"/>
    </row>
    <row r="51" spans="1:13" ht="12">
      <c r="A51" s="154" t="s">
        <v>252</v>
      </c>
      <c r="B51" s="74" t="s">
        <v>251</v>
      </c>
      <c r="C51" s="34" t="s">
        <v>118</v>
      </c>
      <c r="D51" s="35" t="s">
        <v>118</v>
      </c>
      <c r="E51" s="35" t="s">
        <v>118</v>
      </c>
      <c r="F51" s="35" t="s">
        <v>118</v>
      </c>
      <c r="G51" s="35" t="s">
        <v>118</v>
      </c>
      <c r="H51" s="35">
        <v>300</v>
      </c>
      <c r="I51" s="35" t="s">
        <v>118</v>
      </c>
      <c r="J51" s="35" t="s">
        <v>118</v>
      </c>
      <c r="K51" s="35" t="s">
        <v>118</v>
      </c>
      <c r="L51" s="35" t="s">
        <v>118</v>
      </c>
      <c r="M51" s="36"/>
    </row>
    <row r="52" spans="1:13" ht="12">
      <c r="A52" s="154" t="s">
        <v>250</v>
      </c>
      <c r="B52" s="74" t="s">
        <v>251</v>
      </c>
      <c r="C52" s="34" t="s">
        <v>118</v>
      </c>
      <c r="D52" s="35" t="s">
        <v>118</v>
      </c>
      <c r="E52" s="35" t="s">
        <v>118</v>
      </c>
      <c r="F52" s="35" t="s">
        <v>118</v>
      </c>
      <c r="G52" s="35" t="s">
        <v>118</v>
      </c>
      <c r="H52" s="35">
        <v>600</v>
      </c>
      <c r="I52" s="35" t="s">
        <v>118</v>
      </c>
      <c r="J52" s="35" t="s">
        <v>118</v>
      </c>
      <c r="K52" s="35" t="s">
        <v>118</v>
      </c>
      <c r="L52" s="35">
        <v>70</v>
      </c>
      <c r="M52" s="36"/>
    </row>
    <row r="53" spans="1:13" ht="12">
      <c r="A53" s="154" t="s">
        <v>253</v>
      </c>
      <c r="B53" s="74" t="s">
        <v>254</v>
      </c>
      <c r="C53" s="34" t="s">
        <v>118</v>
      </c>
      <c r="D53" s="35" t="s">
        <v>118</v>
      </c>
      <c r="E53" s="35">
        <v>10</v>
      </c>
      <c r="F53" s="35" t="s">
        <v>118</v>
      </c>
      <c r="G53" s="35" t="s">
        <v>118</v>
      </c>
      <c r="H53" s="35">
        <v>8</v>
      </c>
      <c r="I53" s="35">
        <v>7</v>
      </c>
      <c r="J53" s="35">
        <v>7.5</v>
      </c>
      <c r="K53" s="35">
        <v>6.2</v>
      </c>
      <c r="L53" s="35">
        <v>7.7</v>
      </c>
      <c r="M53" s="36"/>
    </row>
    <row r="54" spans="1:13" ht="12">
      <c r="A54" s="25" t="s">
        <v>277</v>
      </c>
      <c r="B54" s="74" t="s">
        <v>278</v>
      </c>
      <c r="C54" s="34" t="s">
        <v>118</v>
      </c>
      <c r="D54" s="35" t="s">
        <v>118</v>
      </c>
      <c r="E54" s="35" t="s">
        <v>118</v>
      </c>
      <c r="F54" s="35">
        <v>40</v>
      </c>
      <c r="G54" s="35" t="s">
        <v>118</v>
      </c>
      <c r="H54" s="35" t="s">
        <v>118</v>
      </c>
      <c r="I54" s="35" t="s">
        <v>118</v>
      </c>
      <c r="J54" s="35" t="s">
        <v>118</v>
      </c>
      <c r="K54" s="35" t="s">
        <v>118</v>
      </c>
      <c r="L54" s="35" t="s">
        <v>118</v>
      </c>
      <c r="M54" s="36"/>
    </row>
    <row r="55" spans="1:13" ht="12">
      <c r="A55" s="25" t="s">
        <v>325</v>
      </c>
      <c r="C55" s="34" t="s">
        <v>118</v>
      </c>
      <c r="D55" s="35" t="s">
        <v>118</v>
      </c>
      <c r="E55" s="35" t="s">
        <v>118</v>
      </c>
      <c r="F55" s="35" t="s">
        <v>118</v>
      </c>
      <c r="G55" s="35" t="s">
        <v>118</v>
      </c>
      <c r="H55" s="35" t="s">
        <v>118</v>
      </c>
      <c r="I55" s="35" t="s">
        <v>118</v>
      </c>
      <c r="J55" s="35" t="s">
        <v>118</v>
      </c>
      <c r="K55" s="35" t="s">
        <v>118</v>
      </c>
      <c r="L55" s="35" t="s">
        <v>118</v>
      </c>
      <c r="M55" s="36"/>
    </row>
    <row r="56" spans="1:13" ht="12">
      <c r="A56" s="154" t="s">
        <v>280</v>
      </c>
      <c r="B56" s="74" t="s">
        <v>117</v>
      </c>
      <c r="C56" s="34" t="s">
        <v>118</v>
      </c>
      <c r="D56" s="35" t="s">
        <v>118</v>
      </c>
      <c r="E56" s="35" t="s">
        <v>118</v>
      </c>
      <c r="F56" s="35" t="s">
        <v>118</v>
      </c>
      <c r="G56" s="35" t="s">
        <v>118</v>
      </c>
      <c r="H56" s="35" t="s">
        <v>118</v>
      </c>
      <c r="I56" s="35" t="s">
        <v>118</v>
      </c>
      <c r="J56" s="35" t="s">
        <v>118</v>
      </c>
      <c r="K56" s="35">
        <v>0.332</v>
      </c>
      <c r="L56" s="35" t="s">
        <v>118</v>
      </c>
      <c r="M56" s="36"/>
    </row>
    <row r="57" spans="1:13" ht="12">
      <c r="A57" s="154" t="s">
        <v>249</v>
      </c>
      <c r="B57" s="74" t="s">
        <v>117</v>
      </c>
      <c r="C57" s="34" t="s">
        <v>118</v>
      </c>
      <c r="D57" s="35" t="s">
        <v>118</v>
      </c>
      <c r="E57" s="35" t="s">
        <v>118</v>
      </c>
      <c r="F57" s="35" t="s">
        <v>118</v>
      </c>
      <c r="G57" s="35" t="s">
        <v>118</v>
      </c>
      <c r="H57" s="35" t="s">
        <v>118</v>
      </c>
      <c r="I57" s="35" t="s">
        <v>118</v>
      </c>
      <c r="J57" s="35" t="s">
        <v>118</v>
      </c>
      <c r="K57" s="35">
        <v>12.586</v>
      </c>
      <c r="L57" s="35">
        <v>7.093</v>
      </c>
      <c r="M57" s="36"/>
    </row>
    <row r="58" spans="1:13" ht="12">
      <c r="A58" s="154" t="s">
        <v>247</v>
      </c>
      <c r="B58" s="74" t="s">
        <v>117</v>
      </c>
      <c r="C58" s="34" t="s">
        <v>118</v>
      </c>
      <c r="D58" s="35" t="s">
        <v>118</v>
      </c>
      <c r="E58" s="35" t="s">
        <v>118</v>
      </c>
      <c r="F58" s="35" t="s">
        <v>118</v>
      </c>
      <c r="G58" s="35" t="s">
        <v>118</v>
      </c>
      <c r="H58" s="35">
        <v>15</v>
      </c>
      <c r="I58" s="35">
        <v>31</v>
      </c>
      <c r="J58" s="35">
        <v>36</v>
      </c>
      <c r="K58" s="35">
        <v>28.772</v>
      </c>
      <c r="L58" s="35">
        <v>48.7</v>
      </c>
      <c r="M58" s="36"/>
    </row>
    <row r="59" spans="1:13" ht="12">
      <c r="A59" s="154" t="s">
        <v>248</v>
      </c>
      <c r="B59" s="74" t="s">
        <v>117</v>
      </c>
      <c r="C59" s="34" t="s">
        <v>118</v>
      </c>
      <c r="D59" s="35" t="s">
        <v>118</v>
      </c>
      <c r="E59" s="35" t="s">
        <v>118</v>
      </c>
      <c r="F59" s="35" t="s">
        <v>118</v>
      </c>
      <c r="G59" s="35" t="s">
        <v>118</v>
      </c>
      <c r="H59" s="35" t="s">
        <v>118</v>
      </c>
      <c r="I59" s="35" t="s">
        <v>118</v>
      </c>
      <c r="J59" s="35">
        <v>1.9</v>
      </c>
      <c r="K59" s="35">
        <v>15.332</v>
      </c>
      <c r="L59" s="35">
        <v>36.329</v>
      </c>
      <c r="M59" s="36"/>
    </row>
    <row r="60" spans="1:13" ht="12">
      <c r="A60" s="154" t="s">
        <v>326</v>
      </c>
      <c r="B60" s="74" t="s">
        <v>300</v>
      </c>
      <c r="C60" s="34" t="s">
        <v>118</v>
      </c>
      <c r="D60" s="35" t="s">
        <v>118</v>
      </c>
      <c r="E60" s="35" t="s">
        <v>118</v>
      </c>
      <c r="F60" s="35" t="s">
        <v>118</v>
      </c>
      <c r="G60" s="35" t="s">
        <v>118</v>
      </c>
      <c r="H60" s="35">
        <v>3.1</v>
      </c>
      <c r="I60" s="35" t="s">
        <v>118</v>
      </c>
      <c r="J60" s="35" t="s">
        <v>118</v>
      </c>
      <c r="K60" s="35" t="s">
        <v>118</v>
      </c>
      <c r="L60" s="35">
        <v>1.4</v>
      </c>
      <c r="M60" s="36"/>
    </row>
    <row r="61" spans="1:13" ht="12">
      <c r="A61" s="25" t="s">
        <v>112</v>
      </c>
      <c r="B61" s="74" t="s">
        <v>301</v>
      </c>
      <c r="C61" s="34" t="s">
        <v>118</v>
      </c>
      <c r="D61" s="35" t="s">
        <v>118</v>
      </c>
      <c r="E61" s="35">
        <v>200</v>
      </c>
      <c r="F61" s="35">
        <v>150</v>
      </c>
      <c r="G61" s="35" t="s">
        <v>118</v>
      </c>
      <c r="H61" s="35" t="s">
        <v>118</v>
      </c>
      <c r="I61" s="35" t="s">
        <v>118</v>
      </c>
      <c r="J61" s="35" t="s">
        <v>118</v>
      </c>
      <c r="K61" s="35" t="s">
        <v>118</v>
      </c>
      <c r="L61" s="35">
        <v>180</v>
      </c>
      <c r="M61" s="36"/>
    </row>
    <row r="62" spans="1:13" ht="13.5">
      <c r="A62" s="221" t="s">
        <v>331</v>
      </c>
      <c r="B62" s="74" t="s">
        <v>302</v>
      </c>
      <c r="C62" s="34" t="s">
        <v>118</v>
      </c>
      <c r="D62" s="35" t="s">
        <v>118</v>
      </c>
      <c r="E62" s="35" t="s">
        <v>118</v>
      </c>
      <c r="F62" s="35" t="s">
        <v>118</v>
      </c>
      <c r="G62" s="35" t="s">
        <v>118</v>
      </c>
      <c r="H62" s="35" t="s">
        <v>118</v>
      </c>
      <c r="I62" s="35" t="s">
        <v>118</v>
      </c>
      <c r="J62" s="35" t="s">
        <v>118</v>
      </c>
      <c r="K62" s="35">
        <v>9</v>
      </c>
      <c r="L62" s="35" t="s">
        <v>118</v>
      </c>
      <c r="M62" s="36"/>
    </row>
    <row r="63" spans="1:13" ht="12">
      <c r="A63" s="221" t="s">
        <v>327</v>
      </c>
      <c r="C63" s="34" t="s">
        <v>118</v>
      </c>
      <c r="D63" s="35" t="s">
        <v>118</v>
      </c>
      <c r="E63" s="35" t="s">
        <v>118</v>
      </c>
      <c r="F63" s="35" t="s">
        <v>118</v>
      </c>
      <c r="G63" s="35" t="s">
        <v>118</v>
      </c>
      <c r="H63" s="35" t="s">
        <v>118</v>
      </c>
      <c r="I63" s="35" t="s">
        <v>118</v>
      </c>
      <c r="J63" s="35" t="s">
        <v>118</v>
      </c>
      <c r="K63" s="35" t="s">
        <v>118</v>
      </c>
      <c r="L63" s="35" t="s">
        <v>118</v>
      </c>
      <c r="M63" s="36"/>
    </row>
    <row r="64" spans="1:13" ht="12">
      <c r="A64" s="222" t="s">
        <v>279</v>
      </c>
      <c r="B64" s="74" t="s">
        <v>305</v>
      </c>
      <c r="C64" s="34" t="s">
        <v>118</v>
      </c>
      <c r="D64" s="35" t="s">
        <v>118</v>
      </c>
      <c r="E64" s="35" t="s">
        <v>118</v>
      </c>
      <c r="F64" s="35" t="s">
        <v>118</v>
      </c>
      <c r="G64" s="35" t="s">
        <v>118</v>
      </c>
      <c r="H64" s="35" t="s">
        <v>118</v>
      </c>
      <c r="I64" s="35" t="s">
        <v>118</v>
      </c>
      <c r="J64" s="35" t="s">
        <v>118</v>
      </c>
      <c r="K64" s="35">
        <v>2</v>
      </c>
      <c r="L64" s="35" t="s">
        <v>118</v>
      </c>
      <c r="M64" s="36"/>
    </row>
    <row r="65" spans="1:13" ht="12">
      <c r="A65" s="222" t="s">
        <v>328</v>
      </c>
      <c r="B65" s="74" t="s">
        <v>335</v>
      </c>
      <c r="C65" s="34" t="s">
        <v>118</v>
      </c>
      <c r="D65" s="35" t="s">
        <v>118</v>
      </c>
      <c r="E65" s="35" t="s">
        <v>118</v>
      </c>
      <c r="F65" s="35" t="s">
        <v>118</v>
      </c>
      <c r="G65" s="35" t="s">
        <v>118</v>
      </c>
      <c r="H65" s="35" t="s">
        <v>118</v>
      </c>
      <c r="I65" s="35" t="s">
        <v>118</v>
      </c>
      <c r="J65" s="35" t="s">
        <v>118</v>
      </c>
      <c r="K65" s="35" t="s">
        <v>118</v>
      </c>
      <c r="L65" s="35">
        <v>79</v>
      </c>
      <c r="M65" s="36"/>
    </row>
    <row r="66" spans="1:13" ht="13.5">
      <c r="A66" s="221" t="s">
        <v>332</v>
      </c>
      <c r="B66" s="74" t="s">
        <v>237</v>
      </c>
      <c r="C66" s="34" t="s">
        <v>118</v>
      </c>
      <c r="D66" s="35" t="s">
        <v>118</v>
      </c>
      <c r="E66" s="35">
        <v>220</v>
      </c>
      <c r="F66" s="35" t="s">
        <v>118</v>
      </c>
      <c r="G66" s="35">
        <v>636</v>
      </c>
      <c r="H66" s="35" t="s">
        <v>118</v>
      </c>
      <c r="I66" s="35">
        <v>1006</v>
      </c>
      <c r="J66" s="35" t="s">
        <v>118</v>
      </c>
      <c r="K66" s="35">
        <v>1281</v>
      </c>
      <c r="L66" s="35" t="s">
        <v>118</v>
      </c>
      <c r="M66" s="36"/>
    </row>
    <row r="67" spans="1:13" ht="12">
      <c r="A67" s="25" t="s">
        <v>329</v>
      </c>
      <c r="B67" s="74" t="s">
        <v>335</v>
      </c>
      <c r="C67" s="34" t="s">
        <v>118</v>
      </c>
      <c r="D67" s="35" t="s">
        <v>118</v>
      </c>
      <c r="E67" s="35" t="s">
        <v>118</v>
      </c>
      <c r="F67" s="35" t="s">
        <v>118</v>
      </c>
      <c r="G67" s="35" t="s">
        <v>118</v>
      </c>
      <c r="H67" s="35" t="s">
        <v>118</v>
      </c>
      <c r="I67" s="35" t="s">
        <v>118</v>
      </c>
      <c r="J67" s="35" t="s">
        <v>118</v>
      </c>
      <c r="K67" s="35">
        <v>90</v>
      </c>
      <c r="L67" s="35">
        <v>90</v>
      </c>
      <c r="M67" s="36"/>
    </row>
    <row r="68" spans="1:13" ht="12">
      <c r="A68" s="25" t="s">
        <v>330</v>
      </c>
      <c r="B68" s="74" t="s">
        <v>335</v>
      </c>
      <c r="C68" s="34" t="s">
        <v>118</v>
      </c>
      <c r="D68" s="35" t="s">
        <v>118</v>
      </c>
      <c r="E68" s="35" t="s">
        <v>118</v>
      </c>
      <c r="F68" s="35" t="s">
        <v>118</v>
      </c>
      <c r="G68" s="35" t="s">
        <v>118</v>
      </c>
      <c r="H68" s="35" t="s">
        <v>118</v>
      </c>
      <c r="I68" s="35" t="s">
        <v>118</v>
      </c>
      <c r="J68" s="35" t="s">
        <v>118</v>
      </c>
      <c r="K68" s="35" t="s">
        <v>118</v>
      </c>
      <c r="L68" s="35">
        <v>110</v>
      </c>
      <c r="M68" s="36"/>
    </row>
    <row r="69" spans="1:13" ht="12.75">
      <c r="A69" s="46"/>
      <c r="C69" s="163" t="s">
        <v>352</v>
      </c>
      <c r="D69" s="32"/>
      <c r="E69" s="32"/>
      <c r="F69" s="32"/>
      <c r="G69" s="32"/>
      <c r="H69" s="32"/>
      <c r="I69" s="32"/>
      <c r="J69" s="32"/>
      <c r="K69" s="32"/>
      <c r="L69" s="32"/>
      <c r="M69" s="33"/>
    </row>
    <row r="70" spans="1:13" ht="12.75">
      <c r="A70" s="241" t="s">
        <v>36</v>
      </c>
      <c r="C70" s="52" t="s">
        <v>118</v>
      </c>
      <c r="D70" s="53" t="s">
        <v>118</v>
      </c>
      <c r="E70" s="53" t="s">
        <v>118</v>
      </c>
      <c r="F70" s="53" t="s">
        <v>118</v>
      </c>
      <c r="G70" s="53" t="s">
        <v>118</v>
      </c>
      <c r="H70" s="53" t="s">
        <v>118</v>
      </c>
      <c r="I70" s="53" t="s">
        <v>118</v>
      </c>
      <c r="J70" s="53" t="s">
        <v>118</v>
      </c>
      <c r="K70" s="53" t="s">
        <v>118</v>
      </c>
      <c r="L70" s="53" t="s">
        <v>118</v>
      </c>
      <c r="M70" s="36">
        <v>26086.89884721931</v>
      </c>
    </row>
    <row r="71" spans="1:13" ht="12.75">
      <c r="A71" s="46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6"/>
    </row>
    <row r="72" spans="1:13" ht="12">
      <c r="A72" s="15" t="s">
        <v>366</v>
      </c>
      <c r="C72" s="34" t="s">
        <v>118</v>
      </c>
      <c r="D72" s="35" t="s">
        <v>118</v>
      </c>
      <c r="E72" s="35" t="s">
        <v>118</v>
      </c>
      <c r="F72" s="35" t="s">
        <v>118</v>
      </c>
      <c r="G72" s="35" t="s">
        <v>118</v>
      </c>
      <c r="H72" s="35" t="s">
        <v>118</v>
      </c>
      <c r="I72" s="35" t="s">
        <v>118</v>
      </c>
      <c r="J72" s="35" t="s">
        <v>118</v>
      </c>
      <c r="K72" s="35" t="s">
        <v>118</v>
      </c>
      <c r="L72" s="35" t="s">
        <v>118</v>
      </c>
      <c r="M72" s="36">
        <v>798.5670132078322</v>
      </c>
    </row>
    <row r="73" spans="1:13" ht="12">
      <c r="A73" s="25" t="s">
        <v>353</v>
      </c>
      <c r="C73" s="34">
        <v>191.3015809786847</v>
      </c>
      <c r="D73" s="35">
        <v>154.7400854678274</v>
      </c>
      <c r="E73" s="35">
        <v>208.7915944808448</v>
      </c>
      <c r="F73" s="35">
        <v>165.34660074084073</v>
      </c>
      <c r="G73" s="35">
        <v>182.71706305049736</v>
      </c>
      <c r="H73" s="35">
        <v>187.47179495087997</v>
      </c>
      <c r="I73" s="35">
        <v>163.49772226919998</v>
      </c>
      <c r="J73" s="35">
        <v>107.98235579999998</v>
      </c>
      <c r="K73" s="35">
        <v>105.369</v>
      </c>
      <c r="L73" s="35">
        <v>124.7</v>
      </c>
      <c r="M73" s="36">
        <v>159.19177977387753</v>
      </c>
    </row>
    <row r="74" spans="1:13" ht="12">
      <c r="A74" s="154" t="s">
        <v>102</v>
      </c>
      <c r="B74" s="74" t="s">
        <v>239</v>
      </c>
      <c r="C74" s="34">
        <v>116.25856615978056</v>
      </c>
      <c r="D74" s="35">
        <v>121.14758205571736</v>
      </c>
      <c r="E74" s="35">
        <v>128.02900031681983</v>
      </c>
      <c r="F74" s="35">
        <v>132.18885995056516</v>
      </c>
      <c r="G74" s="35">
        <v>146.67604045237175</v>
      </c>
      <c r="H74" s="35">
        <v>131.57424141047997</v>
      </c>
      <c r="I74" s="35">
        <v>116.30466580919999</v>
      </c>
      <c r="J74" s="35">
        <v>56.99644499999999</v>
      </c>
      <c r="K74" s="35">
        <v>54.219</v>
      </c>
      <c r="L74" s="35">
        <v>60</v>
      </c>
      <c r="M74" s="36">
        <v>106.33944011549347</v>
      </c>
    </row>
    <row r="75" spans="1:13" ht="12">
      <c r="A75" s="154" t="s">
        <v>103</v>
      </c>
      <c r="B75" s="74" t="s">
        <v>239</v>
      </c>
      <c r="C75" s="34">
        <v>68.29174515679416</v>
      </c>
      <c r="D75" s="35">
        <v>23.319487625748412</v>
      </c>
      <c r="E75" s="35">
        <v>69.5785348517221</v>
      </c>
      <c r="F75" s="35">
        <v>23.763047566364143</v>
      </c>
      <c r="G75" s="35">
        <v>27.740665878557277</v>
      </c>
      <c r="H75" s="35">
        <v>42.99811810799999</v>
      </c>
      <c r="I75" s="35">
        <v>37.754445168</v>
      </c>
      <c r="J75" s="35">
        <v>38.446692899999995</v>
      </c>
      <c r="K75" s="35">
        <v>38.5671</v>
      </c>
      <c r="L75" s="35">
        <v>55.5</v>
      </c>
      <c r="M75" s="36">
        <v>42.595983725518614</v>
      </c>
    </row>
    <row r="76" spans="1:13" ht="12">
      <c r="A76" s="154" t="s">
        <v>354</v>
      </c>
      <c r="B76" s="74" t="s">
        <v>239</v>
      </c>
      <c r="C76" s="34">
        <v>6.7512696621099915</v>
      </c>
      <c r="D76" s="35">
        <v>10.273015786361633</v>
      </c>
      <c r="E76" s="35">
        <v>11.184059312302875</v>
      </c>
      <c r="F76" s="35">
        <v>9.394693223911405</v>
      </c>
      <c r="G76" s="35">
        <v>8.300356719568319</v>
      </c>
      <c r="H76" s="35">
        <v>12.899435432399997</v>
      </c>
      <c r="I76" s="35">
        <v>9.438611292</v>
      </c>
      <c r="J76" s="35">
        <v>12.539217899999997</v>
      </c>
      <c r="K76" s="35">
        <v>12.5829</v>
      </c>
      <c r="L76" s="35">
        <v>9.2</v>
      </c>
      <c r="M76" s="36">
        <v>10.256355932865421</v>
      </c>
    </row>
    <row r="77" spans="1:13" ht="12">
      <c r="A77" s="25" t="s">
        <v>355</v>
      </c>
      <c r="B77" s="74" t="s">
        <v>238</v>
      </c>
      <c r="C77" s="34" t="s">
        <v>118</v>
      </c>
      <c r="D77" s="35">
        <v>68.37572716325437</v>
      </c>
      <c r="E77" s="35">
        <v>95.0564689016441</v>
      </c>
      <c r="F77" s="35">
        <v>68.30494602796762</v>
      </c>
      <c r="G77" s="35">
        <v>38.33454221800631</v>
      </c>
      <c r="H77" s="35">
        <v>67.72203602009999</v>
      </c>
      <c r="I77" s="35">
        <v>28.4207073348</v>
      </c>
      <c r="J77" s="35">
        <v>15.061569665999997</v>
      </c>
      <c r="K77" s="35">
        <v>16.6749</v>
      </c>
      <c r="L77" s="35">
        <v>51</v>
      </c>
      <c r="M77" s="36">
        <v>49.88343303686359</v>
      </c>
    </row>
    <row r="78" spans="1:13" ht="12">
      <c r="A78" s="25" t="s">
        <v>268</v>
      </c>
      <c r="B78" s="74" t="s">
        <v>267</v>
      </c>
      <c r="C78" s="34" t="s">
        <v>118</v>
      </c>
      <c r="D78" s="35" t="s">
        <v>118</v>
      </c>
      <c r="E78" s="35">
        <v>11.240474127903408</v>
      </c>
      <c r="F78" s="35" t="s">
        <v>118</v>
      </c>
      <c r="G78" s="35" t="s">
        <v>118</v>
      </c>
      <c r="H78" s="35" t="s">
        <v>118</v>
      </c>
      <c r="I78" s="35" t="s">
        <v>118</v>
      </c>
      <c r="J78" s="35" t="s">
        <v>118</v>
      </c>
      <c r="K78" s="35" t="s">
        <v>118</v>
      </c>
      <c r="L78" s="35" t="s">
        <v>118</v>
      </c>
      <c r="M78" s="36">
        <v>11.240474127903408</v>
      </c>
    </row>
    <row r="79" spans="1:13" ht="12">
      <c r="A79" s="25" t="s">
        <v>356</v>
      </c>
      <c r="B79" s="74" t="s">
        <v>267</v>
      </c>
      <c r="C79" s="34" t="s">
        <v>118</v>
      </c>
      <c r="D79" s="35" t="s">
        <v>118</v>
      </c>
      <c r="E79" s="35" t="s">
        <v>118</v>
      </c>
      <c r="F79" s="35" t="s">
        <v>118</v>
      </c>
      <c r="G79" s="35" t="s">
        <v>118</v>
      </c>
      <c r="H79" s="35">
        <v>18.274200195899997</v>
      </c>
      <c r="I79" s="35" t="s">
        <v>118</v>
      </c>
      <c r="J79" s="35" t="s">
        <v>118</v>
      </c>
      <c r="K79" s="35" t="s">
        <v>118</v>
      </c>
      <c r="L79" s="35" t="s">
        <v>118</v>
      </c>
      <c r="M79" s="36">
        <v>18.274200195899997</v>
      </c>
    </row>
    <row r="80" spans="1:13" ht="12">
      <c r="A80" s="25" t="s">
        <v>269</v>
      </c>
      <c r="B80" s="74" t="s">
        <v>267</v>
      </c>
      <c r="C80" s="34" t="s">
        <v>118</v>
      </c>
      <c r="D80" s="35" t="s">
        <v>118</v>
      </c>
      <c r="E80" s="35">
        <v>44.96189651161363</v>
      </c>
      <c r="F80" s="35">
        <v>71.84177171226368</v>
      </c>
      <c r="G80" s="35">
        <v>160.54637339165038</v>
      </c>
      <c r="H80" s="35" t="s">
        <v>118</v>
      </c>
      <c r="I80" s="35" t="s">
        <v>118</v>
      </c>
      <c r="J80" s="35" t="s">
        <v>118</v>
      </c>
      <c r="K80" s="35" t="s">
        <v>118</v>
      </c>
      <c r="L80" s="35" t="s">
        <v>118</v>
      </c>
      <c r="M80" s="36">
        <v>92.45001387184256</v>
      </c>
    </row>
    <row r="81" spans="1:13" ht="12">
      <c r="A81" s="25" t="s">
        <v>272</v>
      </c>
      <c r="B81" s="74" t="s">
        <v>267</v>
      </c>
      <c r="C81" s="34" t="s">
        <v>118</v>
      </c>
      <c r="D81" s="35" t="s">
        <v>118</v>
      </c>
      <c r="E81" s="35" t="s">
        <v>118</v>
      </c>
      <c r="F81" s="35" t="s">
        <v>118</v>
      </c>
      <c r="G81" s="35" t="s">
        <v>118</v>
      </c>
      <c r="H81" s="35">
        <v>27.948776770199995</v>
      </c>
      <c r="I81" s="35" t="s">
        <v>118</v>
      </c>
      <c r="J81" s="35" t="s">
        <v>118</v>
      </c>
      <c r="K81" s="35" t="s">
        <v>118</v>
      </c>
      <c r="L81" s="35" t="s">
        <v>118</v>
      </c>
      <c r="M81" s="36">
        <v>27.948776770199995</v>
      </c>
    </row>
    <row r="82" spans="1:13" ht="12">
      <c r="A82" s="25" t="s">
        <v>271</v>
      </c>
      <c r="B82" s="74" t="s">
        <v>267</v>
      </c>
      <c r="C82" s="34" t="s">
        <v>118</v>
      </c>
      <c r="D82" s="35" t="s">
        <v>118</v>
      </c>
      <c r="E82" s="35" t="s">
        <v>118</v>
      </c>
      <c r="F82" s="35">
        <v>66.3154815805511</v>
      </c>
      <c r="G82" s="35" t="s">
        <v>118</v>
      </c>
      <c r="H82" s="35" t="s">
        <v>118</v>
      </c>
      <c r="I82" s="35" t="s">
        <v>118</v>
      </c>
      <c r="J82" s="35" t="s">
        <v>118</v>
      </c>
      <c r="K82" s="35" t="s">
        <v>118</v>
      </c>
      <c r="L82" s="35" t="s">
        <v>118</v>
      </c>
      <c r="M82" s="36">
        <v>66.3154815805511</v>
      </c>
    </row>
    <row r="83" spans="1:13" ht="12">
      <c r="A83" s="25" t="s">
        <v>266</v>
      </c>
      <c r="B83" s="74" t="s">
        <v>267</v>
      </c>
      <c r="C83" s="34" t="s">
        <v>118</v>
      </c>
      <c r="D83" s="35" t="s">
        <v>118</v>
      </c>
      <c r="E83" s="35">
        <v>30.349280145339204</v>
      </c>
      <c r="F83" s="35" t="s">
        <v>118</v>
      </c>
      <c r="G83" s="35" t="s">
        <v>118</v>
      </c>
      <c r="H83" s="35" t="s">
        <v>118</v>
      </c>
      <c r="I83" s="35" t="s">
        <v>118</v>
      </c>
      <c r="J83" s="35" t="s">
        <v>118</v>
      </c>
      <c r="K83" s="35" t="s">
        <v>118</v>
      </c>
      <c r="L83" s="35" t="s">
        <v>118</v>
      </c>
      <c r="M83" s="36">
        <v>30.349280145339204</v>
      </c>
    </row>
    <row r="84" spans="1:13" ht="12">
      <c r="A84" s="25" t="s">
        <v>357</v>
      </c>
      <c r="B84" s="74" t="s">
        <v>267</v>
      </c>
      <c r="C84" s="34" t="s">
        <v>118</v>
      </c>
      <c r="D84" s="35">
        <v>148.78970641209233</v>
      </c>
      <c r="E84" s="35" t="s">
        <v>118</v>
      </c>
      <c r="F84" s="35" t="s">
        <v>118</v>
      </c>
      <c r="G84" s="35" t="s">
        <v>118</v>
      </c>
      <c r="H84" s="35" t="s">
        <v>118</v>
      </c>
      <c r="I84" s="35">
        <v>52.43672939999999</v>
      </c>
      <c r="J84" s="35">
        <v>30.052670999999993</v>
      </c>
      <c r="K84" s="35">
        <v>35.805</v>
      </c>
      <c r="L84" s="35">
        <v>45</v>
      </c>
      <c r="M84" s="36">
        <v>62.41682136241847</v>
      </c>
    </row>
    <row r="85" spans="1:13" ht="12">
      <c r="A85" s="25" t="s">
        <v>273</v>
      </c>
      <c r="B85" s="74" t="s">
        <v>267</v>
      </c>
      <c r="C85" s="34" t="s">
        <v>118</v>
      </c>
      <c r="D85" s="35" t="s">
        <v>118</v>
      </c>
      <c r="E85" s="35" t="s">
        <v>118</v>
      </c>
      <c r="F85" s="35" t="s">
        <v>118</v>
      </c>
      <c r="G85" s="35" t="s">
        <v>118</v>
      </c>
      <c r="H85" s="35" t="s">
        <v>118</v>
      </c>
      <c r="I85" s="35" t="s">
        <v>118</v>
      </c>
      <c r="J85" s="35">
        <v>38.343062999999994</v>
      </c>
      <c r="K85" s="35">
        <v>34.782</v>
      </c>
      <c r="L85" s="35" t="s">
        <v>118</v>
      </c>
      <c r="M85" s="36">
        <v>36.56253149999999</v>
      </c>
    </row>
    <row r="86" spans="1:13" ht="12">
      <c r="A86" s="25" t="s">
        <v>274</v>
      </c>
      <c r="B86" s="74" t="s">
        <v>267</v>
      </c>
      <c r="C86" s="34" t="s">
        <v>118</v>
      </c>
      <c r="D86" s="35" t="s">
        <v>118</v>
      </c>
      <c r="E86" s="35" t="s">
        <v>118</v>
      </c>
      <c r="F86" s="35" t="s">
        <v>118</v>
      </c>
      <c r="G86" s="35" t="s">
        <v>118</v>
      </c>
      <c r="H86" s="35" t="s">
        <v>118</v>
      </c>
      <c r="I86" s="35" t="s">
        <v>118</v>
      </c>
      <c r="J86" s="35" t="s">
        <v>118</v>
      </c>
      <c r="K86" s="35">
        <v>204.6</v>
      </c>
      <c r="L86" s="35" t="s">
        <v>118</v>
      </c>
      <c r="M86" s="36">
        <v>204.6</v>
      </c>
    </row>
    <row r="87" spans="1:13" ht="12">
      <c r="A87" s="25" t="s">
        <v>215</v>
      </c>
      <c r="B87" s="74" t="s">
        <v>240</v>
      </c>
      <c r="C87" s="34" t="s">
        <v>118</v>
      </c>
      <c r="D87" s="35" t="s">
        <v>118</v>
      </c>
      <c r="E87" s="35" t="s">
        <v>118</v>
      </c>
      <c r="F87" s="35" t="s">
        <v>118</v>
      </c>
      <c r="G87" s="35" t="s">
        <v>118</v>
      </c>
      <c r="H87" s="35" t="s">
        <v>118</v>
      </c>
      <c r="I87" s="35" t="s">
        <v>118</v>
      </c>
      <c r="J87" s="35">
        <v>33.360194031219095</v>
      </c>
      <c r="K87" s="35">
        <v>31.863943461672434</v>
      </c>
      <c r="L87" s="35">
        <v>32.681599202642815</v>
      </c>
      <c r="M87" s="36">
        <v>32.63524556517812</v>
      </c>
    </row>
    <row r="88" spans="1:13" ht="12">
      <c r="A88" s="25" t="s">
        <v>270</v>
      </c>
      <c r="B88" s="74" t="s">
        <v>267</v>
      </c>
      <c r="C88" s="34" t="s">
        <v>118</v>
      </c>
      <c r="D88" s="35" t="s">
        <v>118</v>
      </c>
      <c r="E88" s="35" t="s">
        <v>118</v>
      </c>
      <c r="F88" s="35" t="s">
        <v>118</v>
      </c>
      <c r="G88" s="35" t="s">
        <v>118</v>
      </c>
      <c r="H88" s="35" t="s">
        <v>118</v>
      </c>
      <c r="I88" s="35">
        <v>5.24367294</v>
      </c>
      <c r="J88" s="35" t="s">
        <v>118</v>
      </c>
      <c r="K88" s="35" t="s">
        <v>118</v>
      </c>
      <c r="L88" s="35" t="s">
        <v>118</v>
      </c>
      <c r="M88" s="36">
        <v>5.24367294</v>
      </c>
    </row>
    <row r="89" spans="1:13" ht="12">
      <c r="A89" s="25" t="s">
        <v>324</v>
      </c>
      <c r="B89" s="74" t="s">
        <v>358</v>
      </c>
      <c r="C89" s="34">
        <v>0.46976009986094186</v>
      </c>
      <c r="D89" s="35">
        <v>1.3400173864942257</v>
      </c>
      <c r="E89" s="35">
        <v>1.5174640072669603</v>
      </c>
      <c r="F89" s="35">
        <v>1.3815725329281476</v>
      </c>
      <c r="G89" s="35" t="s">
        <v>118</v>
      </c>
      <c r="H89" s="35" t="s">
        <v>118</v>
      </c>
      <c r="I89" s="35" t="s">
        <v>118</v>
      </c>
      <c r="J89" s="35" t="s">
        <v>118</v>
      </c>
      <c r="K89" s="35">
        <v>1.023</v>
      </c>
      <c r="L89" s="35">
        <v>3</v>
      </c>
      <c r="M89" s="36">
        <v>1.4553023377583791</v>
      </c>
    </row>
    <row r="90" spans="1:13" ht="12">
      <c r="A90" s="25"/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6"/>
    </row>
    <row r="91" spans="1:13" ht="12">
      <c r="A91" s="15" t="s">
        <v>367</v>
      </c>
      <c r="C91" s="34" t="s">
        <v>118</v>
      </c>
      <c r="D91" s="35" t="s">
        <v>118</v>
      </c>
      <c r="E91" s="35" t="s">
        <v>118</v>
      </c>
      <c r="F91" s="35" t="s">
        <v>118</v>
      </c>
      <c r="G91" s="35" t="s">
        <v>118</v>
      </c>
      <c r="H91" s="35" t="s">
        <v>118</v>
      </c>
      <c r="I91" s="35" t="s">
        <v>118</v>
      </c>
      <c r="J91" s="35" t="s">
        <v>118</v>
      </c>
      <c r="K91" s="35" t="s">
        <v>118</v>
      </c>
      <c r="L91" s="35" t="s">
        <v>118</v>
      </c>
      <c r="M91" s="36">
        <v>17626.92765254702</v>
      </c>
    </row>
    <row r="92" spans="1:13" ht="12">
      <c r="A92" s="25" t="s">
        <v>106</v>
      </c>
      <c r="C92" s="34" t="s">
        <v>118</v>
      </c>
      <c r="D92" s="35" t="s">
        <v>118</v>
      </c>
      <c r="E92" s="35" t="s">
        <v>118</v>
      </c>
      <c r="F92" s="35" t="s">
        <v>118</v>
      </c>
      <c r="G92" s="35" t="s">
        <v>118</v>
      </c>
      <c r="H92" s="35" t="s">
        <v>118</v>
      </c>
      <c r="I92" s="35" t="s">
        <v>118</v>
      </c>
      <c r="J92" s="35" t="s">
        <v>118</v>
      </c>
      <c r="K92" s="35" t="s">
        <v>118</v>
      </c>
      <c r="L92" s="35" t="s">
        <v>118</v>
      </c>
      <c r="M92" s="36">
        <v>14796.614282147482</v>
      </c>
    </row>
    <row r="93" spans="1:13" ht="12">
      <c r="A93" s="154" t="s">
        <v>241</v>
      </c>
      <c r="B93" s="74" t="s">
        <v>299</v>
      </c>
      <c r="C93" s="34" t="s">
        <v>118</v>
      </c>
      <c r="D93" s="35" t="s">
        <v>118</v>
      </c>
      <c r="E93" s="35" t="s">
        <v>118</v>
      </c>
      <c r="F93" s="35">
        <v>12499.872150366069</v>
      </c>
      <c r="G93" s="35">
        <v>10846.005957407171</v>
      </c>
      <c r="H93" s="35">
        <v>11656.310270163729</v>
      </c>
      <c r="I93" s="35">
        <v>10993.837483883422</v>
      </c>
      <c r="J93" s="35">
        <v>9705.632599069668</v>
      </c>
      <c r="K93" s="35">
        <v>9446.161459752802</v>
      </c>
      <c r="L93" s="35">
        <v>9430.577517007107</v>
      </c>
      <c r="M93" s="36">
        <v>10654.056776807138</v>
      </c>
    </row>
    <row r="94" spans="1:13" ht="12">
      <c r="A94" s="154" t="s">
        <v>105</v>
      </c>
      <c r="B94" s="74" t="s">
        <v>361</v>
      </c>
      <c r="C94" s="34" t="s">
        <v>118</v>
      </c>
      <c r="D94" s="35" t="s">
        <v>118</v>
      </c>
      <c r="E94" s="35" t="s">
        <v>118</v>
      </c>
      <c r="F94" s="35">
        <v>3649.102570369669</v>
      </c>
      <c r="G94" s="35">
        <v>3505.430128406286</v>
      </c>
      <c r="H94" s="35">
        <v>4008.62814578508</v>
      </c>
      <c r="I94" s="35">
        <v>4125.669645685039</v>
      </c>
      <c r="J94" s="35">
        <v>3796.6551633975714</v>
      </c>
      <c r="K94" s="35">
        <v>3206.5964397752114</v>
      </c>
      <c r="L94" s="35">
        <v>3283.0960720169683</v>
      </c>
      <c r="M94" s="36">
        <v>3653.5968807765466</v>
      </c>
    </row>
    <row r="95" spans="1:13" ht="12">
      <c r="A95" s="154" t="s">
        <v>107</v>
      </c>
      <c r="B95" s="74" t="s">
        <v>213</v>
      </c>
      <c r="C95" s="34" t="s">
        <v>118</v>
      </c>
      <c r="D95" s="35" t="s">
        <v>118</v>
      </c>
      <c r="E95" s="35">
        <v>488.96062456379826</v>
      </c>
      <c r="F95" s="35" t="s">
        <v>118</v>
      </c>
      <c r="G95" s="35" t="s">
        <v>118</v>
      </c>
      <c r="H95" s="35" t="s">
        <v>118</v>
      </c>
      <c r="I95" s="35" t="s">
        <v>118</v>
      </c>
      <c r="J95" s="41" t="s">
        <v>118</v>
      </c>
      <c r="K95" s="41" t="s">
        <v>118</v>
      </c>
      <c r="L95" s="41" t="s">
        <v>118</v>
      </c>
      <c r="M95" s="36">
        <v>488.96062456379826</v>
      </c>
    </row>
    <row r="96" spans="1:13" ht="12">
      <c r="A96" s="25" t="s">
        <v>108</v>
      </c>
      <c r="C96" s="34" t="s">
        <v>118</v>
      </c>
      <c r="D96" s="35" t="s">
        <v>118</v>
      </c>
      <c r="E96" s="35" t="s">
        <v>118</v>
      </c>
      <c r="F96" s="35" t="s">
        <v>118</v>
      </c>
      <c r="G96" s="35" t="s">
        <v>118</v>
      </c>
      <c r="H96" s="35" t="s">
        <v>118</v>
      </c>
      <c r="I96" s="35" t="s">
        <v>118</v>
      </c>
      <c r="J96" s="41" t="s">
        <v>118</v>
      </c>
      <c r="K96" s="41" t="s">
        <v>118</v>
      </c>
      <c r="L96" s="41" t="s">
        <v>118</v>
      </c>
      <c r="M96" s="36">
        <v>2830.3133703995354</v>
      </c>
    </row>
    <row r="97" spans="1:13" ht="12">
      <c r="A97" s="154" t="s">
        <v>241</v>
      </c>
      <c r="B97" s="74" t="s">
        <v>167</v>
      </c>
      <c r="C97" s="34">
        <v>2406.1319732329976</v>
      </c>
      <c r="D97" s="35" t="s">
        <v>118</v>
      </c>
      <c r="E97" s="35" t="s">
        <v>118</v>
      </c>
      <c r="F97" s="35" t="s">
        <v>118</v>
      </c>
      <c r="G97" s="35" t="s">
        <v>118</v>
      </c>
      <c r="H97" s="35" t="s">
        <v>118</v>
      </c>
      <c r="I97" s="35" t="s">
        <v>118</v>
      </c>
      <c r="J97" s="41" t="s">
        <v>118</v>
      </c>
      <c r="K97" s="41" t="s">
        <v>118</v>
      </c>
      <c r="L97" s="41" t="s">
        <v>118</v>
      </c>
      <c r="M97" s="36">
        <v>2406.1319732329976</v>
      </c>
    </row>
    <row r="98" spans="1:13" ht="12">
      <c r="A98" s="154" t="s">
        <v>242</v>
      </c>
      <c r="B98" s="74" t="s">
        <v>243</v>
      </c>
      <c r="C98" s="34" t="s">
        <v>118</v>
      </c>
      <c r="D98" s="35" t="s">
        <v>118</v>
      </c>
      <c r="E98" s="35" t="s">
        <v>118</v>
      </c>
      <c r="F98" s="35" t="s">
        <v>118</v>
      </c>
      <c r="G98" s="35" t="s">
        <v>118</v>
      </c>
      <c r="H98" s="35">
        <v>319.79850342824994</v>
      </c>
      <c r="I98" s="35">
        <v>311.99853992999994</v>
      </c>
      <c r="J98" s="41">
        <v>308.2989524999999</v>
      </c>
      <c r="K98" s="41">
        <v>304.3425</v>
      </c>
      <c r="L98" s="41">
        <v>385</v>
      </c>
      <c r="M98" s="36">
        <v>325.88769917164996</v>
      </c>
    </row>
    <row r="99" spans="1:13" ht="12">
      <c r="A99" s="154" t="s">
        <v>113</v>
      </c>
      <c r="B99" s="74" t="s">
        <v>300</v>
      </c>
      <c r="C99" s="34" t="s">
        <v>118</v>
      </c>
      <c r="D99" s="35" t="s">
        <v>118</v>
      </c>
      <c r="E99" s="35" t="s">
        <v>118</v>
      </c>
      <c r="F99" s="35" t="s">
        <v>118</v>
      </c>
      <c r="G99" s="35">
        <v>98.29369799488798</v>
      </c>
      <c r="H99" s="35" t="s">
        <v>118</v>
      </c>
      <c r="I99" s="35" t="s">
        <v>118</v>
      </c>
      <c r="J99" s="41" t="s">
        <v>118</v>
      </c>
      <c r="K99" s="41" t="s">
        <v>118</v>
      </c>
      <c r="L99" s="41" t="s">
        <v>118</v>
      </c>
      <c r="M99" s="36">
        <v>98.29369799488798</v>
      </c>
    </row>
    <row r="100" spans="1:13" ht="12">
      <c r="A100" s="154"/>
      <c r="C100" s="34"/>
      <c r="D100" s="35"/>
      <c r="E100" s="35"/>
      <c r="F100" s="35"/>
      <c r="G100" s="35"/>
      <c r="H100" s="35"/>
      <c r="I100" s="35"/>
      <c r="J100" s="41"/>
      <c r="K100" s="41"/>
      <c r="L100" s="41"/>
      <c r="M100" s="36"/>
    </row>
    <row r="101" spans="1:13" ht="12">
      <c r="A101" s="15" t="s">
        <v>368</v>
      </c>
      <c r="C101" s="34" t="s">
        <v>118</v>
      </c>
      <c r="D101" s="35" t="s">
        <v>118</v>
      </c>
      <c r="E101" s="35" t="s">
        <v>118</v>
      </c>
      <c r="F101" s="35" t="s">
        <v>118</v>
      </c>
      <c r="G101" s="35" t="s">
        <v>118</v>
      </c>
      <c r="H101" s="35" t="s">
        <v>118</v>
      </c>
      <c r="I101" s="35" t="s">
        <v>118</v>
      </c>
      <c r="J101" s="41" t="s">
        <v>118</v>
      </c>
      <c r="K101" s="41" t="s">
        <v>118</v>
      </c>
      <c r="L101" s="41" t="s">
        <v>118</v>
      </c>
      <c r="M101" s="36">
        <v>5557.222002436541</v>
      </c>
    </row>
    <row r="102" spans="1:13" ht="12">
      <c r="A102" s="25" t="s">
        <v>109</v>
      </c>
      <c r="C102" s="34" t="s">
        <v>118</v>
      </c>
      <c r="D102" s="35" t="s">
        <v>118</v>
      </c>
      <c r="E102" s="35" t="s">
        <v>118</v>
      </c>
      <c r="F102" s="35" t="s">
        <v>118</v>
      </c>
      <c r="G102" s="35" t="s">
        <v>118</v>
      </c>
      <c r="H102" s="35" t="s">
        <v>118</v>
      </c>
      <c r="I102" s="35" t="s">
        <v>118</v>
      </c>
      <c r="J102" s="41" t="s">
        <v>118</v>
      </c>
      <c r="K102" s="41" t="s">
        <v>118</v>
      </c>
      <c r="L102" s="41" t="s">
        <v>118</v>
      </c>
      <c r="M102" s="36">
        <v>1354.8191457085532</v>
      </c>
    </row>
    <row r="103" spans="1:13" ht="13.5">
      <c r="A103" s="222" t="s">
        <v>298</v>
      </c>
      <c r="B103" s="74" t="s">
        <v>244</v>
      </c>
      <c r="C103" s="34" t="s">
        <v>118</v>
      </c>
      <c r="D103" s="35" t="s">
        <v>118</v>
      </c>
      <c r="E103" s="35">
        <v>651.8350946771187</v>
      </c>
      <c r="F103" s="35">
        <v>560.0342419477539</v>
      </c>
      <c r="G103" s="35">
        <v>510.253507813463</v>
      </c>
      <c r="H103" s="35">
        <v>498.4556841669899</v>
      </c>
      <c r="I103" s="35">
        <v>530.9743219043999</v>
      </c>
      <c r="J103" s="41">
        <v>516.3877917</v>
      </c>
      <c r="K103" s="41">
        <v>478.5594</v>
      </c>
      <c r="L103" s="41" t="s">
        <v>118</v>
      </c>
      <c r="M103" s="36">
        <v>539.5499031935807</v>
      </c>
    </row>
    <row r="104" spans="1:13" ht="12">
      <c r="A104" s="154" t="s">
        <v>246</v>
      </c>
      <c r="B104" s="74" t="s">
        <v>300</v>
      </c>
      <c r="C104" s="34" t="s">
        <v>118</v>
      </c>
      <c r="D104" s="35" t="s">
        <v>118</v>
      </c>
      <c r="E104" s="35" t="s">
        <v>118</v>
      </c>
      <c r="F104" s="35" t="s">
        <v>118</v>
      </c>
      <c r="G104" s="35">
        <v>2.7303804998579997</v>
      </c>
      <c r="H104" s="35" t="s">
        <v>118</v>
      </c>
      <c r="I104" s="35" t="s">
        <v>118</v>
      </c>
      <c r="J104" s="41" t="s">
        <v>118</v>
      </c>
      <c r="K104" s="41">
        <v>89.001</v>
      </c>
      <c r="L104" s="41" t="s">
        <v>118</v>
      </c>
      <c r="M104" s="36">
        <v>45.865690249929</v>
      </c>
    </row>
    <row r="105" spans="1:13" ht="12">
      <c r="A105" s="154" t="s">
        <v>245</v>
      </c>
      <c r="B105" s="74" t="s">
        <v>300</v>
      </c>
      <c r="C105" s="34">
        <v>8.710681780203338</v>
      </c>
      <c r="D105" s="35" t="s">
        <v>118</v>
      </c>
      <c r="E105" s="35" t="s">
        <v>118</v>
      </c>
      <c r="F105" s="35" t="s">
        <v>118</v>
      </c>
      <c r="G105" s="35" t="s">
        <v>118</v>
      </c>
      <c r="H105" s="35">
        <v>13.974388385099997</v>
      </c>
      <c r="I105" s="35" t="s">
        <v>118</v>
      </c>
      <c r="J105" s="41" t="s">
        <v>118</v>
      </c>
      <c r="K105" s="41" t="s">
        <v>118</v>
      </c>
      <c r="L105" s="41" t="s">
        <v>118</v>
      </c>
      <c r="M105" s="36">
        <v>11.342535082651668</v>
      </c>
    </row>
    <row r="106" spans="1:13" ht="12">
      <c r="A106" s="154" t="s">
        <v>113</v>
      </c>
      <c r="B106" s="74" t="s">
        <v>334</v>
      </c>
      <c r="C106" s="34" t="s">
        <v>118</v>
      </c>
      <c r="D106" s="35" t="s">
        <v>118</v>
      </c>
      <c r="E106" s="35" t="s">
        <v>118</v>
      </c>
      <c r="F106" s="35" t="s">
        <v>118</v>
      </c>
      <c r="G106" s="35">
        <v>338.56718198239196</v>
      </c>
      <c r="H106" s="35" t="s">
        <v>118</v>
      </c>
      <c r="I106" s="35" t="s">
        <v>118</v>
      </c>
      <c r="J106" s="41" t="s">
        <v>118</v>
      </c>
      <c r="K106" s="41" t="s">
        <v>118</v>
      </c>
      <c r="L106" s="41" t="s">
        <v>118</v>
      </c>
      <c r="M106" s="36">
        <v>338.56718198239196</v>
      </c>
    </row>
    <row r="107" spans="1:13" ht="12">
      <c r="A107" s="154" t="s">
        <v>303</v>
      </c>
      <c r="B107" s="74" t="s">
        <v>304</v>
      </c>
      <c r="C107" s="34" t="s">
        <v>118</v>
      </c>
      <c r="D107" s="35" t="s">
        <v>118</v>
      </c>
      <c r="E107" s="35" t="s">
        <v>118</v>
      </c>
      <c r="F107" s="35" t="s">
        <v>118</v>
      </c>
      <c r="G107" s="35" t="s">
        <v>118</v>
      </c>
      <c r="H107" s="35" t="s">
        <v>118</v>
      </c>
      <c r="I107" s="35">
        <v>419.4938351999999</v>
      </c>
      <c r="J107" s="41" t="s">
        <v>118</v>
      </c>
      <c r="K107" s="41" t="s">
        <v>118</v>
      </c>
      <c r="L107" s="41" t="s">
        <v>118</v>
      </c>
      <c r="M107" s="36">
        <v>419.4938351999999</v>
      </c>
    </row>
    <row r="108" spans="1:13" ht="12">
      <c r="A108" s="25" t="s">
        <v>114</v>
      </c>
      <c r="C108" s="34"/>
      <c r="D108" s="35"/>
      <c r="E108" s="35"/>
      <c r="F108" s="35"/>
      <c r="G108" s="35"/>
      <c r="H108" s="35"/>
      <c r="I108" s="35"/>
      <c r="J108" s="41"/>
      <c r="K108" s="41"/>
      <c r="L108" s="41"/>
      <c r="M108" s="36">
        <v>4202.4028567279875</v>
      </c>
    </row>
    <row r="109" spans="1:13" ht="12">
      <c r="A109" s="154" t="s">
        <v>246</v>
      </c>
      <c r="B109" s="74" t="s">
        <v>334</v>
      </c>
      <c r="C109" s="34" t="s">
        <v>118</v>
      </c>
      <c r="D109" s="35" t="s">
        <v>118</v>
      </c>
      <c r="E109" s="35" t="s">
        <v>118</v>
      </c>
      <c r="F109" s="35" t="s">
        <v>118</v>
      </c>
      <c r="G109" s="35" t="s">
        <v>118</v>
      </c>
      <c r="H109" s="35" t="s">
        <v>118</v>
      </c>
      <c r="I109" s="35" t="s">
        <v>118</v>
      </c>
      <c r="J109" s="41" t="s">
        <v>118</v>
      </c>
      <c r="K109" s="41">
        <v>6.138</v>
      </c>
      <c r="L109" s="41" t="s">
        <v>118</v>
      </c>
      <c r="M109" s="36">
        <v>6.138</v>
      </c>
    </row>
    <row r="110" spans="1:13" ht="12">
      <c r="A110" s="154" t="s">
        <v>245</v>
      </c>
      <c r="B110" s="74" t="s">
        <v>334</v>
      </c>
      <c r="C110" s="34">
        <v>87.10681780203339</v>
      </c>
      <c r="D110" s="35" t="s">
        <v>118</v>
      </c>
      <c r="E110" s="35" t="s">
        <v>118</v>
      </c>
      <c r="F110" s="35" t="s">
        <v>118</v>
      </c>
      <c r="G110" s="35" t="s">
        <v>118</v>
      </c>
      <c r="H110" s="35">
        <v>64.49717716199999</v>
      </c>
      <c r="I110" s="35" t="s">
        <v>118</v>
      </c>
      <c r="J110" s="41" t="s">
        <v>118</v>
      </c>
      <c r="K110" s="41">
        <v>1.7390999999999999</v>
      </c>
      <c r="L110" s="41" t="s">
        <v>118</v>
      </c>
      <c r="M110" s="36">
        <v>51.114364988011125</v>
      </c>
    </row>
    <row r="111" spans="1:13" ht="12">
      <c r="A111" s="154" t="s">
        <v>115</v>
      </c>
      <c r="B111" s="74" t="s">
        <v>244</v>
      </c>
      <c r="C111" s="34" t="s">
        <v>118</v>
      </c>
      <c r="D111" s="35" t="s">
        <v>118</v>
      </c>
      <c r="E111" s="35">
        <v>134.3236658284457</v>
      </c>
      <c r="F111" s="35">
        <v>125.77836339777858</v>
      </c>
      <c r="G111" s="35">
        <v>111.83638527418367</v>
      </c>
      <c r="H111" s="35">
        <v>107.81778115580998</v>
      </c>
      <c r="I111" s="35">
        <v>122.38732641959999</v>
      </c>
      <c r="J111" s="41">
        <v>105.49523819999999</v>
      </c>
      <c r="K111" s="41">
        <v>105.369</v>
      </c>
      <c r="L111" s="41" t="s">
        <v>118</v>
      </c>
      <c r="M111" s="36">
        <v>123.17729099371927</v>
      </c>
    </row>
    <row r="112" spans="1:13" ht="12">
      <c r="A112" s="154" t="s">
        <v>116</v>
      </c>
      <c r="B112" s="74" t="s">
        <v>299</v>
      </c>
      <c r="C112" s="34" t="s">
        <v>118</v>
      </c>
      <c r="D112" s="35" t="s">
        <v>118</v>
      </c>
      <c r="E112" s="35" t="s">
        <v>118</v>
      </c>
      <c r="F112" s="35">
        <v>4457.9270179354635</v>
      </c>
      <c r="G112" s="35">
        <v>4148.418441599804</v>
      </c>
      <c r="H112" s="35">
        <v>4218.694918194304</v>
      </c>
      <c r="I112" s="35">
        <v>4050.2978237525613</v>
      </c>
      <c r="J112" s="41">
        <v>3841.2537987950786</v>
      </c>
      <c r="K112" s="41">
        <v>3690.570115923054</v>
      </c>
      <c r="L112" s="41">
        <v>3746.650289023534</v>
      </c>
      <c r="M112" s="36">
        <v>4021.9732007462567</v>
      </c>
    </row>
    <row r="113" spans="1:13" ht="12">
      <c r="A113" s="8"/>
      <c r="C113" s="34"/>
      <c r="D113" s="35"/>
      <c r="E113" s="35"/>
      <c r="F113" s="35"/>
      <c r="G113" s="35"/>
      <c r="H113" s="35"/>
      <c r="I113" s="35"/>
      <c r="J113" s="41"/>
      <c r="K113" s="41"/>
      <c r="L113" s="41"/>
      <c r="M113" s="36"/>
    </row>
    <row r="114" spans="1:13" ht="12">
      <c r="A114" s="15" t="s">
        <v>369</v>
      </c>
      <c r="C114" s="34" t="s">
        <v>118</v>
      </c>
      <c r="D114" s="35" t="s">
        <v>118</v>
      </c>
      <c r="E114" s="35" t="s">
        <v>118</v>
      </c>
      <c r="F114" s="35" t="s">
        <v>118</v>
      </c>
      <c r="G114" s="35" t="s">
        <v>118</v>
      </c>
      <c r="H114" s="35" t="s">
        <v>118</v>
      </c>
      <c r="I114" s="35" t="s">
        <v>118</v>
      </c>
      <c r="J114" s="41" t="s">
        <v>118</v>
      </c>
      <c r="K114" s="41" t="s">
        <v>118</v>
      </c>
      <c r="L114" s="41" t="s">
        <v>118</v>
      </c>
      <c r="M114" s="36">
        <v>2104.1821790279223</v>
      </c>
    </row>
    <row r="115" spans="1:13" ht="12">
      <c r="A115" s="25" t="s">
        <v>111</v>
      </c>
      <c r="C115" s="34" t="s">
        <v>118</v>
      </c>
      <c r="D115" s="35" t="s">
        <v>118</v>
      </c>
      <c r="E115" s="35" t="s">
        <v>118</v>
      </c>
      <c r="F115" s="35" t="s">
        <v>118</v>
      </c>
      <c r="G115" s="35" t="s">
        <v>118</v>
      </c>
      <c r="H115" s="35" t="s">
        <v>118</v>
      </c>
      <c r="I115" s="35" t="s">
        <v>118</v>
      </c>
      <c r="J115" s="41" t="s">
        <v>118</v>
      </c>
      <c r="K115" s="41" t="s">
        <v>118</v>
      </c>
      <c r="L115" s="41" t="s">
        <v>118</v>
      </c>
      <c r="M115" s="36">
        <v>688.1377853475838</v>
      </c>
    </row>
    <row r="116" spans="1:13" ht="12">
      <c r="A116" s="154" t="s">
        <v>252</v>
      </c>
      <c r="B116" s="74" t="s">
        <v>251</v>
      </c>
      <c r="C116" s="34" t="s">
        <v>118</v>
      </c>
      <c r="D116" s="35" t="s">
        <v>118</v>
      </c>
      <c r="E116" s="35" t="s">
        <v>118</v>
      </c>
      <c r="F116" s="35" t="s">
        <v>118</v>
      </c>
      <c r="G116" s="35" t="s">
        <v>118</v>
      </c>
      <c r="H116" s="35">
        <v>322.48588580999996</v>
      </c>
      <c r="I116" s="35" t="s">
        <v>118</v>
      </c>
      <c r="J116" s="41" t="s">
        <v>118</v>
      </c>
      <c r="K116" s="41" t="s">
        <v>118</v>
      </c>
      <c r="L116" s="41" t="s">
        <v>118</v>
      </c>
      <c r="M116" s="36">
        <v>322.48588580999996</v>
      </c>
    </row>
    <row r="117" spans="1:13" ht="12">
      <c r="A117" s="154" t="s">
        <v>250</v>
      </c>
      <c r="B117" s="74" t="s">
        <v>251</v>
      </c>
      <c r="C117" s="34" t="s">
        <v>118</v>
      </c>
      <c r="D117" s="35" t="s">
        <v>118</v>
      </c>
      <c r="E117" s="35" t="s">
        <v>118</v>
      </c>
      <c r="F117" s="35" t="s">
        <v>118</v>
      </c>
      <c r="G117" s="35" t="s">
        <v>118</v>
      </c>
      <c r="H117" s="35">
        <v>644.9717716199999</v>
      </c>
      <c r="I117" s="35" t="s">
        <v>118</v>
      </c>
      <c r="J117" s="41" t="s">
        <v>118</v>
      </c>
      <c r="K117" s="41" t="s">
        <v>118</v>
      </c>
      <c r="L117" s="41">
        <v>70</v>
      </c>
      <c r="M117" s="36">
        <v>357.48588580999996</v>
      </c>
    </row>
    <row r="118" spans="1:13" ht="12">
      <c r="A118" s="154" t="s">
        <v>253</v>
      </c>
      <c r="B118" s="74" t="s">
        <v>254</v>
      </c>
      <c r="C118" s="34" t="s">
        <v>118</v>
      </c>
      <c r="D118" s="35" t="s">
        <v>118</v>
      </c>
      <c r="E118" s="35">
        <v>11.240474127903408</v>
      </c>
      <c r="F118" s="35" t="s">
        <v>118</v>
      </c>
      <c r="G118" s="35" t="s">
        <v>118</v>
      </c>
      <c r="H118" s="35">
        <v>8.599623621599997</v>
      </c>
      <c r="I118" s="35">
        <v>7.341142115999999</v>
      </c>
      <c r="J118" s="41">
        <v>7.772242499999998</v>
      </c>
      <c r="K118" s="41">
        <v>6.3426</v>
      </c>
      <c r="L118" s="41">
        <v>7.7</v>
      </c>
      <c r="M118" s="36">
        <v>8.1660137275839</v>
      </c>
    </row>
    <row r="119" spans="1:13" ht="12">
      <c r="A119" s="25" t="s">
        <v>277</v>
      </c>
      <c r="B119" s="74" t="s">
        <v>278</v>
      </c>
      <c r="C119" s="34" t="s">
        <v>118</v>
      </c>
      <c r="D119" s="35" t="s">
        <v>118</v>
      </c>
      <c r="E119" s="35" t="s">
        <v>118</v>
      </c>
      <c r="F119" s="35">
        <v>44.210321053700724</v>
      </c>
      <c r="G119" s="35" t="s">
        <v>118</v>
      </c>
      <c r="H119" s="35" t="s">
        <v>118</v>
      </c>
      <c r="I119" s="35" t="s">
        <v>118</v>
      </c>
      <c r="J119" s="41" t="s">
        <v>118</v>
      </c>
      <c r="K119" s="41" t="s">
        <v>118</v>
      </c>
      <c r="L119" s="41" t="s">
        <v>118</v>
      </c>
      <c r="M119" s="36">
        <v>44.210321053700724</v>
      </c>
    </row>
    <row r="120" spans="1:13" ht="12">
      <c r="A120" s="25" t="s">
        <v>325</v>
      </c>
      <c r="C120" s="34" t="s">
        <v>118</v>
      </c>
      <c r="D120" s="35" t="s">
        <v>118</v>
      </c>
      <c r="E120" s="35" t="s">
        <v>118</v>
      </c>
      <c r="F120" s="35" t="s">
        <v>118</v>
      </c>
      <c r="G120" s="35" t="s">
        <v>118</v>
      </c>
      <c r="H120" s="35" t="s">
        <v>118</v>
      </c>
      <c r="I120" s="35" t="s">
        <v>118</v>
      </c>
      <c r="J120" s="41" t="s">
        <v>118</v>
      </c>
      <c r="K120" s="41" t="s">
        <v>118</v>
      </c>
      <c r="L120" s="41" t="s">
        <v>118</v>
      </c>
      <c r="M120" s="36">
        <v>63.499370747051664</v>
      </c>
    </row>
    <row r="121" spans="1:13" ht="12">
      <c r="A121" s="154" t="s">
        <v>280</v>
      </c>
      <c r="B121" s="74" t="s">
        <v>117</v>
      </c>
      <c r="C121" s="34" t="s">
        <v>118</v>
      </c>
      <c r="D121" s="35" t="s">
        <v>118</v>
      </c>
      <c r="E121" s="35" t="s">
        <v>118</v>
      </c>
      <c r="F121" s="35" t="s">
        <v>118</v>
      </c>
      <c r="G121" s="35" t="s">
        <v>118</v>
      </c>
      <c r="H121" s="35" t="s">
        <v>118</v>
      </c>
      <c r="I121" s="35" t="s">
        <v>118</v>
      </c>
      <c r="J121" s="41" t="s">
        <v>118</v>
      </c>
      <c r="K121" s="41">
        <v>0.339636</v>
      </c>
      <c r="L121" s="41" t="s">
        <v>118</v>
      </c>
      <c r="M121" s="36">
        <v>0.339636</v>
      </c>
    </row>
    <row r="122" spans="1:13" ht="12">
      <c r="A122" s="154" t="s">
        <v>249</v>
      </c>
      <c r="B122" s="74" t="s">
        <v>117</v>
      </c>
      <c r="C122" s="34" t="s">
        <v>118</v>
      </c>
      <c r="D122" s="35" t="s">
        <v>118</v>
      </c>
      <c r="E122" s="35" t="s">
        <v>118</v>
      </c>
      <c r="F122" s="35" t="s">
        <v>118</v>
      </c>
      <c r="G122" s="35" t="s">
        <v>118</v>
      </c>
      <c r="H122" s="35" t="s">
        <v>118</v>
      </c>
      <c r="I122" s="35" t="s">
        <v>118</v>
      </c>
      <c r="J122" s="41" t="s">
        <v>118</v>
      </c>
      <c r="K122" s="41">
        <v>12.875478</v>
      </c>
      <c r="L122" s="41">
        <v>7.093</v>
      </c>
      <c r="M122" s="36">
        <v>9.984238999999999</v>
      </c>
    </row>
    <row r="123" spans="1:13" ht="12">
      <c r="A123" s="154" t="s">
        <v>247</v>
      </c>
      <c r="B123" s="74" t="s">
        <v>117</v>
      </c>
      <c r="C123" s="34" t="s">
        <v>118</v>
      </c>
      <c r="D123" s="35" t="s">
        <v>118</v>
      </c>
      <c r="E123" s="35" t="s">
        <v>118</v>
      </c>
      <c r="F123" s="35" t="s">
        <v>118</v>
      </c>
      <c r="G123" s="35" t="s">
        <v>118</v>
      </c>
      <c r="H123" s="35">
        <v>16.124294290499996</v>
      </c>
      <c r="I123" s="35">
        <v>32.51077222799999</v>
      </c>
      <c r="J123" s="41">
        <v>37.306763999999994</v>
      </c>
      <c r="K123" s="41">
        <v>29.433756</v>
      </c>
      <c r="L123" s="41">
        <v>48.7</v>
      </c>
      <c r="M123" s="36">
        <v>32.8151173037</v>
      </c>
    </row>
    <row r="124" spans="1:13" ht="12">
      <c r="A124" s="154" t="s">
        <v>248</v>
      </c>
      <c r="B124" s="74" t="s">
        <v>117</v>
      </c>
      <c r="C124" s="34" t="s">
        <v>118</v>
      </c>
      <c r="D124" s="35" t="s">
        <v>118</v>
      </c>
      <c r="E124" s="35" t="s">
        <v>118</v>
      </c>
      <c r="F124" s="35" t="s">
        <v>118</v>
      </c>
      <c r="G124" s="35" t="s">
        <v>118</v>
      </c>
      <c r="H124" s="35" t="s">
        <v>118</v>
      </c>
      <c r="I124" s="35" t="s">
        <v>118</v>
      </c>
      <c r="J124" s="41">
        <v>1.9689680999999994</v>
      </c>
      <c r="K124" s="41">
        <v>15.684636000000001</v>
      </c>
      <c r="L124" s="41">
        <v>36.329</v>
      </c>
      <c r="M124" s="36">
        <v>17.99420136666667</v>
      </c>
    </row>
    <row r="125" spans="1:13" ht="12">
      <c r="A125" s="154" t="s">
        <v>326</v>
      </c>
      <c r="B125" s="74" t="s">
        <v>300</v>
      </c>
      <c r="C125" s="34" t="s">
        <v>118</v>
      </c>
      <c r="D125" s="35" t="s">
        <v>118</v>
      </c>
      <c r="E125" s="35" t="s">
        <v>118</v>
      </c>
      <c r="F125" s="35" t="s">
        <v>118</v>
      </c>
      <c r="G125" s="35" t="s">
        <v>118</v>
      </c>
      <c r="H125" s="35">
        <v>3.3323541533699994</v>
      </c>
      <c r="I125" s="35" t="s">
        <v>118</v>
      </c>
      <c r="J125" s="41" t="s">
        <v>118</v>
      </c>
      <c r="K125" s="41" t="s">
        <v>118</v>
      </c>
      <c r="L125" s="41">
        <v>1.4</v>
      </c>
      <c r="M125" s="36">
        <v>2.3661770766849997</v>
      </c>
    </row>
    <row r="126" spans="1:13" ht="12">
      <c r="A126" s="25" t="s">
        <v>112</v>
      </c>
      <c r="B126" s="74" t="s">
        <v>301</v>
      </c>
      <c r="C126" s="34" t="s">
        <v>118</v>
      </c>
      <c r="D126" s="35" t="s">
        <v>118</v>
      </c>
      <c r="E126" s="35">
        <v>224.80948255806817</v>
      </c>
      <c r="F126" s="35">
        <v>165.78870395137773</v>
      </c>
      <c r="G126" s="35" t="s">
        <v>118</v>
      </c>
      <c r="H126" s="35" t="s">
        <v>118</v>
      </c>
      <c r="I126" s="35" t="s">
        <v>118</v>
      </c>
      <c r="J126" s="41" t="s">
        <v>118</v>
      </c>
      <c r="K126" s="41" t="s">
        <v>118</v>
      </c>
      <c r="L126" s="41">
        <v>180</v>
      </c>
      <c r="M126" s="36">
        <v>190.19939550314862</v>
      </c>
    </row>
    <row r="127" spans="1:13" ht="13.5">
      <c r="A127" s="221" t="s">
        <v>331</v>
      </c>
      <c r="B127" s="74" t="s">
        <v>302</v>
      </c>
      <c r="C127" s="34" t="s">
        <v>118</v>
      </c>
      <c r="D127" s="35" t="s">
        <v>118</v>
      </c>
      <c r="E127" s="35" t="s">
        <v>118</v>
      </c>
      <c r="F127" s="35" t="s">
        <v>118</v>
      </c>
      <c r="G127" s="35" t="s">
        <v>118</v>
      </c>
      <c r="H127" s="35" t="s">
        <v>118</v>
      </c>
      <c r="I127" s="35" t="s">
        <v>118</v>
      </c>
      <c r="J127" s="41" t="s">
        <v>118</v>
      </c>
      <c r="K127" s="41">
        <v>9.206999999999999</v>
      </c>
      <c r="L127" s="41" t="s">
        <v>118</v>
      </c>
      <c r="M127" s="36">
        <v>9.206999999999999</v>
      </c>
    </row>
    <row r="128" spans="1:13" ht="12">
      <c r="A128" s="221" t="s">
        <v>327</v>
      </c>
      <c r="C128" s="34" t="s">
        <v>118</v>
      </c>
      <c r="D128" s="35" t="s">
        <v>118</v>
      </c>
      <c r="E128" s="35" t="s">
        <v>118</v>
      </c>
      <c r="F128" s="35" t="s">
        <v>118</v>
      </c>
      <c r="G128" s="35" t="s">
        <v>118</v>
      </c>
      <c r="H128" s="35" t="s">
        <v>118</v>
      </c>
      <c r="I128" s="35" t="s">
        <v>118</v>
      </c>
      <c r="J128" s="41" t="s">
        <v>118</v>
      </c>
      <c r="K128" s="41" t="s">
        <v>118</v>
      </c>
      <c r="L128" s="41" t="s">
        <v>118</v>
      </c>
      <c r="M128" s="36">
        <v>81.046</v>
      </c>
    </row>
    <row r="129" spans="1:13" ht="12">
      <c r="A129" s="222" t="s">
        <v>279</v>
      </c>
      <c r="B129" s="74" t="s">
        <v>305</v>
      </c>
      <c r="C129" s="34" t="s">
        <v>118</v>
      </c>
      <c r="D129" s="35" t="s">
        <v>118</v>
      </c>
      <c r="E129" s="35" t="s">
        <v>118</v>
      </c>
      <c r="F129" s="35" t="s">
        <v>118</v>
      </c>
      <c r="G129" s="35" t="s">
        <v>118</v>
      </c>
      <c r="H129" s="35" t="s">
        <v>118</v>
      </c>
      <c r="I129" s="35" t="s">
        <v>118</v>
      </c>
      <c r="J129" s="41" t="s">
        <v>118</v>
      </c>
      <c r="K129" s="41">
        <v>2.046</v>
      </c>
      <c r="L129" s="41" t="s">
        <v>118</v>
      </c>
      <c r="M129" s="36">
        <v>2.046</v>
      </c>
    </row>
    <row r="130" spans="1:13" ht="12">
      <c r="A130" s="222" t="s">
        <v>328</v>
      </c>
      <c r="B130" s="74" t="s">
        <v>335</v>
      </c>
      <c r="C130" s="34" t="s">
        <v>118</v>
      </c>
      <c r="D130" s="35" t="s">
        <v>118</v>
      </c>
      <c r="E130" s="35" t="s">
        <v>118</v>
      </c>
      <c r="F130" s="35" t="s">
        <v>118</v>
      </c>
      <c r="G130" s="35" t="s">
        <v>118</v>
      </c>
      <c r="H130" s="35" t="s">
        <v>118</v>
      </c>
      <c r="I130" s="35" t="s">
        <v>118</v>
      </c>
      <c r="J130" s="41" t="s">
        <v>118</v>
      </c>
      <c r="K130" s="41" t="s">
        <v>118</v>
      </c>
      <c r="L130" s="41">
        <v>79</v>
      </c>
      <c r="M130" s="36">
        <v>79</v>
      </c>
    </row>
    <row r="131" spans="1:13" ht="13.5">
      <c r="A131" s="221" t="s">
        <v>332</v>
      </c>
      <c r="B131" s="74" t="s">
        <v>237</v>
      </c>
      <c r="C131" s="34" t="s">
        <v>118</v>
      </c>
      <c r="D131" s="35" t="s">
        <v>118</v>
      </c>
      <c r="E131" s="35">
        <v>247.290430813875</v>
      </c>
      <c r="F131" s="35" t="s">
        <v>118</v>
      </c>
      <c r="G131" s="35">
        <v>694.6087991638751</v>
      </c>
      <c r="H131" s="35" t="s">
        <v>118</v>
      </c>
      <c r="I131" s="35">
        <v>1055.0269955279998</v>
      </c>
      <c r="J131" s="41" t="s">
        <v>118</v>
      </c>
      <c r="K131" s="41">
        <v>1310.463</v>
      </c>
      <c r="L131" s="41" t="s">
        <v>118</v>
      </c>
      <c r="M131" s="36">
        <v>826.8473063764375</v>
      </c>
    </row>
    <row r="132" spans="1:13" ht="12">
      <c r="A132" s="25" t="s">
        <v>329</v>
      </c>
      <c r="B132" s="74" t="s">
        <v>335</v>
      </c>
      <c r="C132" s="34" t="s">
        <v>118</v>
      </c>
      <c r="D132" s="35" t="s">
        <v>118</v>
      </c>
      <c r="E132" s="35" t="s">
        <v>118</v>
      </c>
      <c r="F132" s="35" t="s">
        <v>118</v>
      </c>
      <c r="G132" s="35" t="s">
        <v>118</v>
      </c>
      <c r="H132" s="35" t="s">
        <v>118</v>
      </c>
      <c r="I132" s="35" t="s">
        <v>118</v>
      </c>
      <c r="J132" s="41" t="s">
        <v>118</v>
      </c>
      <c r="K132" s="41">
        <v>92.07</v>
      </c>
      <c r="L132" s="41">
        <v>90</v>
      </c>
      <c r="M132" s="36">
        <v>91.035</v>
      </c>
    </row>
    <row r="133" spans="1:13" ht="12">
      <c r="A133" s="25" t="s">
        <v>330</v>
      </c>
      <c r="B133" s="74" t="s">
        <v>335</v>
      </c>
      <c r="C133" s="37" t="s">
        <v>118</v>
      </c>
      <c r="D133" s="38" t="s">
        <v>118</v>
      </c>
      <c r="E133" s="38" t="s">
        <v>118</v>
      </c>
      <c r="F133" s="38" t="s">
        <v>118</v>
      </c>
      <c r="G133" s="38" t="s">
        <v>118</v>
      </c>
      <c r="H133" s="38" t="s">
        <v>118</v>
      </c>
      <c r="I133" s="38" t="s">
        <v>118</v>
      </c>
      <c r="J133" s="38" t="s">
        <v>118</v>
      </c>
      <c r="K133" s="38" t="s">
        <v>118</v>
      </c>
      <c r="L133" s="38">
        <v>110</v>
      </c>
      <c r="M133" s="39">
        <v>110</v>
      </c>
    </row>
    <row r="135" spans="1:13" ht="13.5">
      <c r="A135" s="240" t="s">
        <v>99</v>
      </c>
      <c r="B135" s="249" t="s">
        <v>362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</row>
    <row r="136" spans="1:13" ht="23.25" customHeight="1">
      <c r="A136" s="239" t="s">
        <v>100</v>
      </c>
      <c r="B136" s="250" t="s">
        <v>363</v>
      </c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</row>
    <row r="137" spans="1:13" ht="13.5">
      <c r="A137" s="240" t="s">
        <v>101</v>
      </c>
      <c r="B137" s="251" t="s">
        <v>258</v>
      </c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</row>
    <row r="138" spans="1:13" ht="13.5">
      <c r="A138" s="239" t="s">
        <v>289</v>
      </c>
      <c r="B138" s="251" t="s">
        <v>255</v>
      </c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</row>
  </sheetData>
  <sheetProtection/>
  <mergeCells count="4">
    <mergeCell ref="B135:M135"/>
    <mergeCell ref="B136:M136"/>
    <mergeCell ref="B137:M137"/>
    <mergeCell ref="B138:M1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2"/>
  <sheetViews>
    <sheetView zoomScalePageLayoutView="0" workbookViewId="0" topLeftCell="A28">
      <selection activeCell="P10" sqref="P10"/>
    </sheetView>
  </sheetViews>
  <sheetFormatPr defaultColWidth="9.140625" defaultRowHeight="12.75"/>
  <cols>
    <col min="1" max="1" width="55.7109375" style="74" bestFit="1" customWidth="1"/>
    <col min="2" max="2" width="39.00390625" style="74" customWidth="1"/>
    <col min="3" max="16384" width="9.140625" style="74" customWidth="1"/>
  </cols>
  <sheetData>
    <row r="1" spans="1:2" ht="13.5">
      <c r="A1" s="1" t="s">
        <v>365</v>
      </c>
      <c r="B1" s="2" t="s">
        <v>364</v>
      </c>
    </row>
    <row r="2" s="8" customFormat="1" ht="12"/>
    <row r="3" spans="1:204" s="8" customFormat="1" ht="123" customHeight="1">
      <c r="A3" s="148"/>
      <c r="B3" s="224" t="s">
        <v>98</v>
      </c>
      <c r="C3" s="223" t="s">
        <v>36</v>
      </c>
      <c r="D3" s="146" t="s">
        <v>223</v>
      </c>
      <c r="E3" s="146" t="s">
        <v>147</v>
      </c>
      <c r="F3" s="146" t="s">
        <v>224</v>
      </c>
      <c r="G3" s="146" t="s">
        <v>153</v>
      </c>
      <c r="H3" s="147" t="s">
        <v>161</v>
      </c>
      <c r="I3" s="148"/>
      <c r="J3" s="148"/>
      <c r="K3" s="148"/>
      <c r="L3" s="1"/>
      <c r="M3" s="148"/>
      <c r="N3" s="148"/>
      <c r="O3" s="148"/>
      <c r="P3" s="148"/>
      <c r="Q3" s="148"/>
      <c r="R3" s="148"/>
      <c r="S3" s="148"/>
      <c r="T3" s="148"/>
      <c r="U3" s="1"/>
      <c r="V3" s="148"/>
      <c r="W3" s="148"/>
      <c r="X3" s="148"/>
      <c r="Y3" s="148"/>
      <c r="Z3" s="148"/>
      <c r="AA3" s="148"/>
      <c r="AB3" s="148"/>
      <c r="AC3" s="148"/>
      <c r="AD3" s="1"/>
      <c r="AE3" s="148"/>
      <c r="AF3" s="148"/>
      <c r="AG3" s="148"/>
      <c r="AH3" s="148"/>
      <c r="AI3" s="148"/>
      <c r="AJ3" s="148"/>
      <c r="AK3" s="148"/>
      <c r="AL3" s="148"/>
      <c r="AM3" s="1"/>
      <c r="AN3" s="148"/>
      <c r="AO3" s="148"/>
      <c r="AP3" s="148"/>
      <c r="AQ3" s="148"/>
      <c r="AR3" s="148"/>
      <c r="AS3" s="148"/>
      <c r="AT3" s="148"/>
      <c r="AU3" s="148"/>
      <c r="AV3" s="1"/>
      <c r="AW3" s="148"/>
      <c r="AX3" s="148"/>
      <c r="AY3" s="148"/>
      <c r="AZ3" s="148"/>
      <c r="BA3" s="148"/>
      <c r="BB3" s="148"/>
      <c r="BC3" s="148"/>
      <c r="BD3" s="148"/>
      <c r="BE3" s="1"/>
      <c r="BF3" s="148"/>
      <c r="BG3" s="148"/>
      <c r="BH3" s="148"/>
      <c r="BI3" s="148"/>
      <c r="BJ3" s="148"/>
      <c r="BK3" s="148"/>
      <c r="BL3" s="148"/>
      <c r="BM3" s="148"/>
      <c r="BN3" s="1"/>
      <c r="BO3" s="148"/>
      <c r="BP3" s="148"/>
      <c r="BQ3" s="148"/>
      <c r="BR3" s="148"/>
      <c r="BS3" s="148"/>
      <c r="BT3" s="148"/>
      <c r="BU3" s="148"/>
      <c r="BV3" s="148"/>
      <c r="BW3" s="1"/>
      <c r="BX3" s="148"/>
      <c r="BY3" s="148"/>
      <c r="BZ3" s="148"/>
      <c r="CA3" s="148"/>
      <c r="CB3" s="148"/>
      <c r="CC3" s="148"/>
      <c r="CD3" s="148"/>
      <c r="CE3" s="148"/>
      <c r="CF3" s="1"/>
      <c r="CG3" s="148"/>
      <c r="CH3" s="148"/>
      <c r="CI3" s="148"/>
      <c r="CJ3" s="148"/>
      <c r="CK3" s="148"/>
      <c r="CL3" s="148"/>
      <c r="CM3" s="148"/>
      <c r="CN3" s="148"/>
      <c r="CO3" s="1"/>
      <c r="CP3" s="148"/>
      <c r="CQ3" s="148"/>
      <c r="CR3" s="148"/>
      <c r="CS3" s="148"/>
      <c r="CT3" s="148"/>
      <c r="CU3" s="148"/>
      <c r="CV3" s="148"/>
      <c r="CW3" s="148"/>
      <c r="CX3" s="1"/>
      <c r="CY3" s="148"/>
      <c r="CZ3" s="148"/>
      <c r="DA3" s="148"/>
      <c r="DB3" s="148"/>
      <c r="DC3" s="148"/>
      <c r="DD3" s="148"/>
      <c r="DE3" s="148"/>
      <c r="DF3" s="148"/>
      <c r="DG3" s="1"/>
      <c r="DH3" s="148"/>
      <c r="DI3" s="148"/>
      <c r="DJ3" s="148"/>
      <c r="DK3" s="148"/>
      <c r="DL3" s="148"/>
      <c r="DM3" s="148"/>
      <c r="DN3" s="148"/>
      <c r="DO3" s="148"/>
      <c r="DP3" s="1"/>
      <c r="DQ3" s="148"/>
      <c r="DR3" s="148"/>
      <c r="DS3" s="148"/>
      <c r="DT3" s="148"/>
      <c r="DU3" s="148"/>
      <c r="DV3" s="148"/>
      <c r="DW3" s="148"/>
      <c r="DX3" s="148"/>
      <c r="DY3" s="1"/>
      <c r="DZ3" s="148"/>
      <c r="EA3" s="148"/>
      <c r="EB3" s="148"/>
      <c r="EC3" s="148"/>
      <c r="ED3" s="148"/>
      <c r="EE3" s="148"/>
      <c r="EF3" s="148"/>
      <c r="EG3" s="148"/>
      <c r="EH3" s="1"/>
      <c r="EI3" s="148"/>
      <c r="EJ3" s="148"/>
      <c r="EK3" s="148"/>
      <c r="EL3" s="148"/>
      <c r="EM3" s="148"/>
      <c r="EN3" s="148"/>
      <c r="EO3" s="148"/>
      <c r="EP3" s="148"/>
      <c r="EQ3" s="1"/>
      <c r="ER3" s="148"/>
      <c r="ES3" s="148"/>
      <c r="ET3" s="148"/>
      <c r="EU3" s="148"/>
      <c r="EV3" s="148"/>
      <c r="EW3" s="148"/>
      <c r="EX3" s="148"/>
      <c r="EY3" s="148"/>
      <c r="EZ3" s="1"/>
      <c r="FA3" s="148"/>
      <c r="FB3" s="148"/>
      <c r="FC3" s="148"/>
      <c r="FD3" s="148"/>
      <c r="FE3" s="148"/>
      <c r="FF3" s="148"/>
      <c r="FG3" s="148"/>
      <c r="FH3" s="148"/>
      <c r="FI3" s="1"/>
      <c r="FJ3" s="148"/>
      <c r="FK3" s="148"/>
      <c r="FL3" s="148"/>
      <c r="FM3" s="148"/>
      <c r="FN3" s="148"/>
      <c r="FO3" s="148"/>
      <c r="FP3" s="148"/>
      <c r="FQ3" s="148"/>
      <c r="FR3" s="1"/>
      <c r="FS3" s="148"/>
      <c r="FT3" s="148"/>
      <c r="FU3" s="148"/>
      <c r="FV3" s="148"/>
      <c r="FW3" s="148"/>
      <c r="FX3" s="148"/>
      <c r="FY3" s="148"/>
      <c r="FZ3" s="148"/>
      <c r="GA3" s="1"/>
      <c r="GB3" s="148"/>
      <c r="GC3" s="148"/>
      <c r="GD3" s="148"/>
      <c r="GE3" s="148"/>
      <c r="GF3" s="148"/>
      <c r="GG3" s="148"/>
      <c r="GH3" s="148"/>
      <c r="GI3" s="148"/>
      <c r="GJ3" s="1"/>
      <c r="GK3" s="148"/>
      <c r="GL3" s="148"/>
      <c r="GM3" s="148"/>
      <c r="GN3" s="148"/>
      <c r="GO3" s="148"/>
      <c r="GP3" s="148"/>
      <c r="GQ3" s="148"/>
      <c r="GR3" s="148"/>
      <c r="GS3" s="1"/>
      <c r="GT3" s="148"/>
      <c r="GU3" s="148"/>
      <c r="GV3" s="148"/>
    </row>
    <row r="4" spans="1:204" s="8" customFormat="1" ht="12">
      <c r="A4" s="148"/>
      <c r="B4" s="153"/>
      <c r="C4" s="252" t="s">
        <v>352</v>
      </c>
      <c r="D4" s="253"/>
      <c r="E4" s="253"/>
      <c r="F4" s="253"/>
      <c r="G4" s="253"/>
      <c r="H4" s="254"/>
      <c r="I4" s="148"/>
      <c r="J4" s="148"/>
      <c r="K4" s="148"/>
      <c r="L4" s="1"/>
      <c r="M4" s="148"/>
      <c r="N4" s="148"/>
      <c r="O4" s="148"/>
      <c r="P4" s="148"/>
      <c r="Q4" s="148"/>
      <c r="R4" s="148"/>
      <c r="S4" s="148"/>
      <c r="T4" s="148"/>
      <c r="U4" s="1"/>
      <c r="V4" s="148"/>
      <c r="W4" s="148"/>
      <c r="X4" s="148"/>
      <c r="Y4" s="148"/>
      <c r="Z4" s="148"/>
      <c r="AA4" s="148"/>
      <c r="AB4" s="148"/>
      <c r="AC4" s="148"/>
      <c r="AD4" s="1"/>
      <c r="AE4" s="148"/>
      <c r="AF4" s="148"/>
      <c r="AG4" s="148"/>
      <c r="AH4" s="148"/>
      <c r="AI4" s="148"/>
      <c r="AJ4" s="148"/>
      <c r="AK4" s="148"/>
      <c r="AL4" s="148"/>
      <c r="AM4" s="1"/>
      <c r="AN4" s="148"/>
      <c r="AO4" s="148"/>
      <c r="AP4" s="148"/>
      <c r="AQ4" s="148"/>
      <c r="AR4" s="148"/>
      <c r="AS4" s="148"/>
      <c r="AT4" s="148"/>
      <c r="AU4" s="148"/>
      <c r="AV4" s="1"/>
      <c r="AW4" s="148"/>
      <c r="AX4" s="148"/>
      <c r="AY4" s="148"/>
      <c r="AZ4" s="148"/>
      <c r="BA4" s="148"/>
      <c r="BB4" s="148"/>
      <c r="BC4" s="148"/>
      <c r="BD4" s="148"/>
      <c r="BE4" s="1"/>
      <c r="BF4" s="148"/>
      <c r="BG4" s="148"/>
      <c r="BH4" s="148"/>
      <c r="BI4" s="148"/>
      <c r="BJ4" s="148"/>
      <c r="BK4" s="148"/>
      <c r="BL4" s="148"/>
      <c r="BM4" s="148"/>
      <c r="BN4" s="1"/>
      <c r="BO4" s="148"/>
      <c r="BP4" s="148"/>
      <c r="BQ4" s="148"/>
      <c r="BR4" s="148"/>
      <c r="BS4" s="148"/>
      <c r="BT4" s="148"/>
      <c r="BU4" s="148"/>
      <c r="BV4" s="148"/>
      <c r="BW4" s="1"/>
      <c r="BX4" s="148"/>
      <c r="BY4" s="148"/>
      <c r="BZ4" s="148"/>
      <c r="CA4" s="148"/>
      <c r="CB4" s="148"/>
      <c r="CC4" s="148"/>
      <c r="CD4" s="148"/>
      <c r="CE4" s="148"/>
      <c r="CF4" s="1"/>
      <c r="CG4" s="148"/>
      <c r="CH4" s="148"/>
      <c r="CI4" s="148"/>
      <c r="CJ4" s="148"/>
      <c r="CK4" s="148"/>
      <c r="CL4" s="148"/>
      <c r="CM4" s="148"/>
      <c r="CN4" s="148"/>
      <c r="CO4" s="1"/>
      <c r="CP4" s="148"/>
      <c r="CQ4" s="148"/>
      <c r="CR4" s="148"/>
      <c r="CS4" s="148"/>
      <c r="CT4" s="148"/>
      <c r="CU4" s="148"/>
      <c r="CV4" s="148"/>
      <c r="CW4" s="148"/>
      <c r="CX4" s="1"/>
      <c r="CY4" s="148"/>
      <c r="CZ4" s="148"/>
      <c r="DA4" s="148"/>
      <c r="DB4" s="148"/>
      <c r="DC4" s="148"/>
      <c r="DD4" s="148"/>
      <c r="DE4" s="148"/>
      <c r="DF4" s="148"/>
      <c r="DG4" s="1"/>
      <c r="DH4" s="148"/>
      <c r="DI4" s="148"/>
      <c r="DJ4" s="148"/>
      <c r="DK4" s="148"/>
      <c r="DL4" s="148"/>
      <c r="DM4" s="148"/>
      <c r="DN4" s="148"/>
      <c r="DO4" s="148"/>
      <c r="DP4" s="1"/>
      <c r="DQ4" s="148"/>
      <c r="DR4" s="148"/>
      <c r="DS4" s="148"/>
      <c r="DT4" s="148"/>
      <c r="DU4" s="148"/>
      <c r="DV4" s="148"/>
      <c r="DW4" s="148"/>
      <c r="DX4" s="148"/>
      <c r="DY4" s="1"/>
      <c r="DZ4" s="148"/>
      <c r="EA4" s="148"/>
      <c r="EB4" s="148"/>
      <c r="EC4" s="148"/>
      <c r="ED4" s="148"/>
      <c r="EE4" s="148"/>
      <c r="EF4" s="148"/>
      <c r="EG4" s="148"/>
      <c r="EH4" s="1"/>
      <c r="EI4" s="148"/>
      <c r="EJ4" s="148"/>
      <c r="EK4" s="148"/>
      <c r="EL4" s="148"/>
      <c r="EM4" s="148"/>
      <c r="EN4" s="148"/>
      <c r="EO4" s="148"/>
      <c r="EP4" s="148"/>
      <c r="EQ4" s="1"/>
      <c r="ER4" s="148"/>
      <c r="ES4" s="148"/>
      <c r="ET4" s="148"/>
      <c r="EU4" s="148"/>
      <c r="EV4" s="148"/>
      <c r="EW4" s="148"/>
      <c r="EX4" s="148"/>
      <c r="EY4" s="148"/>
      <c r="EZ4" s="1"/>
      <c r="FA4" s="148"/>
      <c r="FB4" s="148"/>
      <c r="FC4" s="148"/>
      <c r="FD4" s="148"/>
      <c r="FE4" s="148"/>
      <c r="FF4" s="148"/>
      <c r="FG4" s="148"/>
      <c r="FH4" s="148"/>
      <c r="FI4" s="1"/>
      <c r="FJ4" s="148"/>
      <c r="FK4" s="148"/>
      <c r="FL4" s="148"/>
      <c r="FM4" s="148"/>
      <c r="FN4" s="148"/>
      <c r="FO4" s="148"/>
      <c r="FP4" s="148"/>
      <c r="FQ4" s="148"/>
      <c r="FR4" s="1"/>
      <c r="FS4" s="148"/>
      <c r="FT4" s="148"/>
      <c r="FU4" s="148"/>
      <c r="FV4" s="148"/>
      <c r="FW4" s="148"/>
      <c r="FX4" s="148"/>
      <c r="FY4" s="148"/>
      <c r="FZ4" s="148"/>
      <c r="GA4" s="1"/>
      <c r="GB4" s="148"/>
      <c r="GC4" s="148"/>
      <c r="GD4" s="148"/>
      <c r="GE4" s="148"/>
      <c r="GF4" s="148"/>
      <c r="GG4" s="148"/>
      <c r="GH4" s="148"/>
      <c r="GI4" s="148"/>
      <c r="GJ4" s="1"/>
      <c r="GK4" s="148"/>
      <c r="GL4" s="148"/>
      <c r="GM4" s="148"/>
      <c r="GN4" s="148"/>
      <c r="GO4" s="148"/>
      <c r="GP4" s="148"/>
      <c r="GQ4" s="148"/>
      <c r="GR4" s="148"/>
      <c r="GS4" s="1"/>
      <c r="GT4" s="148"/>
      <c r="GU4" s="148"/>
      <c r="GV4" s="148"/>
    </row>
    <row r="5" spans="1:8" s="8" customFormat="1" ht="12">
      <c r="A5" s="156" t="s">
        <v>36</v>
      </c>
      <c r="B5" s="151"/>
      <c r="C5" s="218">
        <v>26086.89884721931</v>
      </c>
      <c r="D5" s="226">
        <v>6662.12782558553</v>
      </c>
      <c r="E5" s="226">
        <v>8161.841184103956</v>
      </c>
      <c r="F5" s="226">
        <v>5105.069842013689</v>
      </c>
      <c r="G5" s="226">
        <v>1615.1315258903378</v>
      </c>
      <c r="H5" s="227">
        <v>4542.728469625802</v>
      </c>
    </row>
    <row r="6" spans="1:8" s="8" customFormat="1" ht="12">
      <c r="A6" s="156"/>
      <c r="B6" s="156"/>
      <c r="C6" s="218"/>
      <c r="D6" s="226"/>
      <c r="E6" s="226"/>
      <c r="F6" s="226"/>
      <c r="G6" s="226"/>
      <c r="H6" s="227"/>
    </row>
    <row r="7" spans="1:8" s="8" customFormat="1" ht="12">
      <c r="A7" s="220" t="s">
        <v>366</v>
      </c>
      <c r="B7" s="158"/>
      <c r="C7" s="158">
        <v>798.5670132078322</v>
      </c>
      <c r="D7" s="35" t="s">
        <v>118</v>
      </c>
      <c r="E7" s="149">
        <v>765.9317676426541</v>
      </c>
      <c r="F7" s="149">
        <v>32.63524556517812</v>
      </c>
      <c r="G7" s="35" t="s">
        <v>118</v>
      </c>
      <c r="H7" s="36" t="s">
        <v>118</v>
      </c>
    </row>
    <row r="8" spans="1:8" s="8" customFormat="1" ht="12">
      <c r="A8" s="221" t="s">
        <v>276</v>
      </c>
      <c r="B8" s="156"/>
      <c r="C8" s="158">
        <v>159.19177977387753</v>
      </c>
      <c r="D8" s="35" t="s">
        <v>118</v>
      </c>
      <c r="E8" s="149">
        <v>159.19177977387753</v>
      </c>
      <c r="F8" s="35" t="s">
        <v>118</v>
      </c>
      <c r="G8" s="35" t="s">
        <v>118</v>
      </c>
      <c r="H8" s="36" t="s">
        <v>118</v>
      </c>
    </row>
    <row r="9" spans="1:8" s="8" customFormat="1" ht="12">
      <c r="A9" s="222" t="s">
        <v>102</v>
      </c>
      <c r="B9" s="156" t="s">
        <v>239</v>
      </c>
      <c r="C9" s="158">
        <v>106.33944011549347</v>
      </c>
      <c r="D9" s="35" t="s">
        <v>118</v>
      </c>
      <c r="E9" s="149">
        <v>106.33944011549347</v>
      </c>
      <c r="F9" s="35" t="s">
        <v>118</v>
      </c>
      <c r="G9" s="35" t="s">
        <v>118</v>
      </c>
      <c r="H9" s="36" t="s">
        <v>118</v>
      </c>
    </row>
    <row r="10" spans="1:8" s="8" customFormat="1" ht="12">
      <c r="A10" s="222" t="s">
        <v>103</v>
      </c>
      <c r="B10" s="156" t="s">
        <v>239</v>
      </c>
      <c r="C10" s="158">
        <v>42.595983725518614</v>
      </c>
      <c r="D10" s="35" t="s">
        <v>118</v>
      </c>
      <c r="E10" s="149">
        <v>42.595983725518614</v>
      </c>
      <c r="F10" s="35" t="s">
        <v>118</v>
      </c>
      <c r="G10" s="35" t="s">
        <v>118</v>
      </c>
      <c r="H10" s="36" t="s">
        <v>118</v>
      </c>
    </row>
    <row r="11" spans="1:8" s="8" customFormat="1" ht="12">
      <c r="A11" s="222" t="s">
        <v>104</v>
      </c>
      <c r="B11" s="156" t="s">
        <v>239</v>
      </c>
      <c r="C11" s="158">
        <v>10.256355932865421</v>
      </c>
      <c r="D11" s="35" t="s">
        <v>118</v>
      </c>
      <c r="E11" s="149">
        <v>10.256355932865421</v>
      </c>
      <c r="F11" s="35" t="s">
        <v>118</v>
      </c>
      <c r="G11" s="35" t="s">
        <v>118</v>
      </c>
      <c r="H11" s="36" t="s">
        <v>118</v>
      </c>
    </row>
    <row r="12" spans="1:8" ht="12">
      <c r="A12" s="221" t="s">
        <v>275</v>
      </c>
      <c r="B12" s="225" t="s">
        <v>238</v>
      </c>
      <c r="C12" s="158">
        <v>49.88343303686359</v>
      </c>
      <c r="D12" s="35" t="s">
        <v>118</v>
      </c>
      <c r="E12" s="149">
        <v>49.88343303686359</v>
      </c>
      <c r="F12" s="35" t="s">
        <v>118</v>
      </c>
      <c r="G12" s="35" t="s">
        <v>118</v>
      </c>
      <c r="H12" s="36" t="s">
        <v>118</v>
      </c>
    </row>
    <row r="13" spans="1:8" s="8" customFormat="1" ht="12">
      <c r="A13" s="221" t="s">
        <v>268</v>
      </c>
      <c r="B13" s="225" t="s">
        <v>267</v>
      </c>
      <c r="C13" s="158">
        <v>11.240474127903408</v>
      </c>
      <c r="D13" s="35" t="s">
        <v>118</v>
      </c>
      <c r="E13" s="149">
        <v>11.240474127903408</v>
      </c>
      <c r="F13" s="35" t="s">
        <v>118</v>
      </c>
      <c r="G13" s="35" t="s">
        <v>118</v>
      </c>
      <c r="H13" s="36" t="s">
        <v>118</v>
      </c>
    </row>
    <row r="14" spans="1:8" s="8" customFormat="1" ht="12">
      <c r="A14" s="221" t="s">
        <v>281</v>
      </c>
      <c r="B14" s="225" t="s">
        <v>267</v>
      </c>
      <c r="C14" s="158">
        <v>18.274200195899997</v>
      </c>
      <c r="D14" s="35" t="s">
        <v>118</v>
      </c>
      <c r="E14" s="149">
        <v>18.274200195899997</v>
      </c>
      <c r="F14" s="35" t="s">
        <v>118</v>
      </c>
      <c r="G14" s="35" t="s">
        <v>118</v>
      </c>
      <c r="H14" s="36" t="s">
        <v>118</v>
      </c>
    </row>
    <row r="15" spans="1:8" s="8" customFormat="1" ht="12">
      <c r="A15" s="221" t="s">
        <v>269</v>
      </c>
      <c r="B15" s="225" t="s">
        <v>267</v>
      </c>
      <c r="C15" s="158">
        <v>92.45001387184256</v>
      </c>
      <c r="D15" s="35" t="s">
        <v>118</v>
      </c>
      <c r="E15" s="149">
        <v>92.45001387184256</v>
      </c>
      <c r="F15" s="35" t="s">
        <v>118</v>
      </c>
      <c r="G15" s="35" t="s">
        <v>118</v>
      </c>
      <c r="H15" s="36" t="s">
        <v>118</v>
      </c>
    </row>
    <row r="16" spans="1:8" s="8" customFormat="1" ht="12">
      <c r="A16" s="221" t="s">
        <v>272</v>
      </c>
      <c r="B16" s="225" t="s">
        <v>267</v>
      </c>
      <c r="C16" s="158">
        <v>27.948776770199995</v>
      </c>
      <c r="D16" s="35" t="s">
        <v>118</v>
      </c>
      <c r="E16" s="149">
        <v>27.948776770199995</v>
      </c>
      <c r="F16" s="35" t="s">
        <v>118</v>
      </c>
      <c r="G16" s="35" t="s">
        <v>118</v>
      </c>
      <c r="H16" s="36" t="s">
        <v>118</v>
      </c>
    </row>
    <row r="17" spans="1:8" s="8" customFormat="1" ht="12">
      <c r="A17" s="221" t="s">
        <v>271</v>
      </c>
      <c r="B17" s="225" t="s">
        <v>267</v>
      </c>
      <c r="C17" s="158">
        <v>66.3154815805511</v>
      </c>
      <c r="D17" s="35" t="s">
        <v>118</v>
      </c>
      <c r="E17" s="149">
        <v>66.3154815805511</v>
      </c>
      <c r="F17" s="35" t="s">
        <v>118</v>
      </c>
      <c r="G17" s="35" t="s">
        <v>118</v>
      </c>
      <c r="H17" s="36" t="s">
        <v>118</v>
      </c>
    </row>
    <row r="18" spans="1:8" ht="12">
      <c r="A18" s="221" t="s">
        <v>266</v>
      </c>
      <c r="B18" s="225" t="s">
        <v>267</v>
      </c>
      <c r="C18" s="158">
        <v>30.349280145339204</v>
      </c>
      <c r="D18" s="35" t="s">
        <v>118</v>
      </c>
      <c r="E18" s="149">
        <v>30.349280145339204</v>
      </c>
      <c r="F18" s="35" t="s">
        <v>118</v>
      </c>
      <c r="G18" s="35" t="s">
        <v>118</v>
      </c>
      <c r="H18" s="36" t="s">
        <v>118</v>
      </c>
    </row>
    <row r="19" spans="1:8" ht="12">
      <c r="A19" s="221" t="s">
        <v>282</v>
      </c>
      <c r="B19" s="225" t="s">
        <v>267</v>
      </c>
      <c r="C19" s="158">
        <v>62.41682136241847</v>
      </c>
      <c r="D19" s="35" t="s">
        <v>118</v>
      </c>
      <c r="E19" s="149">
        <v>62.41682136241847</v>
      </c>
      <c r="F19" s="35" t="s">
        <v>118</v>
      </c>
      <c r="G19" s="35" t="s">
        <v>118</v>
      </c>
      <c r="H19" s="36" t="s">
        <v>118</v>
      </c>
    </row>
    <row r="20" spans="1:8" ht="12">
      <c r="A20" s="221" t="s">
        <v>273</v>
      </c>
      <c r="B20" s="225" t="s">
        <v>267</v>
      </c>
      <c r="C20" s="158">
        <v>36.56253149999999</v>
      </c>
      <c r="D20" s="35" t="s">
        <v>118</v>
      </c>
      <c r="E20" s="149">
        <v>36.56253149999999</v>
      </c>
      <c r="F20" s="35" t="s">
        <v>118</v>
      </c>
      <c r="G20" s="35" t="s">
        <v>118</v>
      </c>
      <c r="H20" s="36" t="s">
        <v>118</v>
      </c>
    </row>
    <row r="21" spans="1:8" ht="12">
      <c r="A21" s="221" t="s">
        <v>274</v>
      </c>
      <c r="B21" s="225" t="s">
        <v>267</v>
      </c>
      <c r="C21" s="158">
        <v>204.6</v>
      </c>
      <c r="D21" s="35" t="s">
        <v>118</v>
      </c>
      <c r="E21" s="149">
        <v>204.6</v>
      </c>
      <c r="F21" s="35" t="s">
        <v>118</v>
      </c>
      <c r="G21" s="35" t="s">
        <v>118</v>
      </c>
      <c r="H21" s="36" t="s">
        <v>118</v>
      </c>
    </row>
    <row r="22" spans="1:8" ht="12">
      <c r="A22" s="221" t="s">
        <v>215</v>
      </c>
      <c r="B22" s="156" t="s">
        <v>240</v>
      </c>
      <c r="C22" s="158">
        <v>32.63524556517812</v>
      </c>
      <c r="D22" s="35" t="s">
        <v>118</v>
      </c>
      <c r="E22" s="35" t="s">
        <v>118</v>
      </c>
      <c r="F22" s="149">
        <v>32.63524556517812</v>
      </c>
      <c r="G22" s="35" t="s">
        <v>118</v>
      </c>
      <c r="H22" s="36" t="s">
        <v>118</v>
      </c>
    </row>
    <row r="23" spans="1:8" ht="12">
      <c r="A23" s="221" t="s">
        <v>270</v>
      </c>
      <c r="B23" s="225" t="s">
        <v>267</v>
      </c>
      <c r="C23" s="158">
        <v>5.24367294</v>
      </c>
      <c r="D23" s="35" t="s">
        <v>118</v>
      </c>
      <c r="E23" s="149">
        <v>5.24367294</v>
      </c>
      <c r="F23" s="35" t="s">
        <v>118</v>
      </c>
      <c r="G23" s="35" t="s">
        <v>118</v>
      </c>
      <c r="H23" s="36" t="s">
        <v>118</v>
      </c>
    </row>
    <row r="24" spans="1:8" ht="12">
      <c r="A24" s="221" t="s">
        <v>324</v>
      </c>
      <c r="B24" s="165" t="s">
        <v>346</v>
      </c>
      <c r="C24" s="158">
        <v>1.4553023377583791</v>
      </c>
      <c r="D24" s="35" t="s">
        <v>118</v>
      </c>
      <c r="E24" s="149">
        <v>1.4553023377583791</v>
      </c>
      <c r="F24" s="35" t="s">
        <v>118</v>
      </c>
      <c r="G24" s="35" t="s">
        <v>118</v>
      </c>
      <c r="H24" s="36" t="s">
        <v>118</v>
      </c>
    </row>
    <row r="25" spans="1:8" ht="12">
      <c r="A25" s="221"/>
      <c r="B25" s="165"/>
      <c r="C25" s="158"/>
      <c r="D25" s="149"/>
      <c r="E25" s="149"/>
      <c r="F25" s="149"/>
      <c r="G25" s="149"/>
      <c r="H25" s="150"/>
    </row>
    <row r="26" spans="1:8" ht="12">
      <c r="A26" s="220" t="s">
        <v>367</v>
      </c>
      <c r="B26" s="156"/>
      <c r="C26" s="158">
        <v>17626.92765254702</v>
      </c>
      <c r="D26" s="149">
        <v>5754.38242350657</v>
      </c>
      <c r="E26" s="149">
        <v>2670.2102243128993</v>
      </c>
      <c r="F26" s="149">
        <v>3527.5379323034326</v>
      </c>
      <c r="G26" s="149">
        <v>1491.6143030976323</v>
      </c>
      <c r="H26" s="150">
        <v>4183.182769326483</v>
      </c>
    </row>
    <row r="27" spans="1:8" ht="12">
      <c r="A27" s="221" t="s">
        <v>106</v>
      </c>
      <c r="B27" s="156"/>
      <c r="C27" s="158">
        <v>14796.614282147482</v>
      </c>
      <c r="D27" s="149">
        <v>5751.748334241873</v>
      </c>
      <c r="E27" s="149">
        <v>1682.1462973420046</v>
      </c>
      <c r="F27" s="149">
        <v>3025.789693300686</v>
      </c>
      <c r="G27" s="149">
        <v>1418.9862307269264</v>
      </c>
      <c r="H27" s="150">
        <v>2917.943726535992</v>
      </c>
    </row>
    <row r="28" spans="1:8" ht="12">
      <c r="A28" s="222" t="s">
        <v>241</v>
      </c>
      <c r="B28" s="156" t="s">
        <v>299</v>
      </c>
      <c r="C28" s="158">
        <v>10654.056776807138</v>
      </c>
      <c r="D28" s="149">
        <v>2809.5435103841696</v>
      </c>
      <c r="E28" s="149">
        <v>1682.1462973420046</v>
      </c>
      <c r="F28" s="149">
        <v>3025.789693300686</v>
      </c>
      <c r="G28" s="149">
        <v>218.63354924428526</v>
      </c>
      <c r="H28" s="150">
        <v>2917.943726535992</v>
      </c>
    </row>
    <row r="29" spans="1:8" ht="12">
      <c r="A29" s="222" t="s">
        <v>105</v>
      </c>
      <c r="B29" s="156" t="s">
        <v>299</v>
      </c>
      <c r="C29" s="158">
        <v>3653.5968807765466</v>
      </c>
      <c r="D29" s="149">
        <v>2453.2441992939052</v>
      </c>
      <c r="E29" s="35" t="s">
        <v>118</v>
      </c>
      <c r="F29" s="35" t="s">
        <v>118</v>
      </c>
      <c r="G29" s="149">
        <v>1200.3526814826412</v>
      </c>
      <c r="H29" s="36" t="s">
        <v>118</v>
      </c>
    </row>
    <row r="30" spans="1:8" ht="12">
      <c r="A30" s="222" t="s">
        <v>107</v>
      </c>
      <c r="B30" s="156" t="s">
        <v>213</v>
      </c>
      <c r="C30" s="158">
        <v>488.96062456379826</v>
      </c>
      <c r="D30" s="149">
        <v>488.96062456379826</v>
      </c>
      <c r="E30" s="35" t="s">
        <v>118</v>
      </c>
      <c r="F30" s="35" t="s">
        <v>118</v>
      </c>
      <c r="G30" s="35" t="s">
        <v>118</v>
      </c>
      <c r="H30" s="36" t="s">
        <v>118</v>
      </c>
    </row>
    <row r="31" spans="1:8" ht="12">
      <c r="A31" s="221" t="s">
        <v>108</v>
      </c>
      <c r="B31" s="156"/>
      <c r="C31" s="158">
        <v>2830.3133703995354</v>
      </c>
      <c r="D31" s="149">
        <v>2.634089264697217</v>
      </c>
      <c r="E31" s="149">
        <v>988.063926970895</v>
      </c>
      <c r="F31" s="149">
        <v>501.7482390027467</v>
      </c>
      <c r="G31" s="149">
        <v>72.62807237070601</v>
      </c>
      <c r="H31" s="150">
        <v>1265.2390427904909</v>
      </c>
    </row>
    <row r="32" spans="1:8" ht="12">
      <c r="A32" s="222" t="s">
        <v>241</v>
      </c>
      <c r="B32" s="156" t="s">
        <v>167</v>
      </c>
      <c r="C32" s="158">
        <v>2406.1319732329976</v>
      </c>
      <c r="D32" s="149">
        <v>2.634089264697217</v>
      </c>
      <c r="E32" s="149">
        <v>563.882529804357</v>
      </c>
      <c r="F32" s="149">
        <v>501.7482390027467</v>
      </c>
      <c r="G32" s="149">
        <v>72.62807237070601</v>
      </c>
      <c r="H32" s="150">
        <v>1265.2390427904909</v>
      </c>
    </row>
    <row r="33" spans="1:8" ht="12">
      <c r="A33" s="222" t="s">
        <v>242</v>
      </c>
      <c r="B33" s="156" t="s">
        <v>243</v>
      </c>
      <c r="C33" s="158">
        <v>325.88769917164996</v>
      </c>
      <c r="D33" s="35" t="s">
        <v>118</v>
      </c>
      <c r="E33" s="149">
        <v>325.88769917164996</v>
      </c>
      <c r="F33" s="35" t="s">
        <v>118</v>
      </c>
      <c r="G33" s="35" t="s">
        <v>118</v>
      </c>
      <c r="H33" s="36" t="s">
        <v>118</v>
      </c>
    </row>
    <row r="34" spans="1:8" ht="12">
      <c r="A34" s="222" t="s">
        <v>113</v>
      </c>
      <c r="B34" s="156" t="s">
        <v>300</v>
      </c>
      <c r="C34" s="158">
        <v>98.29369799488798</v>
      </c>
      <c r="D34" s="35" t="s">
        <v>118</v>
      </c>
      <c r="E34" s="149">
        <v>98.29369799488798</v>
      </c>
      <c r="F34" s="35" t="s">
        <v>118</v>
      </c>
      <c r="G34" s="35" t="s">
        <v>118</v>
      </c>
      <c r="H34" s="36" t="s">
        <v>118</v>
      </c>
    </row>
    <row r="35" spans="1:8" ht="12">
      <c r="A35" s="222"/>
      <c r="B35" s="156"/>
      <c r="C35" s="158"/>
      <c r="D35" s="149"/>
      <c r="E35" s="149"/>
      <c r="F35" s="149"/>
      <c r="G35" s="149"/>
      <c r="H35" s="150"/>
    </row>
    <row r="36" spans="1:8" ht="12">
      <c r="A36" s="220" t="s">
        <v>368</v>
      </c>
      <c r="B36" s="156"/>
      <c r="C36" s="158">
        <v>5557.222002436541</v>
      </c>
      <c r="D36" s="149">
        <v>907.7454020789593</v>
      </c>
      <c r="E36" s="149">
        <v>2621.5170131204795</v>
      </c>
      <c r="F36" s="149">
        <v>1544.896664145078</v>
      </c>
      <c r="G36" s="149">
        <v>123.5172227927056</v>
      </c>
      <c r="H36" s="150">
        <v>359.54570029931864</v>
      </c>
    </row>
    <row r="37" spans="1:8" ht="12">
      <c r="A37" s="221" t="s">
        <v>109</v>
      </c>
      <c r="B37" s="156"/>
      <c r="C37" s="158">
        <v>1354.8191457085532</v>
      </c>
      <c r="D37" s="149">
        <v>16.400748440208204</v>
      </c>
      <c r="E37" s="149">
        <v>1255.710898400952</v>
      </c>
      <c r="F37" s="149">
        <v>82.70749886739324</v>
      </c>
      <c r="G37" s="35" t="s">
        <v>118</v>
      </c>
      <c r="H37" s="36" t="s">
        <v>118</v>
      </c>
    </row>
    <row r="38" spans="1:8" ht="13.5">
      <c r="A38" s="222" t="s">
        <v>298</v>
      </c>
      <c r="B38" s="156" t="s">
        <v>244</v>
      </c>
      <c r="C38" s="158">
        <v>539.5499031935807</v>
      </c>
      <c r="D38" s="149">
        <v>5.058213357556534</v>
      </c>
      <c r="E38" s="149">
        <v>451.7841909686309</v>
      </c>
      <c r="F38" s="149">
        <v>82.70749886739324</v>
      </c>
      <c r="G38" s="35" t="s">
        <v>118</v>
      </c>
      <c r="H38" s="36" t="s">
        <v>118</v>
      </c>
    </row>
    <row r="39" spans="1:8" ht="12">
      <c r="A39" s="222" t="s">
        <v>246</v>
      </c>
      <c r="B39" s="156" t="s">
        <v>300</v>
      </c>
      <c r="C39" s="158">
        <v>45.865690249929</v>
      </c>
      <c r="D39" s="35" t="s">
        <v>118</v>
      </c>
      <c r="E39" s="149">
        <v>45.865690249929</v>
      </c>
      <c r="F39" s="35" t="s">
        <v>118</v>
      </c>
      <c r="G39" s="35" t="s">
        <v>118</v>
      </c>
      <c r="H39" s="36" t="s">
        <v>118</v>
      </c>
    </row>
    <row r="40" spans="1:8" ht="12">
      <c r="A40" s="222" t="s">
        <v>245</v>
      </c>
      <c r="B40" s="156" t="s">
        <v>300</v>
      </c>
      <c r="C40" s="158">
        <v>11.342535082651668</v>
      </c>
      <c r="D40" s="149">
        <v>11.342535082651668</v>
      </c>
      <c r="E40" s="35" t="s">
        <v>118</v>
      </c>
      <c r="F40" s="35" t="s">
        <v>118</v>
      </c>
      <c r="G40" s="35" t="s">
        <v>118</v>
      </c>
      <c r="H40" s="36" t="s">
        <v>118</v>
      </c>
    </row>
    <row r="41" spans="1:8" ht="12">
      <c r="A41" s="222" t="s">
        <v>113</v>
      </c>
      <c r="B41" s="156" t="s">
        <v>334</v>
      </c>
      <c r="C41" s="158">
        <v>338.56718198239196</v>
      </c>
      <c r="D41" s="35" t="s">
        <v>118</v>
      </c>
      <c r="E41" s="149">
        <v>338.56718198239196</v>
      </c>
      <c r="F41" s="35" t="s">
        <v>118</v>
      </c>
      <c r="G41" s="35" t="s">
        <v>118</v>
      </c>
      <c r="H41" s="36" t="s">
        <v>118</v>
      </c>
    </row>
    <row r="42" spans="1:8" ht="12">
      <c r="A42" s="222" t="s">
        <v>303</v>
      </c>
      <c r="B42" s="156" t="s">
        <v>304</v>
      </c>
      <c r="C42" s="158">
        <v>419.4938351999999</v>
      </c>
      <c r="D42" s="35" t="s">
        <v>118</v>
      </c>
      <c r="E42" s="149">
        <v>419.4938351999999</v>
      </c>
      <c r="F42" s="35" t="s">
        <v>118</v>
      </c>
      <c r="G42" s="35" t="s">
        <v>118</v>
      </c>
      <c r="H42" s="36" t="s">
        <v>118</v>
      </c>
    </row>
    <row r="43" spans="1:8" ht="12">
      <c r="A43" s="221" t="s">
        <v>114</v>
      </c>
      <c r="B43" s="156"/>
      <c r="C43" s="158">
        <v>4202.4028567279875</v>
      </c>
      <c r="D43" s="149">
        <v>891.3446536387511</v>
      </c>
      <c r="E43" s="149">
        <v>1365.8061147195274</v>
      </c>
      <c r="F43" s="149">
        <v>1462.1891652776847</v>
      </c>
      <c r="G43" s="149">
        <v>123.5172227927056</v>
      </c>
      <c r="H43" s="150">
        <v>359.54570029931864</v>
      </c>
    </row>
    <row r="44" spans="1:8" ht="12">
      <c r="A44" s="222" t="s">
        <v>246</v>
      </c>
      <c r="B44" s="156" t="s">
        <v>334</v>
      </c>
      <c r="C44" s="158">
        <v>6.138</v>
      </c>
      <c r="D44" s="35" t="s">
        <v>118</v>
      </c>
      <c r="E44" s="149">
        <v>6.138</v>
      </c>
      <c r="F44" s="35" t="s">
        <v>118</v>
      </c>
      <c r="G44" s="35" t="s">
        <v>118</v>
      </c>
      <c r="H44" s="36" t="s">
        <v>118</v>
      </c>
    </row>
    <row r="45" spans="1:8" ht="12">
      <c r="A45" s="222" t="s">
        <v>245</v>
      </c>
      <c r="B45" s="156" t="s">
        <v>334</v>
      </c>
      <c r="C45" s="158">
        <v>51.114364988011125</v>
      </c>
      <c r="D45" s="149">
        <v>51.114364988011125</v>
      </c>
      <c r="E45" s="35" t="s">
        <v>118</v>
      </c>
      <c r="F45" s="35" t="s">
        <v>118</v>
      </c>
      <c r="G45" s="35" t="s">
        <v>118</v>
      </c>
      <c r="H45" s="36" t="s">
        <v>118</v>
      </c>
    </row>
    <row r="46" spans="1:8" s="8" customFormat="1" ht="12">
      <c r="A46" s="222" t="s">
        <v>115</v>
      </c>
      <c r="B46" s="156" t="s">
        <v>244</v>
      </c>
      <c r="C46" s="158">
        <v>123.17729099371927</v>
      </c>
      <c r="D46" s="149">
        <v>8.205546113369488</v>
      </c>
      <c r="E46" s="149">
        <v>104.6978707349018</v>
      </c>
      <c r="F46" s="149">
        <v>10.273874145447975</v>
      </c>
      <c r="G46" s="35" t="s">
        <v>118</v>
      </c>
      <c r="H46" s="36" t="s">
        <v>118</v>
      </c>
    </row>
    <row r="47" spans="1:8" s="8" customFormat="1" ht="12">
      <c r="A47" s="222" t="s">
        <v>116</v>
      </c>
      <c r="B47" s="156" t="s">
        <v>299</v>
      </c>
      <c r="C47" s="158">
        <v>4021.9732007462567</v>
      </c>
      <c r="D47" s="149">
        <v>832.0247425373705</v>
      </c>
      <c r="E47" s="149">
        <v>1254.9702439846255</v>
      </c>
      <c r="F47" s="149">
        <v>1451.9152911322367</v>
      </c>
      <c r="G47" s="149">
        <v>123.5172227927056</v>
      </c>
      <c r="H47" s="150">
        <v>359.54570029931864</v>
      </c>
    </row>
    <row r="48" spans="1:8" ht="12">
      <c r="A48" s="156"/>
      <c r="B48" s="156"/>
      <c r="C48" s="158"/>
      <c r="D48" s="149"/>
      <c r="E48" s="149"/>
      <c r="F48" s="149"/>
      <c r="G48" s="149"/>
      <c r="H48" s="150"/>
    </row>
    <row r="49" spans="1:8" ht="12">
      <c r="A49" s="220" t="s">
        <v>369</v>
      </c>
      <c r="B49" s="156"/>
      <c r="C49" s="158">
        <v>2104.1821790279223</v>
      </c>
      <c r="D49" s="35" t="s">
        <v>118</v>
      </c>
      <c r="E49" s="149">
        <v>2104.1821790279223</v>
      </c>
      <c r="F49" s="35" t="s">
        <v>118</v>
      </c>
      <c r="G49" s="35" t="s">
        <v>118</v>
      </c>
      <c r="H49" s="36" t="s">
        <v>118</v>
      </c>
    </row>
    <row r="50" spans="1:8" ht="12">
      <c r="A50" s="221" t="s">
        <v>111</v>
      </c>
      <c r="B50" s="156"/>
      <c r="C50" s="158">
        <v>688.1377853475838</v>
      </c>
      <c r="D50" s="35" t="s">
        <v>118</v>
      </c>
      <c r="E50" s="149">
        <v>688.1377853475838</v>
      </c>
      <c r="F50" s="35" t="s">
        <v>118</v>
      </c>
      <c r="G50" s="35" t="s">
        <v>118</v>
      </c>
      <c r="H50" s="36" t="s">
        <v>118</v>
      </c>
    </row>
    <row r="51" spans="1:8" ht="12">
      <c r="A51" s="222" t="s">
        <v>252</v>
      </c>
      <c r="B51" s="156" t="s">
        <v>251</v>
      </c>
      <c r="C51" s="158">
        <v>322.48588580999996</v>
      </c>
      <c r="D51" s="35" t="s">
        <v>118</v>
      </c>
      <c r="E51" s="149">
        <v>322.48588580999996</v>
      </c>
      <c r="F51" s="35" t="s">
        <v>118</v>
      </c>
      <c r="G51" s="35" t="s">
        <v>118</v>
      </c>
      <c r="H51" s="36" t="s">
        <v>118</v>
      </c>
    </row>
    <row r="52" spans="1:8" ht="12">
      <c r="A52" s="222" t="s">
        <v>250</v>
      </c>
      <c r="B52" s="156" t="s">
        <v>251</v>
      </c>
      <c r="C52" s="158">
        <v>357.48588580999996</v>
      </c>
      <c r="D52" s="35" t="s">
        <v>118</v>
      </c>
      <c r="E52" s="149">
        <v>357.48588580999996</v>
      </c>
      <c r="F52" s="35" t="s">
        <v>118</v>
      </c>
      <c r="G52" s="35" t="s">
        <v>118</v>
      </c>
      <c r="H52" s="36" t="s">
        <v>118</v>
      </c>
    </row>
    <row r="53" spans="1:8" ht="12">
      <c r="A53" s="222" t="s">
        <v>253</v>
      </c>
      <c r="B53" s="225" t="s">
        <v>254</v>
      </c>
      <c r="C53" s="158">
        <v>8.1660137275839</v>
      </c>
      <c r="D53" s="35" t="s">
        <v>118</v>
      </c>
      <c r="E53" s="149">
        <v>8.1660137275839</v>
      </c>
      <c r="F53" s="35" t="s">
        <v>118</v>
      </c>
      <c r="G53" s="35" t="s">
        <v>118</v>
      </c>
      <c r="H53" s="36" t="s">
        <v>118</v>
      </c>
    </row>
    <row r="54" spans="1:8" ht="12">
      <c r="A54" s="221" t="s">
        <v>277</v>
      </c>
      <c r="B54" s="156" t="s">
        <v>278</v>
      </c>
      <c r="C54" s="158">
        <v>44.210321053700724</v>
      </c>
      <c r="D54" s="35" t="s">
        <v>118</v>
      </c>
      <c r="E54" s="149">
        <v>44.210321053700724</v>
      </c>
      <c r="F54" s="35" t="s">
        <v>118</v>
      </c>
      <c r="G54" s="35" t="s">
        <v>118</v>
      </c>
      <c r="H54" s="36" t="s">
        <v>118</v>
      </c>
    </row>
    <row r="55" spans="1:8" ht="12">
      <c r="A55" s="221" t="s">
        <v>325</v>
      </c>
      <c r="B55" s="156"/>
      <c r="C55" s="158">
        <v>63.499370747051664</v>
      </c>
      <c r="D55" s="35" t="s">
        <v>118</v>
      </c>
      <c r="E55" s="149">
        <v>63.499370747051664</v>
      </c>
      <c r="F55" s="35" t="s">
        <v>118</v>
      </c>
      <c r="G55" s="35" t="s">
        <v>118</v>
      </c>
      <c r="H55" s="36" t="s">
        <v>118</v>
      </c>
    </row>
    <row r="56" spans="1:8" ht="12">
      <c r="A56" s="222" t="s">
        <v>280</v>
      </c>
      <c r="B56" s="156" t="s">
        <v>117</v>
      </c>
      <c r="C56" s="158">
        <v>0.339636</v>
      </c>
      <c r="D56" s="35" t="s">
        <v>118</v>
      </c>
      <c r="E56" s="149">
        <v>0.339636</v>
      </c>
      <c r="F56" s="35" t="s">
        <v>118</v>
      </c>
      <c r="G56" s="35" t="s">
        <v>118</v>
      </c>
      <c r="H56" s="36" t="s">
        <v>118</v>
      </c>
    </row>
    <row r="57" spans="1:8" ht="12">
      <c r="A57" s="222" t="s">
        <v>249</v>
      </c>
      <c r="B57" s="156" t="s">
        <v>117</v>
      </c>
      <c r="C57" s="158">
        <v>9.984238999999999</v>
      </c>
      <c r="D57" s="35" t="s">
        <v>118</v>
      </c>
      <c r="E57" s="149">
        <v>9.984238999999999</v>
      </c>
      <c r="F57" s="35" t="s">
        <v>118</v>
      </c>
      <c r="G57" s="35" t="s">
        <v>118</v>
      </c>
      <c r="H57" s="36" t="s">
        <v>118</v>
      </c>
    </row>
    <row r="58" spans="1:8" ht="12">
      <c r="A58" s="222" t="s">
        <v>247</v>
      </c>
      <c r="B58" s="156" t="s">
        <v>117</v>
      </c>
      <c r="C58" s="158">
        <v>32.8151173037</v>
      </c>
      <c r="D58" s="35" t="s">
        <v>118</v>
      </c>
      <c r="E58" s="149">
        <v>32.8151173037</v>
      </c>
      <c r="F58" s="35" t="s">
        <v>118</v>
      </c>
      <c r="G58" s="35" t="s">
        <v>118</v>
      </c>
      <c r="H58" s="36" t="s">
        <v>118</v>
      </c>
    </row>
    <row r="59" spans="1:8" ht="12">
      <c r="A59" s="222" t="s">
        <v>248</v>
      </c>
      <c r="B59" s="156" t="s">
        <v>117</v>
      </c>
      <c r="C59" s="158">
        <v>17.99420136666667</v>
      </c>
      <c r="D59" s="35" t="s">
        <v>118</v>
      </c>
      <c r="E59" s="149">
        <v>17.99420136666667</v>
      </c>
      <c r="F59" s="35" t="s">
        <v>118</v>
      </c>
      <c r="G59" s="35" t="s">
        <v>118</v>
      </c>
      <c r="H59" s="36" t="s">
        <v>118</v>
      </c>
    </row>
    <row r="60" spans="1:8" ht="12">
      <c r="A60" s="222" t="s">
        <v>326</v>
      </c>
      <c r="B60" s="165" t="s">
        <v>300</v>
      </c>
      <c r="C60" s="158">
        <v>2.3661770766849997</v>
      </c>
      <c r="D60" s="35" t="s">
        <v>118</v>
      </c>
      <c r="E60" s="149">
        <v>2.3661770766849997</v>
      </c>
      <c r="F60" s="35" t="s">
        <v>118</v>
      </c>
      <c r="G60" s="35" t="s">
        <v>118</v>
      </c>
      <c r="H60" s="36" t="s">
        <v>118</v>
      </c>
    </row>
    <row r="61" spans="1:8" ht="12">
      <c r="A61" s="221" t="s">
        <v>112</v>
      </c>
      <c r="B61" s="225" t="s">
        <v>301</v>
      </c>
      <c r="C61" s="158">
        <v>190.19939550314862</v>
      </c>
      <c r="D61" s="35" t="s">
        <v>118</v>
      </c>
      <c r="E61" s="149">
        <v>190.19939550314862</v>
      </c>
      <c r="F61" s="35" t="s">
        <v>118</v>
      </c>
      <c r="G61" s="35" t="s">
        <v>118</v>
      </c>
      <c r="H61" s="36" t="s">
        <v>118</v>
      </c>
    </row>
    <row r="62" spans="1:8" ht="13.5">
      <c r="A62" s="221" t="s">
        <v>331</v>
      </c>
      <c r="B62" s="156" t="s">
        <v>302</v>
      </c>
      <c r="C62" s="158">
        <v>9.206999999999999</v>
      </c>
      <c r="D62" s="35" t="s">
        <v>118</v>
      </c>
      <c r="E62" s="149">
        <v>9.206999999999999</v>
      </c>
      <c r="F62" s="35" t="s">
        <v>118</v>
      </c>
      <c r="G62" s="35" t="s">
        <v>118</v>
      </c>
      <c r="H62" s="36" t="s">
        <v>118</v>
      </c>
    </row>
    <row r="63" spans="1:8" ht="12">
      <c r="A63" s="221" t="s">
        <v>327</v>
      </c>
      <c r="B63" s="156"/>
      <c r="C63" s="158">
        <v>81.046</v>
      </c>
      <c r="D63" s="35" t="s">
        <v>118</v>
      </c>
      <c r="E63" s="149">
        <v>81.046</v>
      </c>
      <c r="F63" s="35" t="s">
        <v>118</v>
      </c>
      <c r="G63" s="35" t="s">
        <v>118</v>
      </c>
      <c r="H63" s="36" t="s">
        <v>118</v>
      </c>
    </row>
    <row r="64" spans="1:8" ht="12">
      <c r="A64" s="222" t="s">
        <v>279</v>
      </c>
      <c r="B64" s="156" t="s">
        <v>305</v>
      </c>
      <c r="C64" s="158">
        <v>2.046</v>
      </c>
      <c r="D64" s="35" t="s">
        <v>118</v>
      </c>
      <c r="E64" s="149">
        <v>2.046</v>
      </c>
      <c r="F64" s="35" t="s">
        <v>118</v>
      </c>
      <c r="G64" s="35" t="s">
        <v>118</v>
      </c>
      <c r="H64" s="36" t="s">
        <v>118</v>
      </c>
    </row>
    <row r="65" spans="1:8" ht="12">
      <c r="A65" s="222" t="s">
        <v>328</v>
      </c>
      <c r="B65" s="156" t="s">
        <v>335</v>
      </c>
      <c r="C65" s="158">
        <v>79</v>
      </c>
      <c r="D65" s="35" t="s">
        <v>118</v>
      </c>
      <c r="E65" s="149">
        <v>79</v>
      </c>
      <c r="F65" s="35" t="s">
        <v>118</v>
      </c>
      <c r="G65" s="35" t="s">
        <v>118</v>
      </c>
      <c r="H65" s="36" t="s">
        <v>118</v>
      </c>
    </row>
    <row r="66" spans="1:8" ht="13.5">
      <c r="A66" s="221" t="s">
        <v>332</v>
      </c>
      <c r="B66" s="156" t="s">
        <v>237</v>
      </c>
      <c r="C66" s="158">
        <v>826.8473063764375</v>
      </c>
      <c r="D66" s="35" t="s">
        <v>118</v>
      </c>
      <c r="E66" s="149">
        <v>826.8473063764375</v>
      </c>
      <c r="F66" s="35" t="s">
        <v>118</v>
      </c>
      <c r="G66" s="35" t="s">
        <v>118</v>
      </c>
      <c r="H66" s="36" t="s">
        <v>118</v>
      </c>
    </row>
    <row r="67" spans="1:8" s="126" customFormat="1" ht="12">
      <c r="A67" s="221" t="s">
        <v>329</v>
      </c>
      <c r="B67" s="156" t="s">
        <v>335</v>
      </c>
      <c r="C67" s="158">
        <v>91.035</v>
      </c>
      <c r="D67" s="35" t="s">
        <v>118</v>
      </c>
      <c r="E67" s="149">
        <v>91.035</v>
      </c>
      <c r="F67" s="35" t="s">
        <v>118</v>
      </c>
      <c r="G67" s="35" t="s">
        <v>118</v>
      </c>
      <c r="H67" s="36" t="s">
        <v>118</v>
      </c>
    </row>
    <row r="68" spans="1:8" ht="12">
      <c r="A68" s="221" t="s">
        <v>330</v>
      </c>
      <c r="B68" s="155" t="s">
        <v>335</v>
      </c>
      <c r="C68" s="43">
        <v>110</v>
      </c>
      <c r="D68" s="38" t="s">
        <v>118</v>
      </c>
      <c r="E68" s="44">
        <v>110</v>
      </c>
      <c r="F68" s="38" t="s">
        <v>118</v>
      </c>
      <c r="G68" s="38" t="s">
        <v>118</v>
      </c>
      <c r="H68" s="39" t="s">
        <v>118</v>
      </c>
    </row>
    <row r="69" spans="1:2" ht="12">
      <c r="A69" s="8"/>
      <c r="B69" s="8"/>
    </row>
    <row r="70" spans="1:8" ht="13.5">
      <c r="A70" s="239" t="s">
        <v>99</v>
      </c>
      <c r="B70" s="249" t="s">
        <v>333</v>
      </c>
      <c r="C70" s="249"/>
      <c r="D70" s="249"/>
      <c r="E70" s="249"/>
      <c r="F70" s="249"/>
      <c r="G70" s="249"/>
      <c r="H70" s="249"/>
    </row>
    <row r="71" spans="1:8" ht="13.5">
      <c r="A71" s="239" t="s">
        <v>100</v>
      </c>
      <c r="B71" s="251" t="s">
        <v>256</v>
      </c>
      <c r="C71" s="251"/>
      <c r="D71" s="251"/>
      <c r="E71" s="251"/>
      <c r="F71" s="251"/>
      <c r="G71" s="251"/>
      <c r="H71" s="251"/>
    </row>
    <row r="72" spans="1:8" ht="13.5">
      <c r="A72" s="239"/>
      <c r="B72" s="251" t="s">
        <v>257</v>
      </c>
      <c r="C72" s="251"/>
      <c r="D72" s="251"/>
      <c r="E72" s="251"/>
      <c r="F72" s="251"/>
      <c r="G72" s="251"/>
      <c r="H72" s="251"/>
    </row>
    <row r="73" spans="1:8" ht="13.5">
      <c r="A73" s="240" t="s">
        <v>101</v>
      </c>
      <c r="B73" s="251" t="s">
        <v>258</v>
      </c>
      <c r="C73" s="251"/>
      <c r="D73" s="251"/>
      <c r="E73" s="251"/>
      <c r="F73" s="251"/>
      <c r="G73" s="251"/>
      <c r="H73" s="251"/>
    </row>
    <row r="74" spans="1:8" ht="13.5">
      <c r="A74" s="239" t="s">
        <v>289</v>
      </c>
      <c r="B74" s="251" t="s">
        <v>255</v>
      </c>
      <c r="C74" s="251"/>
      <c r="D74" s="251"/>
      <c r="E74" s="251"/>
      <c r="F74" s="251"/>
      <c r="G74" s="251"/>
      <c r="H74" s="251"/>
    </row>
    <row r="75" spans="1:2" ht="12">
      <c r="A75" s="66"/>
      <c r="B75" s="66"/>
    </row>
    <row r="76" spans="1:2" ht="12">
      <c r="A76" s="8"/>
      <c r="B76" s="8"/>
    </row>
    <row r="77" spans="1:2" ht="12">
      <c r="A77" s="8"/>
      <c r="B77" s="8"/>
    </row>
    <row r="78" spans="1:2" ht="12">
      <c r="A78" s="8"/>
      <c r="B78" s="8"/>
    </row>
    <row r="79" spans="1:2" ht="12">
      <c r="A79" s="8"/>
      <c r="B79" s="8"/>
    </row>
    <row r="80" spans="1:2" ht="12">
      <c r="A80" s="8"/>
      <c r="B80" s="8"/>
    </row>
    <row r="81" spans="1:2" ht="12">
      <c r="A81" s="8"/>
      <c r="B81" s="8"/>
    </row>
    <row r="82" spans="1:2" ht="12">
      <c r="A82" s="8"/>
      <c r="B82" s="8"/>
    </row>
    <row r="83" spans="1:2" ht="12">
      <c r="A83" s="8"/>
      <c r="B83" s="8"/>
    </row>
    <row r="84" spans="1:2" ht="12">
      <c r="A84" s="8"/>
      <c r="B84" s="8"/>
    </row>
    <row r="85" spans="1:2" ht="12">
      <c r="A85" s="8"/>
      <c r="B85" s="8"/>
    </row>
    <row r="86" spans="1:2" ht="12">
      <c r="A86" s="8"/>
      <c r="B86" s="8"/>
    </row>
    <row r="87" spans="1:2" ht="12">
      <c r="A87" s="8"/>
      <c r="B87" s="8"/>
    </row>
    <row r="88" spans="1:2" ht="12">
      <c r="A88" s="8"/>
      <c r="B88" s="8"/>
    </row>
    <row r="89" spans="1:2" ht="12">
      <c r="A89" s="8"/>
      <c r="B89" s="8"/>
    </row>
    <row r="90" spans="1:2" ht="12">
      <c r="A90" s="8"/>
      <c r="B90" s="8"/>
    </row>
    <row r="91" spans="1:2" ht="12">
      <c r="A91" s="8"/>
      <c r="B91" s="8"/>
    </row>
    <row r="92" spans="1:2" ht="12">
      <c r="A92" s="8"/>
      <c r="B92" s="8"/>
    </row>
  </sheetData>
  <sheetProtection/>
  <mergeCells count="6">
    <mergeCell ref="B74:H74"/>
    <mergeCell ref="C4:H4"/>
    <mergeCell ref="B70:H70"/>
    <mergeCell ref="B71:H71"/>
    <mergeCell ref="B72:H72"/>
    <mergeCell ref="B73:H73"/>
  </mergeCell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11" width="10.7109375" style="0" customWidth="1"/>
  </cols>
  <sheetData>
    <row r="1" spans="1:9" ht="12.75">
      <c r="A1" s="1" t="s">
        <v>78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1" ht="13.5">
      <c r="A3" s="1"/>
      <c r="B3" s="3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33" t="s">
        <v>306</v>
      </c>
    </row>
    <row r="4" spans="1:16" ht="12.75">
      <c r="A4" s="1"/>
      <c r="B4" s="5" t="s">
        <v>1</v>
      </c>
      <c r="C4" s="6"/>
      <c r="D4" s="6"/>
      <c r="E4" s="6"/>
      <c r="F4" s="6"/>
      <c r="G4" s="6"/>
      <c r="H4" s="6"/>
      <c r="I4" s="6"/>
      <c r="J4" s="6"/>
      <c r="K4" s="7"/>
      <c r="L4" s="115"/>
      <c r="M4" s="115"/>
      <c r="N4" s="115"/>
      <c r="O4" s="115"/>
      <c r="P4" s="115"/>
    </row>
    <row r="5" spans="1:16" ht="12.75">
      <c r="A5" s="66" t="s">
        <v>36</v>
      </c>
      <c r="B5" s="31">
        <v>4030.9807325764327</v>
      </c>
      <c r="C5" s="32">
        <v>4313.910192667563</v>
      </c>
      <c r="D5" s="32">
        <v>4422.868415818508</v>
      </c>
      <c r="E5" s="32">
        <v>4671.832781135826</v>
      </c>
      <c r="F5" s="32">
        <v>4923.580551571777</v>
      </c>
      <c r="G5" s="32">
        <v>5244.938731925394</v>
      </c>
      <c r="H5" s="32">
        <v>5627.813067909046</v>
      </c>
      <c r="I5" s="32">
        <v>5946.471805194265</v>
      </c>
      <c r="J5" s="32">
        <v>5927.341176404814</v>
      </c>
      <c r="K5" s="33">
        <v>5942.011926780522</v>
      </c>
      <c r="L5" s="115"/>
      <c r="M5" s="202"/>
      <c r="N5" s="115"/>
      <c r="O5" s="115"/>
      <c r="P5" s="115"/>
    </row>
    <row r="6" spans="1:16" ht="12.75">
      <c r="A6" s="12" t="s">
        <v>60</v>
      </c>
      <c r="B6" s="40">
        <v>1364.9216472809608</v>
      </c>
      <c r="C6" s="41">
        <v>1436.1089425922605</v>
      </c>
      <c r="D6" s="41">
        <v>1492.8227652527896</v>
      </c>
      <c r="E6" s="41">
        <v>1502.440884222343</v>
      </c>
      <c r="F6" s="41">
        <v>1587.4517712014997</v>
      </c>
      <c r="G6" s="41">
        <v>1654.2050729098032</v>
      </c>
      <c r="H6" s="41">
        <v>1775.3506933616043</v>
      </c>
      <c r="I6" s="41">
        <v>1913.121697425907</v>
      </c>
      <c r="J6" s="41">
        <v>1907.9351384888155</v>
      </c>
      <c r="K6" s="42">
        <v>1883.5468564156042</v>
      </c>
      <c r="L6" s="115"/>
      <c r="M6" s="202"/>
      <c r="N6" s="115"/>
      <c r="O6" s="115"/>
      <c r="P6" s="115"/>
    </row>
    <row r="7" spans="1:11" ht="12.75">
      <c r="A7" s="14" t="s">
        <v>61</v>
      </c>
      <c r="B7" s="40">
        <v>1211.0410054228246</v>
      </c>
      <c r="C7" s="41">
        <v>1267.9797291577233</v>
      </c>
      <c r="D7" s="41">
        <v>1286.2338159169944</v>
      </c>
      <c r="E7" s="41">
        <v>1298.3537946692143</v>
      </c>
      <c r="F7" s="41">
        <v>1363.6023775986491</v>
      </c>
      <c r="G7" s="41">
        <v>1413.1120427427406</v>
      </c>
      <c r="H7" s="41">
        <v>1519.1644730807757</v>
      </c>
      <c r="I7" s="41">
        <v>1641.4366375225575</v>
      </c>
      <c r="J7" s="41">
        <v>1628.9235036954278</v>
      </c>
      <c r="K7" s="42">
        <v>1612.5712380255686</v>
      </c>
    </row>
    <row r="8" spans="1:11" ht="12.75">
      <c r="A8" s="14" t="s">
        <v>212</v>
      </c>
      <c r="B8" s="40">
        <v>153.88064185813624</v>
      </c>
      <c r="C8" s="41">
        <v>168.1292134345373</v>
      </c>
      <c r="D8" s="41">
        <v>206.58894933579543</v>
      </c>
      <c r="E8" s="41">
        <v>204.0870895531291</v>
      </c>
      <c r="F8" s="41">
        <v>223.84939360285048</v>
      </c>
      <c r="G8" s="41">
        <v>241.09303016706264</v>
      </c>
      <c r="H8" s="41">
        <v>256.18622028082854</v>
      </c>
      <c r="I8" s="41">
        <v>271.6850599033497</v>
      </c>
      <c r="J8" s="41">
        <v>279.0116347933873</v>
      </c>
      <c r="K8" s="42">
        <v>270.97561839003566</v>
      </c>
    </row>
    <row r="9" spans="1:11" ht="12.75">
      <c r="A9" s="132" t="s">
        <v>218</v>
      </c>
      <c r="B9" s="40">
        <v>51.112296148830566</v>
      </c>
      <c r="C9" s="41">
        <v>42.41077515118198</v>
      </c>
      <c r="D9" s="41">
        <v>38.238706484078534</v>
      </c>
      <c r="E9" s="41">
        <v>33.795817765457386</v>
      </c>
      <c r="F9" s="41">
        <v>34.58204595247458</v>
      </c>
      <c r="G9" s="41">
        <v>38.655234833659485</v>
      </c>
      <c r="H9" s="41">
        <v>31.400902441367595</v>
      </c>
      <c r="I9" s="41">
        <v>32.20785097552254</v>
      </c>
      <c r="J9" s="41">
        <v>33.45569592126958</v>
      </c>
      <c r="K9" s="42">
        <v>31.816664361504227</v>
      </c>
    </row>
    <row r="10" spans="1:11" ht="12.75">
      <c r="A10" s="12" t="s">
        <v>69</v>
      </c>
      <c r="B10" s="40">
        <v>228.53991377222513</v>
      </c>
      <c r="C10" s="41">
        <v>269.62831783</v>
      </c>
      <c r="D10" s="41">
        <v>276.40383457999997</v>
      </c>
      <c r="E10" s="41">
        <v>297.51220732999997</v>
      </c>
      <c r="F10" s="41">
        <v>306.52087437</v>
      </c>
      <c r="G10" s="41">
        <v>298.15085738</v>
      </c>
      <c r="H10" s="41">
        <v>301.70116943</v>
      </c>
      <c r="I10" s="41">
        <v>304.20861521</v>
      </c>
      <c r="J10" s="41">
        <v>328.23515034999997</v>
      </c>
      <c r="K10" s="42">
        <v>315.91722915</v>
      </c>
    </row>
    <row r="11" spans="1:11" ht="12.75">
      <c r="A11" s="12" t="s">
        <v>62</v>
      </c>
      <c r="B11" s="40">
        <v>183.4662915180442</v>
      </c>
      <c r="C11" s="41">
        <v>205.3704614692117</v>
      </c>
      <c r="D11" s="41">
        <v>267.024925659687</v>
      </c>
      <c r="E11" s="41">
        <v>355.6832342129161</v>
      </c>
      <c r="F11" s="41">
        <v>388.351743959328</v>
      </c>
      <c r="G11" s="41">
        <v>412.69778039999983</v>
      </c>
      <c r="H11" s="41">
        <v>483.0580576299999</v>
      </c>
      <c r="I11" s="41">
        <v>561.1502274049999</v>
      </c>
      <c r="J11" s="41">
        <v>607.56506142</v>
      </c>
      <c r="K11" s="42">
        <v>595.036413845</v>
      </c>
    </row>
    <row r="12" spans="1:11" ht="12.75">
      <c r="A12" s="15" t="s">
        <v>63</v>
      </c>
      <c r="B12" s="40">
        <v>1218.319</v>
      </c>
      <c r="C12" s="41">
        <v>1371.7080000000005</v>
      </c>
      <c r="D12" s="41">
        <v>1312.111</v>
      </c>
      <c r="E12" s="41">
        <v>1392.2250000000004</v>
      </c>
      <c r="F12" s="41">
        <v>1486.0170000000003</v>
      </c>
      <c r="G12" s="41">
        <v>1618.8890000000001</v>
      </c>
      <c r="H12" s="41">
        <v>1746.8760000000002</v>
      </c>
      <c r="I12" s="41">
        <v>1844.5760000000007</v>
      </c>
      <c r="J12" s="41">
        <v>1809.529056</v>
      </c>
      <c r="K12" s="42">
        <v>1854.7672824000006</v>
      </c>
    </row>
    <row r="13" spans="1:24" ht="12.75">
      <c r="A13" s="15" t="s">
        <v>64</v>
      </c>
      <c r="B13" s="40">
        <v>819.5501284268931</v>
      </c>
      <c r="C13" s="41">
        <v>802.469624636293</v>
      </c>
      <c r="D13" s="41">
        <v>845.7899659576342</v>
      </c>
      <c r="E13" s="41">
        <v>859.6277407366713</v>
      </c>
      <c r="F13" s="41">
        <v>853.7430981163161</v>
      </c>
      <c r="G13" s="41">
        <v>917.9822184174805</v>
      </c>
      <c r="H13" s="41">
        <v>961.396213515581</v>
      </c>
      <c r="I13" s="41">
        <v>919.9275999129268</v>
      </c>
      <c r="J13" s="41">
        <v>847.1296769709512</v>
      </c>
      <c r="K13" s="42">
        <v>871.4247621232957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3.5">
      <c r="A14" s="15" t="s">
        <v>228</v>
      </c>
      <c r="B14" s="80">
        <v>165.07145542947845</v>
      </c>
      <c r="C14" s="81">
        <v>186.21407098861502</v>
      </c>
      <c r="D14" s="81">
        <v>190.4772178843182</v>
      </c>
      <c r="E14" s="81">
        <v>230.54789686843753</v>
      </c>
      <c r="F14" s="81">
        <v>266.91401797215747</v>
      </c>
      <c r="G14" s="81">
        <v>304.3585679844511</v>
      </c>
      <c r="H14" s="81">
        <v>328.0300315304927</v>
      </c>
      <c r="I14" s="81">
        <v>371.279814264907</v>
      </c>
      <c r="J14" s="81">
        <v>393.4913972537788</v>
      </c>
      <c r="K14" s="82">
        <v>389.50271848511824</v>
      </c>
      <c r="L14" s="24"/>
      <c r="M14" s="24"/>
      <c r="N14" s="203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11" ht="12.75">
      <c r="A15" s="1"/>
      <c r="B15" s="75" t="s">
        <v>340</v>
      </c>
      <c r="C15" s="207"/>
      <c r="D15" s="207"/>
      <c r="E15" s="207"/>
      <c r="F15" s="207"/>
      <c r="G15" s="207"/>
      <c r="H15" s="207"/>
      <c r="I15" s="207"/>
      <c r="J15" s="207"/>
      <c r="K15" s="144"/>
    </row>
    <row r="16" spans="1:13" ht="12.75">
      <c r="A16" s="66" t="s">
        <v>36</v>
      </c>
      <c r="B16" s="91">
        <v>4264.35790171674</v>
      </c>
      <c r="C16" s="92">
        <v>4459.685207358554</v>
      </c>
      <c r="D16" s="92">
        <v>4488.2714407809435</v>
      </c>
      <c r="E16" s="92">
        <v>4671.832781135826</v>
      </c>
      <c r="F16" s="92">
        <v>4900.555345307836</v>
      </c>
      <c r="G16" s="92">
        <v>5188.436995074862</v>
      </c>
      <c r="H16" s="92">
        <v>5305.623567708235</v>
      </c>
      <c r="I16" s="92">
        <v>5456.219847591777</v>
      </c>
      <c r="J16" s="92">
        <v>5370.518550899019</v>
      </c>
      <c r="K16" s="93">
        <v>5381.329061057497</v>
      </c>
      <c r="M16" s="94"/>
    </row>
    <row r="17" spans="1:13" ht="12.75">
      <c r="A17" s="12" t="s">
        <v>60</v>
      </c>
      <c r="B17" s="40">
        <v>1438.9051852523853</v>
      </c>
      <c r="C17" s="41">
        <v>1471.1441346111842</v>
      </c>
      <c r="D17" s="41">
        <v>1511.5268312446979</v>
      </c>
      <c r="E17" s="41">
        <v>1502.440884222343</v>
      </c>
      <c r="F17" s="41">
        <v>1574.5322434527059</v>
      </c>
      <c r="G17" s="41">
        <v>1636.8416170197067</v>
      </c>
      <c r="H17" s="41">
        <v>1634.6874759279744</v>
      </c>
      <c r="I17" s="41">
        <v>1716.811234094683</v>
      </c>
      <c r="J17" s="41">
        <v>1691.1896432303288</v>
      </c>
      <c r="K17" s="42">
        <v>1687.2852132835612</v>
      </c>
      <c r="M17" s="24"/>
    </row>
    <row r="18" spans="1:11" ht="12.75">
      <c r="A18" s="14" t="s">
        <v>61</v>
      </c>
      <c r="B18" s="40">
        <v>1278.4742221762067</v>
      </c>
      <c r="C18" s="41">
        <v>1299.2785188744667</v>
      </c>
      <c r="D18" s="41">
        <v>1302.8377667572167</v>
      </c>
      <c r="E18" s="41">
        <v>1298.3537946692143</v>
      </c>
      <c r="F18" s="41">
        <v>1352.7454290717635</v>
      </c>
      <c r="G18" s="41">
        <v>1398.351633571706</v>
      </c>
      <c r="H18" s="41">
        <v>1397.3641127356143</v>
      </c>
      <c r="I18" s="41">
        <v>1471.652134064289</v>
      </c>
      <c r="J18" s="41">
        <v>1441.5098516049957</v>
      </c>
      <c r="K18" s="42">
        <v>1442.344332446935</v>
      </c>
    </row>
    <row r="19" spans="1:33" ht="12.75">
      <c r="A19" s="14" t="s">
        <v>212</v>
      </c>
      <c r="B19" s="40">
        <v>160.4309630761786</v>
      </c>
      <c r="C19" s="41">
        <v>171.8656157367174</v>
      </c>
      <c r="D19" s="41">
        <v>208.68906448748132</v>
      </c>
      <c r="E19" s="41">
        <v>204.0870895531291</v>
      </c>
      <c r="F19" s="41">
        <v>221.78681438094236</v>
      </c>
      <c r="G19" s="41">
        <v>238.4899834480005</v>
      </c>
      <c r="H19" s="41">
        <v>237.32336319235986</v>
      </c>
      <c r="I19" s="41">
        <v>245.1591000303941</v>
      </c>
      <c r="J19" s="41">
        <v>249.6797916253329</v>
      </c>
      <c r="K19" s="42">
        <v>244.9408808366266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11" ht="12.75">
      <c r="A20" s="132" t="s">
        <v>218</v>
      </c>
      <c r="B20" s="40">
        <v>53.894207868479064</v>
      </c>
      <c r="C20" s="41">
        <v>43.872838772556406</v>
      </c>
      <c r="D20" s="41">
        <v>38.8295331581307</v>
      </c>
      <c r="E20" s="41">
        <v>33.795817765457386</v>
      </c>
      <c r="F20" s="41">
        <v>34.17774642527907</v>
      </c>
      <c r="G20" s="41">
        <v>37.23125391907236</v>
      </c>
      <c r="H20" s="41">
        <v>29.274529293763365</v>
      </c>
      <c r="I20" s="41">
        <v>29.184303947128654</v>
      </c>
      <c r="J20" s="41">
        <v>29.61122732564305</v>
      </c>
      <c r="K20" s="42">
        <v>28.019165231573787</v>
      </c>
    </row>
    <row r="21" spans="1:11" ht="12.75">
      <c r="A21" s="12" t="s">
        <v>69</v>
      </c>
      <c r="B21" s="40">
        <v>246.6866720431962</v>
      </c>
      <c r="C21" s="41">
        <v>281.0384663519682</v>
      </c>
      <c r="D21" s="41">
        <v>281.2418950985413</v>
      </c>
      <c r="E21" s="41">
        <v>297.51220732999997</v>
      </c>
      <c r="F21" s="41">
        <v>303.2168554180525</v>
      </c>
      <c r="G21" s="41">
        <v>284.75171192296176</v>
      </c>
      <c r="H21" s="41">
        <v>278.56933030524897</v>
      </c>
      <c r="I21" s="41">
        <v>272.2375130879988</v>
      </c>
      <c r="J21" s="41">
        <v>286.32449245662724</v>
      </c>
      <c r="K21" s="42">
        <v>273.75378538810645</v>
      </c>
    </row>
    <row r="22" spans="1:13" ht="12.75">
      <c r="A22" s="12" t="s">
        <v>62</v>
      </c>
      <c r="B22" s="40">
        <v>192.54147832661553</v>
      </c>
      <c r="C22" s="41">
        <v>211.27120861931044</v>
      </c>
      <c r="D22" s="41">
        <v>270.21527514835356</v>
      </c>
      <c r="E22" s="41">
        <v>355.6832342129161</v>
      </c>
      <c r="F22" s="41">
        <v>383.7317635672844</v>
      </c>
      <c r="G22" s="41">
        <v>401.2061930984056</v>
      </c>
      <c r="H22" s="41">
        <v>453.73920780419553</v>
      </c>
      <c r="I22" s="41">
        <v>520.8801572068069</v>
      </c>
      <c r="J22" s="41">
        <v>557.3518383101239</v>
      </c>
      <c r="K22" s="42">
        <v>541.5373516572023</v>
      </c>
      <c r="M22" s="208"/>
    </row>
    <row r="23" spans="1:13" ht="12.75">
      <c r="A23" s="15" t="s">
        <v>63</v>
      </c>
      <c r="B23" s="40">
        <v>1330.1604321032844</v>
      </c>
      <c r="C23" s="41">
        <v>1453.4687215048564</v>
      </c>
      <c r="D23" s="41">
        <v>1345.3703514317212</v>
      </c>
      <c r="E23" s="41">
        <v>1392.2250000000004</v>
      </c>
      <c r="F23" s="41">
        <v>1496.4711888047786</v>
      </c>
      <c r="G23" s="41">
        <v>1622.7961010616639</v>
      </c>
      <c r="H23" s="41">
        <v>1675.3565468379454</v>
      </c>
      <c r="I23" s="41">
        <v>1718.5673093410996</v>
      </c>
      <c r="J23" s="41">
        <v>1652.910736858987</v>
      </c>
      <c r="K23" s="42">
        <v>1682.7568981190166</v>
      </c>
      <c r="M23" s="208"/>
    </row>
    <row r="24" spans="1:13" ht="12.75">
      <c r="A24" s="15" t="s">
        <v>64</v>
      </c>
      <c r="B24" s="40">
        <v>827.3957065466225</v>
      </c>
      <c r="C24" s="41">
        <v>807.1390544946807</v>
      </c>
      <c r="D24" s="41">
        <v>848.0822910810673</v>
      </c>
      <c r="E24" s="41">
        <v>859.6277407366713</v>
      </c>
      <c r="F24" s="41">
        <v>844.6685466503118</v>
      </c>
      <c r="G24" s="41">
        <v>911.3418968792341</v>
      </c>
      <c r="H24" s="41">
        <v>927.1856581381373</v>
      </c>
      <c r="I24" s="41">
        <v>859.3497177307572</v>
      </c>
      <c r="J24" s="41">
        <v>798.577743691542</v>
      </c>
      <c r="K24" s="42">
        <v>818.8781335289127</v>
      </c>
      <c r="M24" s="208"/>
    </row>
    <row r="25" spans="1:13" ht="13.5">
      <c r="A25" s="15" t="s">
        <v>228</v>
      </c>
      <c r="B25" s="80">
        <v>174.77421957615493</v>
      </c>
      <c r="C25" s="81">
        <v>191.75078300399875</v>
      </c>
      <c r="D25" s="81">
        <v>193.00526361843134</v>
      </c>
      <c r="E25" s="81">
        <v>230.54789686843753</v>
      </c>
      <c r="F25" s="81">
        <v>263.7570009894233</v>
      </c>
      <c r="G25" s="81">
        <v>294.26822117381823</v>
      </c>
      <c r="H25" s="81">
        <v>306.8108194009697</v>
      </c>
      <c r="I25" s="81">
        <v>339.1896121833032</v>
      </c>
      <c r="J25" s="81">
        <v>354.5528690257664</v>
      </c>
      <c r="K25" s="82">
        <v>349.09851384912326</v>
      </c>
      <c r="M25" s="204"/>
    </row>
    <row r="26" ht="12.75">
      <c r="M26" s="208"/>
    </row>
    <row r="27" spans="1:2" ht="12.75">
      <c r="A27" s="17" t="s">
        <v>99</v>
      </c>
      <c r="B27" s="19" t="s">
        <v>214</v>
      </c>
    </row>
    <row r="28" spans="1:2" ht="12.75">
      <c r="A28" s="18" t="s">
        <v>100</v>
      </c>
      <c r="B28" s="19" t="s">
        <v>225</v>
      </c>
    </row>
    <row r="29" spans="1:2" ht="12.75">
      <c r="A29" s="19" t="s">
        <v>59</v>
      </c>
      <c r="B29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11" width="10.7109375" style="0" customWidth="1"/>
  </cols>
  <sheetData>
    <row r="1" spans="1:2" ht="12.75">
      <c r="A1" s="1" t="s">
        <v>79</v>
      </c>
      <c r="B1" s="26" t="s">
        <v>284</v>
      </c>
    </row>
    <row r="2" ht="12.75">
      <c r="A2" s="1"/>
    </row>
    <row r="3" spans="1:1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33" t="s">
        <v>306</v>
      </c>
    </row>
    <row r="4" spans="1:11" s="74" customFormat="1" ht="12">
      <c r="A4" s="1"/>
      <c r="B4" s="111" t="s">
        <v>1</v>
      </c>
      <c r="C4" s="96"/>
      <c r="D4" s="96"/>
      <c r="E4" s="96"/>
      <c r="F4" s="96"/>
      <c r="G4" s="96"/>
      <c r="H4" s="96"/>
      <c r="I4" s="96"/>
      <c r="J4" s="96"/>
      <c r="K4" s="97"/>
    </row>
    <row r="5" spans="1:34" ht="12.75">
      <c r="A5" s="8" t="s">
        <v>36</v>
      </c>
      <c r="B5" s="31">
        <v>4030.9807325764327</v>
      </c>
      <c r="C5" s="32">
        <v>4313.910192667563</v>
      </c>
      <c r="D5" s="32">
        <v>4422.868415818508</v>
      </c>
      <c r="E5" s="32">
        <v>4671.832781135826</v>
      </c>
      <c r="F5" s="32">
        <v>4923.580551571777</v>
      </c>
      <c r="G5" s="32">
        <v>5244.938731925394</v>
      </c>
      <c r="H5" s="32">
        <v>5627.813067909046</v>
      </c>
      <c r="I5" s="32">
        <v>5946.471805194265</v>
      </c>
      <c r="J5" s="32">
        <v>5927.341176404814</v>
      </c>
      <c r="K5" s="33">
        <v>5942.011926780522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2.75">
      <c r="A6" s="15" t="s">
        <v>65</v>
      </c>
      <c r="B6" s="34">
        <v>2536.4207571424913</v>
      </c>
      <c r="C6" s="35">
        <v>2790.543934838705</v>
      </c>
      <c r="D6" s="35">
        <v>2820.482391759536</v>
      </c>
      <c r="E6" s="35">
        <v>2916.875833824826</v>
      </c>
      <c r="F6" s="35">
        <v>3031.658909537028</v>
      </c>
      <c r="G6" s="35">
        <v>3232.145126807456</v>
      </c>
      <c r="H6" s="35">
        <v>3500.8322129122444</v>
      </c>
      <c r="I6" s="35">
        <v>3736.2146216641195</v>
      </c>
      <c r="J6" s="35">
        <v>3736.652225379545</v>
      </c>
      <c r="K6" s="36">
        <v>3755.1544874904903</v>
      </c>
      <c r="L6" s="210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2.75">
      <c r="A7" s="15" t="s">
        <v>67</v>
      </c>
      <c r="B7" s="34">
        <v>1494.5599754339412</v>
      </c>
      <c r="C7" s="35">
        <v>1523.3662578288577</v>
      </c>
      <c r="D7" s="35">
        <v>1602.386024058972</v>
      </c>
      <c r="E7" s="35">
        <v>1754.9569473110005</v>
      </c>
      <c r="F7" s="35">
        <v>1891.921642034748</v>
      </c>
      <c r="G7" s="35">
        <v>2012.7936051179381</v>
      </c>
      <c r="H7" s="35">
        <v>2126.9808549968016</v>
      </c>
      <c r="I7" s="35">
        <v>2210.257183530145</v>
      </c>
      <c r="J7" s="35">
        <v>2190.68895102527</v>
      </c>
      <c r="K7" s="36">
        <v>2186.8574392900314</v>
      </c>
      <c r="L7" s="210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11" ht="12.75">
      <c r="A8" s="20"/>
      <c r="B8" s="34"/>
      <c r="C8" s="35"/>
      <c r="D8" s="35"/>
      <c r="E8" s="35"/>
      <c r="F8" s="35"/>
      <c r="G8" s="35"/>
      <c r="H8" s="35"/>
      <c r="I8" s="35"/>
      <c r="J8" s="35"/>
      <c r="K8" s="36"/>
    </row>
    <row r="9" spans="1:13" ht="12.75">
      <c r="A9" s="12" t="s">
        <v>60</v>
      </c>
      <c r="B9" s="34">
        <v>1364.9216472809608</v>
      </c>
      <c r="C9" s="35">
        <v>1436.1089425922605</v>
      </c>
      <c r="D9" s="35">
        <v>1492.8227652527896</v>
      </c>
      <c r="E9" s="35">
        <v>1502.440884222343</v>
      </c>
      <c r="F9" s="35">
        <v>1587.4517712014997</v>
      </c>
      <c r="G9" s="35">
        <v>1654.2050729098032</v>
      </c>
      <c r="H9" s="35">
        <v>1775.3506933616043</v>
      </c>
      <c r="I9" s="35">
        <v>1913.121697425907</v>
      </c>
      <c r="J9" s="35">
        <v>1907.9351384888155</v>
      </c>
      <c r="K9" s="36">
        <v>1883.5468564156042</v>
      </c>
      <c r="L9" s="24"/>
      <c r="M9" s="24"/>
    </row>
    <row r="10" spans="1:12" ht="12.75">
      <c r="A10" s="14" t="s">
        <v>65</v>
      </c>
      <c r="B10" s="34">
        <v>978.758675126279</v>
      </c>
      <c r="C10" s="35">
        <v>1065.5376688386095</v>
      </c>
      <c r="D10" s="35">
        <v>1097.5914622101523</v>
      </c>
      <c r="E10" s="35">
        <v>1067.6514008732865</v>
      </c>
      <c r="F10" s="35">
        <v>1094.3745205769558</v>
      </c>
      <c r="G10" s="35">
        <v>1132.3951383955937</v>
      </c>
      <c r="H10" s="35">
        <v>1247.1006672253607</v>
      </c>
      <c r="I10" s="35">
        <v>1353.4322032959333</v>
      </c>
      <c r="J10" s="35">
        <v>1379.2914367097603</v>
      </c>
      <c r="K10" s="36">
        <v>1357.8051017783826</v>
      </c>
      <c r="L10" s="204"/>
    </row>
    <row r="11" spans="1:12" ht="12.75">
      <c r="A11" s="14" t="s">
        <v>67</v>
      </c>
      <c r="B11" s="34">
        <v>386.162972154682</v>
      </c>
      <c r="C11" s="35">
        <v>370.57127375365127</v>
      </c>
      <c r="D11" s="35">
        <v>395.2313030426375</v>
      </c>
      <c r="E11" s="35">
        <v>434.78948334905664</v>
      </c>
      <c r="F11" s="35">
        <v>493.07725062454415</v>
      </c>
      <c r="G11" s="35">
        <v>521.8099345142094</v>
      </c>
      <c r="H11" s="35">
        <v>528.2500261362438</v>
      </c>
      <c r="I11" s="35">
        <v>559.689494129974</v>
      </c>
      <c r="J11" s="35">
        <v>528.6437017790547</v>
      </c>
      <c r="K11" s="36">
        <v>525.741754637221</v>
      </c>
      <c r="L11" s="204"/>
    </row>
    <row r="12" spans="1:11" ht="12.75">
      <c r="A12" s="13"/>
      <c r="B12" s="34"/>
      <c r="C12" s="35"/>
      <c r="D12" s="35"/>
      <c r="E12" s="35"/>
      <c r="F12" s="35"/>
      <c r="G12" s="35"/>
      <c r="H12" s="35"/>
      <c r="I12" s="35"/>
      <c r="J12" s="35"/>
      <c r="K12" s="36"/>
    </row>
    <row r="13" spans="1:11" ht="12.75">
      <c r="A13" s="132" t="s">
        <v>218</v>
      </c>
      <c r="B13" s="40">
        <v>51.112296148830566</v>
      </c>
      <c r="C13" s="41">
        <v>42.41077515118198</v>
      </c>
      <c r="D13" s="41">
        <v>38.238706484078534</v>
      </c>
      <c r="E13" s="41">
        <v>33.795817765457386</v>
      </c>
      <c r="F13" s="41">
        <v>34.58204595247458</v>
      </c>
      <c r="G13" s="41">
        <v>38.655234833659485</v>
      </c>
      <c r="H13" s="41">
        <v>31.400902441367595</v>
      </c>
      <c r="I13" s="41">
        <v>32.20785097552254</v>
      </c>
      <c r="J13" s="41">
        <v>33.45569592126958</v>
      </c>
      <c r="K13" s="42">
        <v>31.816664361504227</v>
      </c>
    </row>
    <row r="14" spans="1:11" ht="12.75">
      <c r="A14" s="14" t="s">
        <v>65</v>
      </c>
      <c r="B14" s="40">
        <v>22.780819776741225</v>
      </c>
      <c r="C14" s="41">
        <v>22.497086311159983</v>
      </c>
      <c r="D14" s="41">
        <v>22.73337733047352</v>
      </c>
      <c r="E14" s="41">
        <v>19.589365634164952</v>
      </c>
      <c r="F14" s="41">
        <v>20.087657996741758</v>
      </c>
      <c r="G14" s="41">
        <v>22.07977005870841</v>
      </c>
      <c r="H14" s="41">
        <v>18.155972027710174</v>
      </c>
      <c r="I14" s="41">
        <v>21.42125937522961</v>
      </c>
      <c r="J14" s="41">
        <v>22.25119398537269</v>
      </c>
      <c r="K14" s="42">
        <v>21.161083372509886</v>
      </c>
    </row>
    <row r="15" spans="1:11" ht="12.75">
      <c r="A15" s="25" t="s">
        <v>67</v>
      </c>
      <c r="B15" s="40">
        <v>28.331476372089337</v>
      </c>
      <c r="C15" s="41">
        <v>19.913688840021994</v>
      </c>
      <c r="D15" s="41">
        <v>15.505329153605015</v>
      </c>
      <c r="E15" s="41">
        <v>14.206452131292432</v>
      </c>
      <c r="F15" s="41">
        <v>14.494387955732824</v>
      </c>
      <c r="G15" s="41">
        <v>16.575464774951076</v>
      </c>
      <c r="H15" s="41">
        <v>13.244930413657421</v>
      </c>
      <c r="I15" s="41">
        <v>10.786591600292928</v>
      </c>
      <c r="J15" s="41">
        <v>11.20450193589689</v>
      </c>
      <c r="K15" s="42">
        <v>10.655580988994341</v>
      </c>
    </row>
    <row r="16" spans="1:11" ht="12.75">
      <c r="A16" s="20"/>
      <c r="B16" s="40"/>
      <c r="C16" s="41"/>
      <c r="D16" s="41"/>
      <c r="E16" s="41"/>
      <c r="F16" s="41"/>
      <c r="G16" s="41"/>
      <c r="H16" s="41"/>
      <c r="I16" s="41"/>
      <c r="J16" s="41"/>
      <c r="K16" s="42"/>
    </row>
    <row r="17" spans="1:11" ht="12.75">
      <c r="A17" s="15" t="s">
        <v>69</v>
      </c>
      <c r="B17" s="40">
        <v>228.53991377222513</v>
      </c>
      <c r="C17" s="41">
        <v>269.62831783</v>
      </c>
      <c r="D17" s="41">
        <v>276.40383457999997</v>
      </c>
      <c r="E17" s="41">
        <v>297.51220732999997</v>
      </c>
      <c r="F17" s="41">
        <v>306.52087437</v>
      </c>
      <c r="G17" s="41">
        <v>298.15085738</v>
      </c>
      <c r="H17" s="41">
        <v>301.70116943</v>
      </c>
      <c r="I17" s="41">
        <v>304.20861521</v>
      </c>
      <c r="J17" s="41">
        <v>328.23515034999997</v>
      </c>
      <c r="K17" s="42">
        <v>315.91722915</v>
      </c>
    </row>
    <row r="18" spans="1:12" ht="12.75">
      <c r="A18" s="25" t="s">
        <v>65</v>
      </c>
      <c r="B18" s="40">
        <v>204.9895873311191</v>
      </c>
      <c r="C18" s="41">
        <v>241.84395930000002</v>
      </c>
      <c r="D18" s="41">
        <v>247.13225509999998</v>
      </c>
      <c r="E18" s="41">
        <v>253.85082337</v>
      </c>
      <c r="F18" s="41">
        <v>252.93605807</v>
      </c>
      <c r="G18" s="41">
        <v>264.03860088</v>
      </c>
      <c r="H18" s="41">
        <v>273.00984582</v>
      </c>
      <c r="I18" s="41">
        <v>279.63401085</v>
      </c>
      <c r="J18" s="41">
        <v>284.17179662000007</v>
      </c>
      <c r="K18" s="42">
        <v>287.01256041000005</v>
      </c>
      <c r="L18" s="204"/>
    </row>
    <row r="19" spans="1:12" ht="12.75">
      <c r="A19" s="25" t="s">
        <v>67</v>
      </c>
      <c r="B19" s="40">
        <v>23.550326441106037</v>
      </c>
      <c r="C19" s="41">
        <v>27.784358530000016</v>
      </c>
      <c r="D19" s="41">
        <v>29.271579479999996</v>
      </c>
      <c r="E19" s="41">
        <v>43.66138395999998</v>
      </c>
      <c r="F19" s="41">
        <v>53.58481630000003</v>
      </c>
      <c r="G19" s="41">
        <v>34.1122565</v>
      </c>
      <c r="H19" s="41">
        <v>28.69132361000001</v>
      </c>
      <c r="I19" s="41">
        <v>24.57460436000001</v>
      </c>
      <c r="J19" s="41">
        <v>44.06335372999988</v>
      </c>
      <c r="K19" s="42">
        <v>28.90466874</v>
      </c>
      <c r="L19" s="204"/>
    </row>
    <row r="20" spans="1:11" ht="12.75">
      <c r="A20" s="20"/>
      <c r="B20" s="40"/>
      <c r="C20" s="41"/>
      <c r="D20" s="41"/>
      <c r="E20" s="41"/>
      <c r="F20" s="41"/>
      <c r="G20" s="41"/>
      <c r="H20" s="41"/>
      <c r="I20" s="41"/>
      <c r="J20" s="41"/>
      <c r="K20" s="42"/>
    </row>
    <row r="21" spans="1:11" ht="12.75">
      <c r="A21" s="15" t="s">
        <v>62</v>
      </c>
      <c r="B21" s="40">
        <v>183.4662915180442</v>
      </c>
      <c r="C21" s="41">
        <v>205.3704614692117</v>
      </c>
      <c r="D21" s="41">
        <v>267.024925659687</v>
      </c>
      <c r="E21" s="41">
        <v>355.6832342129161</v>
      </c>
      <c r="F21" s="41">
        <v>388.351743959328</v>
      </c>
      <c r="G21" s="41">
        <v>412.69778039999983</v>
      </c>
      <c r="H21" s="41">
        <v>483.0580576299999</v>
      </c>
      <c r="I21" s="41">
        <v>561.1502274049999</v>
      </c>
      <c r="J21" s="41">
        <v>607.56506142</v>
      </c>
      <c r="K21" s="42">
        <v>595.036413845</v>
      </c>
    </row>
    <row r="22" spans="1:11" ht="12.75">
      <c r="A22" s="14" t="s">
        <v>65</v>
      </c>
      <c r="B22" s="40">
        <v>77.076452189916</v>
      </c>
      <c r="C22" s="41">
        <v>86.38608991860548</v>
      </c>
      <c r="D22" s="41">
        <v>112.04078899867011</v>
      </c>
      <c r="E22" s="41">
        <v>149.9850694183042</v>
      </c>
      <c r="F22" s="41">
        <v>162.13565769490734</v>
      </c>
      <c r="G22" s="41">
        <v>175.7540541031942</v>
      </c>
      <c r="H22" s="41">
        <v>201.76159559342562</v>
      </c>
      <c r="I22" s="41">
        <v>228.03075304915683</v>
      </c>
      <c r="J22" s="41">
        <v>243.9380484122725</v>
      </c>
      <c r="K22" s="42">
        <v>243.51592103184382</v>
      </c>
    </row>
    <row r="23" spans="1:11" ht="12.75">
      <c r="A23" s="25" t="s">
        <v>67</v>
      </c>
      <c r="B23" s="40">
        <v>106.38983932812818</v>
      </c>
      <c r="C23" s="41">
        <v>118.98437155060623</v>
      </c>
      <c r="D23" s="41">
        <v>154.98413666101686</v>
      </c>
      <c r="E23" s="41">
        <v>205.6981647946119</v>
      </c>
      <c r="F23" s="41">
        <v>226.21608626442077</v>
      </c>
      <c r="G23" s="41">
        <v>236.9437262968056</v>
      </c>
      <c r="H23" s="41">
        <v>281.2964620365742</v>
      </c>
      <c r="I23" s="41">
        <v>333.1194743558432</v>
      </c>
      <c r="J23" s="41">
        <v>363.62701300772756</v>
      </c>
      <c r="K23" s="42">
        <v>351.52049281315624</v>
      </c>
    </row>
    <row r="24" spans="1:11" ht="12.75">
      <c r="A24" s="20"/>
      <c r="B24" s="40"/>
      <c r="C24" s="41"/>
      <c r="D24" s="41"/>
      <c r="E24" s="41"/>
      <c r="F24" s="41"/>
      <c r="G24" s="41"/>
      <c r="H24" s="41"/>
      <c r="I24" s="41"/>
      <c r="J24" s="41"/>
      <c r="K24" s="42"/>
    </row>
    <row r="25" spans="1:11" ht="12.75">
      <c r="A25" s="15" t="s">
        <v>63</v>
      </c>
      <c r="B25" s="40">
        <v>1218.319</v>
      </c>
      <c r="C25" s="41">
        <v>1371.7080000000005</v>
      </c>
      <c r="D25" s="41">
        <v>1312.111</v>
      </c>
      <c r="E25" s="41">
        <v>1392.2250000000004</v>
      </c>
      <c r="F25" s="41">
        <v>1486.0170000000003</v>
      </c>
      <c r="G25" s="41">
        <v>1618.8890000000001</v>
      </c>
      <c r="H25" s="41">
        <v>1746.8760000000002</v>
      </c>
      <c r="I25" s="41">
        <v>1844.5760000000007</v>
      </c>
      <c r="J25" s="41">
        <v>1809.529056</v>
      </c>
      <c r="K25" s="42">
        <v>1854.7672824000006</v>
      </c>
    </row>
    <row r="26" spans="1:12" ht="12.75">
      <c r="A26" s="14" t="s">
        <v>65</v>
      </c>
      <c r="B26" s="40">
        <v>917.911575342466</v>
      </c>
      <c r="C26" s="41">
        <v>1033.4786301369863</v>
      </c>
      <c r="D26" s="41">
        <v>988.576780821918</v>
      </c>
      <c r="E26" s="41">
        <v>1048.9366438356165</v>
      </c>
      <c r="F26" s="41">
        <v>1119.6018493150686</v>
      </c>
      <c r="G26" s="41">
        <v>1231.0193741191545</v>
      </c>
      <c r="H26" s="41">
        <v>1321.0619928656363</v>
      </c>
      <c r="I26" s="41">
        <v>1394.9468917954819</v>
      </c>
      <c r="J26" s="41">
        <v>1368.4429008513675</v>
      </c>
      <c r="K26" s="42">
        <v>1402.6539733726518</v>
      </c>
      <c r="L26" s="204"/>
    </row>
    <row r="27" spans="1:12" ht="12.75">
      <c r="A27" s="25" t="s">
        <v>67</v>
      </c>
      <c r="B27" s="40">
        <v>300.40742465753425</v>
      </c>
      <c r="C27" s="41">
        <v>338.2293698630138</v>
      </c>
      <c r="D27" s="41">
        <v>323.5342191780822</v>
      </c>
      <c r="E27" s="41">
        <v>343.28835616438363</v>
      </c>
      <c r="F27" s="41">
        <v>366.4151506849316</v>
      </c>
      <c r="G27" s="41">
        <v>387.8696258808457</v>
      </c>
      <c r="H27" s="41">
        <v>425.8140071343639</v>
      </c>
      <c r="I27" s="41">
        <v>449.6291082045185</v>
      </c>
      <c r="J27" s="41">
        <v>441.0861551486326</v>
      </c>
      <c r="K27" s="42">
        <v>452.1133090273485</v>
      </c>
      <c r="L27" s="204"/>
    </row>
    <row r="28" spans="1:11" ht="12.75">
      <c r="A28" s="20"/>
      <c r="B28" s="40"/>
      <c r="C28" s="41"/>
      <c r="D28" s="41"/>
      <c r="E28" s="41"/>
      <c r="F28" s="41"/>
      <c r="G28" s="41"/>
      <c r="H28" s="41"/>
      <c r="I28" s="41"/>
      <c r="J28" s="41"/>
      <c r="K28" s="42"/>
    </row>
    <row r="29" spans="1:11" ht="12.75">
      <c r="A29" s="15" t="s">
        <v>64</v>
      </c>
      <c r="B29" s="40">
        <v>819.5501284268931</v>
      </c>
      <c r="C29" s="41">
        <v>802.469624636293</v>
      </c>
      <c r="D29" s="41">
        <v>845.7899659576342</v>
      </c>
      <c r="E29" s="41">
        <v>859.6277407366713</v>
      </c>
      <c r="F29" s="41">
        <v>853.7430981163161</v>
      </c>
      <c r="G29" s="41">
        <v>917.9822184174805</v>
      </c>
      <c r="H29" s="41">
        <v>961.396213515581</v>
      </c>
      <c r="I29" s="41">
        <v>919.9275999129268</v>
      </c>
      <c r="J29" s="41">
        <v>847.1296769709512</v>
      </c>
      <c r="K29" s="42">
        <v>871.4247621232957</v>
      </c>
    </row>
    <row r="30" spans="1:11" ht="12.75">
      <c r="A30" s="14" t="s">
        <v>65</v>
      </c>
      <c r="B30" s="40">
        <v>229.3549732643146</v>
      </c>
      <c r="C30" s="41">
        <v>225.03976955949236</v>
      </c>
      <c r="D30" s="41">
        <v>238.78332900254767</v>
      </c>
      <c r="E30" s="41">
        <v>243.69258252097836</v>
      </c>
      <c r="F30" s="41">
        <v>241.49548350747395</v>
      </c>
      <c r="G30" s="41">
        <v>253.7881932504301</v>
      </c>
      <c r="H30" s="41">
        <v>266.4184748773779</v>
      </c>
      <c r="I30" s="41">
        <v>255.66743828443185</v>
      </c>
      <c r="J30" s="41">
        <v>233.1728251163516</v>
      </c>
      <c r="K30" s="42">
        <v>237.28860149337362</v>
      </c>
    </row>
    <row r="31" spans="1:11" ht="12.75">
      <c r="A31" s="25" t="s">
        <v>67</v>
      </c>
      <c r="B31" s="40">
        <v>590.1951551625787</v>
      </c>
      <c r="C31" s="41">
        <v>577.4298550768008</v>
      </c>
      <c r="D31" s="41">
        <v>607.0066369550866</v>
      </c>
      <c r="E31" s="41">
        <v>615.935158215693</v>
      </c>
      <c r="F31" s="41">
        <v>612.2476146088422</v>
      </c>
      <c r="G31" s="41">
        <v>664.1940251670503</v>
      </c>
      <c r="H31" s="41">
        <v>694.9777386382032</v>
      </c>
      <c r="I31" s="41">
        <v>664.260161628495</v>
      </c>
      <c r="J31" s="41">
        <v>613.9568518545996</v>
      </c>
      <c r="K31" s="42">
        <v>634.1361606299221</v>
      </c>
    </row>
    <row r="32" spans="1:11" ht="12.75">
      <c r="A32" s="20"/>
      <c r="B32" s="40"/>
      <c r="C32" s="41"/>
      <c r="D32" s="41"/>
      <c r="E32" s="41"/>
      <c r="F32" s="41"/>
      <c r="G32" s="41"/>
      <c r="H32" s="41"/>
      <c r="I32" s="41"/>
      <c r="J32" s="41"/>
      <c r="K32" s="42"/>
    </row>
    <row r="33" spans="1:11" ht="13.5">
      <c r="A33" s="15" t="s">
        <v>229</v>
      </c>
      <c r="B33" s="40">
        <v>165.07145542947845</v>
      </c>
      <c r="C33" s="41">
        <v>186.21407098861502</v>
      </c>
      <c r="D33" s="41">
        <v>190.4772178843182</v>
      </c>
      <c r="E33" s="41">
        <v>230.54789686843753</v>
      </c>
      <c r="F33" s="41">
        <v>266.91401797215747</v>
      </c>
      <c r="G33" s="41">
        <v>304.3585679844511</v>
      </c>
      <c r="H33" s="41">
        <v>328.0300315304927</v>
      </c>
      <c r="I33" s="41">
        <v>371.279814264907</v>
      </c>
      <c r="J33" s="41">
        <v>393.4913972537788</v>
      </c>
      <c r="K33" s="42">
        <v>389.50271848511824</v>
      </c>
    </row>
    <row r="34" spans="1:11" ht="12.75">
      <c r="A34" s="14" t="s">
        <v>65</v>
      </c>
      <c r="B34" s="40">
        <v>105.54867411165579</v>
      </c>
      <c r="C34" s="41">
        <v>115.76073077385149</v>
      </c>
      <c r="D34" s="41">
        <v>113.62439829577454</v>
      </c>
      <c r="E34" s="41">
        <v>133.16994817247462</v>
      </c>
      <c r="F34" s="41">
        <v>141.02768237588117</v>
      </c>
      <c r="G34" s="41">
        <v>153.0699960003754</v>
      </c>
      <c r="H34" s="41">
        <v>173.3236645027337</v>
      </c>
      <c r="I34" s="41">
        <v>203.0820650138859</v>
      </c>
      <c r="J34" s="41">
        <v>205.38402368442013</v>
      </c>
      <c r="K34" s="42">
        <v>205.71724603172876</v>
      </c>
    </row>
    <row r="35" spans="1:11" ht="12.75">
      <c r="A35" s="25" t="s">
        <v>67</v>
      </c>
      <c r="B35" s="80">
        <v>59.52278131782268</v>
      </c>
      <c r="C35" s="81">
        <v>70.45334021476354</v>
      </c>
      <c r="D35" s="81">
        <v>76.85281958854368</v>
      </c>
      <c r="E35" s="81">
        <v>97.3779486959629</v>
      </c>
      <c r="F35" s="81">
        <v>125.8863355962764</v>
      </c>
      <c r="G35" s="81">
        <v>151.2885719840757</v>
      </c>
      <c r="H35" s="81">
        <v>154.70636702775897</v>
      </c>
      <c r="I35" s="81">
        <v>168.19774925102107</v>
      </c>
      <c r="J35" s="81">
        <v>188.10737356935869</v>
      </c>
      <c r="K35" s="82">
        <v>183.78547245338953</v>
      </c>
    </row>
    <row r="36" ht="12.75">
      <c r="A36" s="20"/>
    </row>
    <row r="37" spans="1:2" ht="12.75">
      <c r="A37" s="17" t="s">
        <v>99</v>
      </c>
      <c r="B37" s="19" t="s">
        <v>214</v>
      </c>
    </row>
    <row r="38" spans="1:2" ht="12.75">
      <c r="A38" s="18" t="s">
        <v>100</v>
      </c>
      <c r="B38" s="19" t="s">
        <v>225</v>
      </c>
    </row>
    <row r="39" ht="12.75">
      <c r="A39" s="19" t="s">
        <v>59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11" width="10.7109375" style="0" customWidth="1"/>
    <col min="12" max="22" width="17.7109375" style="0" bestFit="1" customWidth="1"/>
  </cols>
  <sheetData>
    <row r="1" spans="1:9" ht="12.75">
      <c r="A1" s="1" t="s">
        <v>80</v>
      </c>
      <c r="B1" s="2" t="s">
        <v>9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1" ht="13.5">
      <c r="A3" s="1"/>
      <c r="B3" s="67">
        <v>2002</v>
      </c>
      <c r="C3" s="68">
        <v>2003</v>
      </c>
      <c r="D3" s="68">
        <v>2004</v>
      </c>
      <c r="E3" s="68">
        <v>2005</v>
      </c>
      <c r="F3" s="68">
        <v>2006</v>
      </c>
      <c r="G3" s="68">
        <v>2007</v>
      </c>
      <c r="H3" s="68">
        <v>2008</v>
      </c>
      <c r="I3" s="68">
        <v>2009</v>
      </c>
      <c r="J3" s="206">
        <v>2010</v>
      </c>
      <c r="K3" s="93" t="s">
        <v>306</v>
      </c>
    </row>
    <row r="4" spans="1:11" ht="12.75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ht="12.75">
      <c r="A5" s="8" t="s">
        <v>36</v>
      </c>
      <c r="B5" s="85">
        <v>2144.386128385316</v>
      </c>
      <c r="C5" s="86">
        <v>2246.9101495996906</v>
      </c>
      <c r="D5" s="86">
        <v>2240.631133105343</v>
      </c>
      <c r="E5" s="86">
        <v>2268.7032681500127</v>
      </c>
      <c r="F5" s="86">
        <v>2428.296748854099</v>
      </c>
      <c r="G5" s="86">
        <v>2552.94016188851</v>
      </c>
      <c r="H5" s="86">
        <v>2771.239491692766</v>
      </c>
      <c r="I5" s="86">
        <v>2951.1143239636</v>
      </c>
      <c r="J5" s="86">
        <v>2944.5999457156595</v>
      </c>
      <c r="K5" s="87">
        <v>2905.9041939482813</v>
      </c>
    </row>
    <row r="6" spans="1:11" ht="12.75">
      <c r="A6" s="8"/>
      <c r="B6" s="85"/>
      <c r="C6" s="86"/>
      <c r="D6" s="86"/>
      <c r="E6" s="86"/>
      <c r="F6" s="86"/>
      <c r="G6" s="86"/>
      <c r="H6" s="86"/>
      <c r="I6" s="86"/>
      <c r="J6" s="86"/>
      <c r="K6" s="87"/>
    </row>
    <row r="7" spans="1:11" ht="12.75">
      <c r="A7" s="12" t="s">
        <v>60</v>
      </c>
      <c r="B7" s="40">
        <v>1841.6795493997176</v>
      </c>
      <c r="C7" s="41">
        <v>1944.589342198446</v>
      </c>
      <c r="D7" s="41">
        <v>1985.7809613654501</v>
      </c>
      <c r="E7" s="41">
        <v>2002.1440258096836</v>
      </c>
      <c r="F7" s="41">
        <v>2130.2118578748536</v>
      </c>
      <c r="G7" s="41">
        <v>2210.6364645851418</v>
      </c>
      <c r="H7" s="41">
        <v>2414.8441926305513</v>
      </c>
      <c r="I7" s="41">
        <v>2584.186825669735</v>
      </c>
      <c r="J7" s="41">
        <v>2569.3683674434815</v>
      </c>
      <c r="K7" s="42">
        <v>2535.835188893324</v>
      </c>
    </row>
    <row r="8" spans="1:11" ht="12.75">
      <c r="A8" s="14" t="s">
        <v>61</v>
      </c>
      <c r="B8" s="40">
        <v>1610.0136981714516</v>
      </c>
      <c r="C8" s="41">
        <v>1685.7106603379639</v>
      </c>
      <c r="D8" s="41">
        <v>1709.978484134546</v>
      </c>
      <c r="E8" s="41">
        <v>1725.295592144816</v>
      </c>
      <c r="F8" s="41">
        <v>1811.177129288924</v>
      </c>
      <c r="G8" s="41">
        <v>1876.0974698521854</v>
      </c>
      <c r="H8" s="41">
        <v>2042.098833317937</v>
      </c>
      <c r="I8" s="41">
        <v>2189.875325524391</v>
      </c>
      <c r="J8" s="41">
        <v>2161.640706433549</v>
      </c>
      <c r="K8" s="42">
        <v>2138.8411023588815</v>
      </c>
    </row>
    <row r="9" spans="1:11" ht="12.75">
      <c r="A9" s="14" t="s">
        <v>2</v>
      </c>
      <c r="B9" s="40">
        <v>162.0733612163241</v>
      </c>
      <c r="C9" s="41">
        <v>177.08053729795017</v>
      </c>
      <c r="D9" s="41">
        <v>217.58789802728452</v>
      </c>
      <c r="E9" s="41">
        <v>214.9528373765597</v>
      </c>
      <c r="F9" s="41">
        <v>235.76730113263181</v>
      </c>
      <c r="G9" s="41">
        <v>253.92900168058674</v>
      </c>
      <c r="H9" s="41">
        <v>269.8257644161505</v>
      </c>
      <c r="I9" s="41">
        <v>286.1497737407966</v>
      </c>
      <c r="J9" s="41">
        <v>293.8664209050724</v>
      </c>
      <c r="K9" s="42">
        <v>285.4025610358017</v>
      </c>
    </row>
    <row r="10" spans="1:11" ht="12.75">
      <c r="A10" s="14" t="s">
        <v>70</v>
      </c>
      <c r="B10" s="40">
        <v>69.59249001194186</v>
      </c>
      <c r="C10" s="41">
        <v>81.79814456253217</v>
      </c>
      <c r="D10" s="41">
        <v>58.21457920361971</v>
      </c>
      <c r="E10" s="41">
        <v>61.8955962883082</v>
      </c>
      <c r="F10" s="41">
        <v>83.2674274532975</v>
      </c>
      <c r="G10" s="41">
        <v>80.60999305236976</v>
      </c>
      <c r="H10" s="41">
        <v>102.91959489646402</v>
      </c>
      <c r="I10" s="41">
        <v>108.16172640454734</v>
      </c>
      <c r="J10" s="41">
        <v>113.86124010486097</v>
      </c>
      <c r="K10" s="42">
        <v>111.59152549864018</v>
      </c>
    </row>
    <row r="11" spans="1:11" ht="12.75">
      <c r="A11" s="12"/>
      <c r="B11" s="40"/>
      <c r="C11" s="41"/>
      <c r="D11" s="41"/>
      <c r="E11" s="41"/>
      <c r="F11" s="41"/>
      <c r="G11" s="41"/>
      <c r="H11" s="41"/>
      <c r="I11" s="41"/>
      <c r="J11" s="41"/>
      <c r="K11" s="42"/>
    </row>
    <row r="12" spans="1:11" ht="13.5">
      <c r="A12" s="12" t="s">
        <v>230</v>
      </c>
      <c r="B12" s="40">
        <v>96.23031185893916</v>
      </c>
      <c r="C12" s="41">
        <v>104.94970873168604</v>
      </c>
      <c r="D12" s="41">
        <v>106.5992112159649</v>
      </c>
      <c r="E12" s="41">
        <v>111.42228577403641</v>
      </c>
      <c r="F12" s="41">
        <v>112.470180641005</v>
      </c>
      <c r="G12" s="41">
        <v>108.8109632425049</v>
      </c>
      <c r="H12" s="41">
        <v>114.22885106788618</v>
      </c>
      <c r="I12" s="41">
        <v>114.23591716063035</v>
      </c>
      <c r="J12" s="41">
        <v>124.79170050772522</v>
      </c>
      <c r="K12" s="42">
        <v>119.85622248535479</v>
      </c>
    </row>
    <row r="13" spans="1:11" ht="12.75">
      <c r="A13" s="12" t="s">
        <v>5</v>
      </c>
      <c r="B13" s="88"/>
      <c r="C13" s="89"/>
      <c r="D13" s="89"/>
      <c r="E13" s="89"/>
      <c r="F13" s="89"/>
      <c r="G13" s="89"/>
      <c r="H13" s="89"/>
      <c r="I13" s="89"/>
      <c r="J13" s="89"/>
      <c r="K13" s="90"/>
    </row>
    <row r="14" spans="1:11" ht="12.75">
      <c r="A14" s="25" t="s">
        <v>3</v>
      </c>
      <c r="B14" s="40">
        <v>7.148135999999999</v>
      </c>
      <c r="C14" s="41">
        <v>7.843407</v>
      </c>
      <c r="D14" s="41">
        <v>7.585799999999997</v>
      </c>
      <c r="E14" s="41">
        <v>7.90935</v>
      </c>
      <c r="F14" s="41">
        <v>7.902011999999999</v>
      </c>
      <c r="G14" s="41">
        <v>8.347124999999998</v>
      </c>
      <c r="H14" s="41">
        <v>9.431056</v>
      </c>
      <c r="I14" s="41">
        <v>8.878336</v>
      </c>
      <c r="J14" s="41">
        <v>8.993280000000002</v>
      </c>
      <c r="K14" s="42">
        <v>7.304448000000001</v>
      </c>
    </row>
    <row r="15" spans="1:11" ht="12.75">
      <c r="A15" s="25"/>
      <c r="B15" s="40"/>
      <c r="C15" s="41"/>
      <c r="D15" s="41"/>
      <c r="E15" s="41"/>
      <c r="F15" s="41"/>
      <c r="G15" s="41"/>
      <c r="H15" s="41"/>
      <c r="I15" s="41"/>
      <c r="J15" s="41"/>
      <c r="K15" s="42"/>
    </row>
    <row r="16" spans="1:11" ht="12.75">
      <c r="A16" s="15" t="s">
        <v>63</v>
      </c>
      <c r="B16" s="40">
        <v>28.681000000000004</v>
      </c>
      <c r="C16" s="41">
        <v>32.292000000000016</v>
      </c>
      <c r="D16" s="41">
        <v>30.889000000000006</v>
      </c>
      <c r="E16" s="41">
        <v>32.775000000000006</v>
      </c>
      <c r="F16" s="41">
        <v>34.983000000000004</v>
      </c>
      <c r="G16" s="41">
        <v>38.111000000000004</v>
      </c>
      <c r="H16" s="41">
        <v>41.12400000000001</v>
      </c>
      <c r="I16" s="41">
        <v>43.42400000000001</v>
      </c>
      <c r="J16" s="41">
        <v>42.598943999999996</v>
      </c>
      <c r="K16" s="42">
        <v>43.663917600000005</v>
      </c>
    </row>
    <row r="17" spans="1:11" ht="12.75">
      <c r="A17" s="15"/>
      <c r="B17" s="40"/>
      <c r="C17" s="41"/>
      <c r="D17" s="41"/>
      <c r="E17" s="41"/>
      <c r="F17" s="41"/>
      <c r="G17" s="41"/>
      <c r="H17" s="41"/>
      <c r="I17" s="41"/>
      <c r="J17" s="41"/>
      <c r="K17" s="42"/>
    </row>
    <row r="18" spans="1:11" ht="13.5">
      <c r="A18" s="15" t="s">
        <v>231</v>
      </c>
      <c r="B18" s="40">
        <v>177.7952671266608</v>
      </c>
      <c r="C18" s="41">
        <v>165.07909866955774</v>
      </c>
      <c r="D18" s="41">
        <v>117.36196052392839</v>
      </c>
      <c r="E18" s="41">
        <v>122.36195656629303</v>
      </c>
      <c r="F18" s="41">
        <v>150.63171033824025</v>
      </c>
      <c r="G18" s="41">
        <v>195.3817340608639</v>
      </c>
      <c r="H18" s="41">
        <v>201.04244799432865</v>
      </c>
      <c r="I18" s="41">
        <v>209.2675811332339</v>
      </c>
      <c r="J18" s="41">
        <v>207.84093376445162</v>
      </c>
      <c r="K18" s="42">
        <v>206.5488649696021</v>
      </c>
    </row>
    <row r="19" spans="1:11" ht="12.75">
      <c r="A19" s="12" t="s">
        <v>6</v>
      </c>
      <c r="B19" s="88"/>
      <c r="C19" s="89"/>
      <c r="D19" s="89"/>
      <c r="E19" s="89"/>
      <c r="F19" s="89"/>
      <c r="G19" s="89"/>
      <c r="H19" s="89"/>
      <c r="I19" s="89"/>
      <c r="J19" s="89"/>
      <c r="K19" s="90"/>
    </row>
    <row r="20" spans="1:11" ht="12.75">
      <c r="A20" s="14" t="s">
        <v>4</v>
      </c>
      <c r="B20" s="80">
        <v>29.235999999999997</v>
      </c>
      <c r="C20" s="81">
        <v>33.528</v>
      </c>
      <c r="D20" s="81">
        <v>42.721000000000004</v>
      </c>
      <c r="E20" s="81">
        <v>45.014</v>
      </c>
      <c r="F20" s="81">
        <v>48.26400000000001</v>
      </c>
      <c r="G20" s="81">
        <v>57.714</v>
      </c>
      <c r="H20" s="81">
        <v>66.781</v>
      </c>
      <c r="I20" s="81">
        <v>73.45899999999999</v>
      </c>
      <c r="J20" s="81">
        <v>70.11900000000001</v>
      </c>
      <c r="K20" s="82">
        <v>76.7</v>
      </c>
    </row>
    <row r="21" spans="1:11" ht="12.75">
      <c r="A21" s="1"/>
      <c r="B21" s="16" t="s">
        <v>339</v>
      </c>
      <c r="C21" s="83"/>
      <c r="D21" s="83"/>
      <c r="E21" s="83"/>
      <c r="F21" s="83"/>
      <c r="G21" s="83"/>
      <c r="H21" s="83"/>
      <c r="I21" s="83"/>
      <c r="J21" s="83"/>
      <c r="K21" s="84"/>
    </row>
    <row r="22" spans="1:12" ht="12.75">
      <c r="A22" s="8" t="s">
        <v>36</v>
      </c>
      <c r="B22" s="91">
        <v>2262.357773958339</v>
      </c>
      <c r="C22" s="92">
        <v>2305.292493164713</v>
      </c>
      <c r="D22" s="92">
        <v>2269.900103504346</v>
      </c>
      <c r="E22" s="92">
        <v>2268.7032681500127</v>
      </c>
      <c r="F22" s="92">
        <v>2408.296223001261</v>
      </c>
      <c r="G22" s="92">
        <v>2518.6873348593886</v>
      </c>
      <c r="H22" s="92">
        <v>2556.2766618716005</v>
      </c>
      <c r="I22" s="92">
        <v>2653.127950549519</v>
      </c>
      <c r="J22" s="92">
        <v>2612.419275252852</v>
      </c>
      <c r="K22" s="93">
        <v>2599.914615270657</v>
      </c>
      <c r="L22" s="24"/>
    </row>
    <row r="23" spans="1:11" ht="12.75">
      <c r="A23" s="8"/>
      <c r="B23" s="40"/>
      <c r="C23" s="41"/>
      <c r="D23" s="41"/>
      <c r="E23" s="41"/>
      <c r="F23" s="41"/>
      <c r="G23" s="41"/>
      <c r="H23" s="41"/>
      <c r="I23" s="41"/>
      <c r="J23" s="41"/>
      <c r="K23" s="42"/>
    </row>
    <row r="24" spans="1:12" ht="12.75">
      <c r="A24" s="12" t="s">
        <v>60</v>
      </c>
      <c r="B24" s="40">
        <v>1942.1024900149637</v>
      </c>
      <c r="C24" s="41">
        <v>1992.1538301146204</v>
      </c>
      <c r="D24" s="41">
        <v>2010.8184354222985</v>
      </c>
      <c r="E24" s="41">
        <v>2002.1440258096836</v>
      </c>
      <c r="F24" s="41">
        <v>2112.955972317648</v>
      </c>
      <c r="G24" s="41">
        <v>2187.456391795794</v>
      </c>
      <c r="H24" s="41">
        <v>2222.9983062263673</v>
      </c>
      <c r="I24" s="41">
        <v>2318.5476347401327</v>
      </c>
      <c r="J24" s="41">
        <v>2276.669990475173</v>
      </c>
      <c r="K24" s="42">
        <v>2270.853251731264</v>
      </c>
      <c r="L24" s="24"/>
    </row>
    <row r="25" spans="1:11" ht="12.75">
      <c r="A25" s="14" t="s">
        <v>61</v>
      </c>
      <c r="B25" s="40">
        <v>1699.6625227765317</v>
      </c>
      <c r="C25" s="41">
        <v>1727.3207131392323</v>
      </c>
      <c r="D25" s="41">
        <v>1732.0525412282527</v>
      </c>
      <c r="E25" s="41">
        <v>1725.295592144816</v>
      </c>
      <c r="F25" s="41">
        <v>1796.756608183357</v>
      </c>
      <c r="G25" s="41">
        <v>1856.5010291863678</v>
      </c>
      <c r="H25" s="41">
        <v>1878.3717463790533</v>
      </c>
      <c r="I25" s="41">
        <v>1963.3622294472582</v>
      </c>
      <c r="J25" s="41">
        <v>1912.9359769720465</v>
      </c>
      <c r="K25" s="42">
        <v>1913.0598817879788</v>
      </c>
    </row>
    <row r="26" spans="1:11" ht="12.75">
      <c r="A26" s="14" t="s">
        <v>2</v>
      </c>
      <c r="B26" s="40">
        <v>168.9724263881048</v>
      </c>
      <c r="C26" s="41">
        <v>181.01586842640376</v>
      </c>
      <c r="D26" s="41">
        <v>219.7998248652871</v>
      </c>
      <c r="E26" s="41">
        <v>214.9528373765597</v>
      </c>
      <c r="F26" s="41">
        <v>233.59490866511294</v>
      </c>
      <c r="G26" s="41">
        <v>251.18736682601903</v>
      </c>
      <c r="H26" s="41">
        <v>249.958634843805</v>
      </c>
      <c r="I26" s="41">
        <v>258.2115521153457</v>
      </c>
      <c r="J26" s="41">
        <v>262.9729286794595</v>
      </c>
      <c r="K26" s="42">
        <v>257.9817147700582</v>
      </c>
    </row>
    <row r="27" spans="1:11" ht="12.75">
      <c r="A27" s="14" t="s">
        <v>70</v>
      </c>
      <c r="B27" s="40">
        <v>73.46754085032731</v>
      </c>
      <c r="C27" s="41">
        <v>83.81724854898401</v>
      </c>
      <c r="D27" s="41">
        <v>58.96606932875844</v>
      </c>
      <c r="E27" s="41">
        <v>61.8955962883082</v>
      </c>
      <c r="F27" s="41">
        <v>82.60445546917799</v>
      </c>
      <c r="G27" s="41">
        <v>79.7679957834074</v>
      </c>
      <c r="H27" s="41">
        <v>94.66792500350908</v>
      </c>
      <c r="I27" s="41">
        <v>96.97385317752928</v>
      </c>
      <c r="J27" s="41">
        <v>100.7610848236664</v>
      </c>
      <c r="K27" s="42">
        <v>99.8116551732267</v>
      </c>
    </row>
    <row r="28" spans="1:11" ht="12.75">
      <c r="A28" s="12"/>
      <c r="B28" s="40"/>
      <c r="C28" s="41"/>
      <c r="D28" s="41"/>
      <c r="E28" s="41"/>
      <c r="F28" s="41"/>
      <c r="G28" s="41"/>
      <c r="H28" s="41"/>
      <c r="I28" s="41"/>
      <c r="J28" s="41"/>
      <c r="K28" s="42"/>
    </row>
    <row r="29" spans="1:11" ht="13.5">
      <c r="A29" s="12" t="s">
        <v>230</v>
      </c>
      <c r="B29" s="40">
        <v>103.39277536848763</v>
      </c>
      <c r="C29" s="41">
        <v>109.21486914319539</v>
      </c>
      <c r="D29" s="41">
        <v>108.42415157022049</v>
      </c>
      <c r="E29" s="41">
        <v>111.42228577403641</v>
      </c>
      <c r="F29" s="41">
        <v>111.26218030890766</v>
      </c>
      <c r="G29" s="41">
        <v>104.05753452727441</v>
      </c>
      <c r="H29" s="41">
        <v>105.67309291067617</v>
      </c>
      <c r="I29" s="41">
        <v>102.50304731060474</v>
      </c>
      <c r="J29" s="41">
        <v>109.17527592587241</v>
      </c>
      <c r="K29" s="42">
        <v>104.14861129881628</v>
      </c>
    </row>
    <row r="30" spans="1:11" ht="12.75">
      <c r="A30" s="12" t="s">
        <v>5</v>
      </c>
      <c r="B30" s="40"/>
      <c r="C30" s="41"/>
      <c r="D30" s="41"/>
      <c r="E30" s="41"/>
      <c r="F30" s="41"/>
      <c r="G30" s="41"/>
      <c r="H30" s="41"/>
      <c r="I30" s="41"/>
      <c r="J30" s="41"/>
      <c r="K30" s="42"/>
    </row>
    <row r="31" spans="1:11" ht="12.75">
      <c r="A31" s="25" t="s">
        <v>3</v>
      </c>
      <c r="B31" s="40">
        <v>7.64898050458676</v>
      </c>
      <c r="C31" s="41">
        <v>8.140378656813217</v>
      </c>
      <c r="D31" s="41">
        <v>7.707273608721092</v>
      </c>
      <c r="E31" s="41">
        <v>7.90935</v>
      </c>
      <c r="F31" s="41">
        <v>7.812864549313459</v>
      </c>
      <c r="G31" s="41">
        <v>8.02091223168735</v>
      </c>
      <c r="H31" s="41">
        <v>8.76987614924411</v>
      </c>
      <c r="I31" s="41">
        <v>8.04202015985996</v>
      </c>
      <c r="J31" s="41">
        <v>7.955676651741254</v>
      </c>
      <c r="K31" s="42">
        <v>6.432192492963571</v>
      </c>
    </row>
    <row r="32" spans="1:11" ht="12.75">
      <c r="A32" s="25"/>
      <c r="B32" s="40"/>
      <c r="C32" s="41"/>
      <c r="D32" s="41"/>
      <c r="E32" s="41"/>
      <c r="F32" s="41"/>
      <c r="G32" s="41"/>
      <c r="H32" s="41"/>
      <c r="I32" s="41"/>
      <c r="J32" s="41"/>
      <c r="K32" s="42"/>
    </row>
    <row r="33" spans="1:11" ht="12.75">
      <c r="A33" s="15" t="s">
        <v>63</v>
      </c>
      <c r="B33" s="40">
        <v>31.313909865276916</v>
      </c>
      <c r="C33" s="41">
        <v>34.216766217616886</v>
      </c>
      <c r="D33" s="41">
        <v>31.67197347280409</v>
      </c>
      <c r="E33" s="41">
        <v>32.775000000000006</v>
      </c>
      <c r="F33" s="41">
        <v>35.22910679888425</v>
      </c>
      <c r="G33" s="41">
        <v>38.20297883768503</v>
      </c>
      <c r="H33" s="41">
        <v>39.44032812412768</v>
      </c>
      <c r="I33" s="41">
        <v>40.457572277221395</v>
      </c>
      <c r="J33" s="41">
        <v>38.911921133834916</v>
      </c>
      <c r="K33" s="42">
        <v>39.614543149168256</v>
      </c>
    </row>
    <row r="34" spans="1:11" ht="12.75">
      <c r="A34" s="15"/>
      <c r="B34" s="40"/>
      <c r="C34" s="41"/>
      <c r="D34" s="41"/>
      <c r="E34" s="41"/>
      <c r="F34" s="41"/>
      <c r="G34" s="41"/>
      <c r="H34" s="41"/>
      <c r="I34" s="41"/>
      <c r="J34" s="41"/>
      <c r="K34" s="42"/>
    </row>
    <row r="35" spans="1:12" ht="13.5">
      <c r="A35" s="15" t="s">
        <v>231</v>
      </c>
      <c r="B35" s="40">
        <v>185.5485987096107</v>
      </c>
      <c r="C35" s="41">
        <v>169.70702768928038</v>
      </c>
      <c r="D35" s="41">
        <v>118.9855430390233</v>
      </c>
      <c r="E35" s="41">
        <v>122.36195656629303</v>
      </c>
      <c r="F35" s="41">
        <v>148.8489635758214</v>
      </c>
      <c r="G35" s="41">
        <v>188.9704296986349</v>
      </c>
      <c r="H35" s="41">
        <v>188.1649346104266</v>
      </c>
      <c r="I35" s="41">
        <v>191.61969622155914</v>
      </c>
      <c r="J35" s="41">
        <v>187.6620877179707</v>
      </c>
      <c r="K35" s="42">
        <v>185.29820909140895</v>
      </c>
      <c r="L35" s="24"/>
    </row>
    <row r="36" spans="1:11" ht="12.75">
      <c r="A36" s="12" t="s">
        <v>6</v>
      </c>
      <c r="B36" s="40"/>
      <c r="C36" s="41"/>
      <c r="D36" s="41"/>
      <c r="E36" s="41"/>
      <c r="F36" s="41"/>
      <c r="G36" s="41"/>
      <c r="H36" s="41"/>
      <c r="I36" s="41"/>
      <c r="J36" s="41"/>
      <c r="K36" s="42"/>
    </row>
    <row r="37" spans="1:12" ht="12.75">
      <c r="A37" s="14" t="s">
        <v>4</v>
      </c>
      <c r="B37" s="80">
        <v>30.80333612216428</v>
      </c>
      <c r="C37" s="81">
        <v>34.61241768289942</v>
      </c>
      <c r="D37" s="81">
        <v>43.33320193264714</v>
      </c>
      <c r="E37" s="81">
        <v>45.014</v>
      </c>
      <c r="F37" s="81">
        <v>47.67965902781875</v>
      </c>
      <c r="G37" s="81">
        <v>55.74468762338706</v>
      </c>
      <c r="H37" s="81">
        <v>62.44086135444401</v>
      </c>
      <c r="I37" s="81">
        <v>67.06377220988017</v>
      </c>
      <c r="J37" s="81">
        <v>62.750659705087074</v>
      </c>
      <c r="K37" s="82">
        <v>68.23186713742248</v>
      </c>
      <c r="L37" s="24"/>
    </row>
    <row r="38" spans="1:9" ht="12.75">
      <c r="A38" s="15"/>
      <c r="B38" s="10"/>
      <c r="C38" s="10"/>
      <c r="D38" s="10"/>
      <c r="E38" s="10"/>
      <c r="F38" s="10"/>
      <c r="G38" s="10"/>
      <c r="H38" s="10"/>
      <c r="I38" s="10"/>
    </row>
    <row r="39" spans="1:6" ht="12.75">
      <c r="A39" s="17" t="s">
        <v>99</v>
      </c>
      <c r="B39" s="19" t="s">
        <v>214</v>
      </c>
      <c r="C39" s="19"/>
      <c r="D39" s="19"/>
      <c r="E39" s="19"/>
      <c r="F39" s="19"/>
    </row>
    <row r="40" spans="1:6" ht="12.75">
      <c r="A40" s="18" t="s">
        <v>100</v>
      </c>
      <c r="B40" s="19" t="s">
        <v>290</v>
      </c>
      <c r="C40" s="19"/>
      <c r="D40" s="19"/>
      <c r="E40" s="19"/>
      <c r="F40" s="19"/>
    </row>
    <row r="41" spans="1:6" ht="12.75">
      <c r="A41" s="18"/>
      <c r="B41" s="19" t="s">
        <v>291</v>
      </c>
      <c r="C41" s="19"/>
      <c r="D41" s="19"/>
      <c r="E41" s="19"/>
      <c r="F41" s="19"/>
    </row>
    <row r="42" spans="1:6" ht="12.75">
      <c r="A42" s="18" t="s">
        <v>101</v>
      </c>
      <c r="B42" s="19" t="s">
        <v>23</v>
      </c>
      <c r="C42" s="19"/>
      <c r="D42" s="19"/>
      <c r="E42" s="19"/>
      <c r="F42" s="19"/>
    </row>
    <row r="43" spans="1:6" ht="12.75">
      <c r="A43" s="19" t="s">
        <v>59</v>
      </c>
      <c r="B43" s="19"/>
      <c r="C43" s="19"/>
      <c r="D43" s="19"/>
      <c r="E43" s="19"/>
      <c r="F43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11" width="10.7109375" style="0" customWidth="1"/>
  </cols>
  <sheetData>
    <row r="1" spans="1:2" ht="12.75">
      <c r="A1" s="1" t="s">
        <v>81</v>
      </c>
      <c r="B1" s="26" t="s">
        <v>285</v>
      </c>
    </row>
    <row r="2" ht="12.75">
      <c r="A2" s="1"/>
    </row>
    <row r="3" spans="1:1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33" t="s">
        <v>306</v>
      </c>
    </row>
    <row r="4" spans="2:11" ht="12.75">
      <c r="B4" s="5" t="s">
        <v>1</v>
      </c>
      <c r="C4" s="6"/>
      <c r="D4" s="6"/>
      <c r="E4" s="6"/>
      <c r="F4" s="6"/>
      <c r="G4" s="6"/>
      <c r="H4" s="6"/>
      <c r="I4" s="6"/>
      <c r="J4" s="6"/>
      <c r="K4" s="7"/>
    </row>
    <row r="5" spans="1:32" ht="12.75">
      <c r="A5" s="8" t="s">
        <v>36</v>
      </c>
      <c r="B5" s="31">
        <v>2144.386128385316</v>
      </c>
      <c r="C5" s="32">
        <v>2246.9101495996906</v>
      </c>
      <c r="D5" s="32">
        <v>2240.631133105343</v>
      </c>
      <c r="E5" s="32">
        <v>2268.7032681500127</v>
      </c>
      <c r="F5" s="32">
        <v>2428.296748854099</v>
      </c>
      <c r="G5" s="32">
        <v>2552.94016188851</v>
      </c>
      <c r="H5" s="32">
        <v>2771.239491692766</v>
      </c>
      <c r="I5" s="32">
        <v>2951.1143239636</v>
      </c>
      <c r="J5" s="32">
        <v>2944.5999457156595</v>
      </c>
      <c r="K5" s="33">
        <v>2905.9041939482813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12.75">
      <c r="A6" s="15" t="s">
        <v>65</v>
      </c>
      <c r="B6" s="34">
        <v>1475.5823233777583</v>
      </c>
      <c r="C6" s="35">
        <v>1612.9574184693624</v>
      </c>
      <c r="D6" s="35">
        <v>1640.9426985632601</v>
      </c>
      <c r="E6" s="35">
        <v>1611.3300895210405</v>
      </c>
      <c r="F6" s="35">
        <v>1675.6782050574966</v>
      </c>
      <c r="G6" s="35">
        <v>1750.4388273895497</v>
      </c>
      <c r="H6" s="35">
        <v>1937.2793852738039</v>
      </c>
      <c r="I6" s="35">
        <v>2075.5195374781824</v>
      </c>
      <c r="J6" s="35">
        <v>2101.893634559766</v>
      </c>
      <c r="K6" s="36">
        <v>2074.189670070691</v>
      </c>
      <c r="L6" s="210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15" t="s">
        <v>67</v>
      </c>
      <c r="B7" s="34">
        <v>668.8038050075595</v>
      </c>
      <c r="C7" s="35">
        <v>633.9527311303269</v>
      </c>
      <c r="D7" s="35">
        <v>599.6884345420835</v>
      </c>
      <c r="E7" s="35">
        <v>657.3731786289728</v>
      </c>
      <c r="F7" s="35">
        <v>752.6185437966013</v>
      </c>
      <c r="G7" s="35">
        <v>802.5013344989611</v>
      </c>
      <c r="H7" s="35">
        <v>833.960106418962</v>
      </c>
      <c r="I7" s="35">
        <v>875.5947864854163</v>
      </c>
      <c r="J7" s="35">
        <v>842.7063111558938</v>
      </c>
      <c r="K7" s="36">
        <v>831.7145238775902</v>
      </c>
      <c r="L7" s="210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11" ht="12.75">
      <c r="A8" s="20"/>
      <c r="B8" s="34"/>
      <c r="C8" s="35"/>
      <c r="D8" s="35"/>
      <c r="E8" s="35"/>
      <c r="F8" s="35"/>
      <c r="G8" s="35"/>
      <c r="H8" s="35"/>
      <c r="I8" s="35"/>
      <c r="J8" s="35"/>
      <c r="K8" s="36"/>
    </row>
    <row r="9" spans="1:11" ht="12.75">
      <c r="A9" s="12" t="s">
        <v>60</v>
      </c>
      <c r="B9" s="40">
        <v>1841.6795493997176</v>
      </c>
      <c r="C9" s="41">
        <v>1944.589342198446</v>
      </c>
      <c r="D9" s="41">
        <v>1985.7809613654501</v>
      </c>
      <c r="E9" s="41">
        <v>2002.1440258096836</v>
      </c>
      <c r="F9" s="41">
        <v>2130.2118578748536</v>
      </c>
      <c r="G9" s="41">
        <v>2210.6364645851418</v>
      </c>
      <c r="H9" s="41">
        <v>2414.8441926305513</v>
      </c>
      <c r="I9" s="41">
        <v>2584.186825669735</v>
      </c>
      <c r="J9" s="41">
        <v>2569.3683674434815</v>
      </c>
      <c r="K9" s="42">
        <v>2535.835188893324</v>
      </c>
    </row>
    <row r="10" spans="1:13" ht="12.75">
      <c r="A10" s="14" t="s">
        <v>65</v>
      </c>
      <c r="B10" s="40">
        <v>1327.034299189607</v>
      </c>
      <c r="C10" s="41">
        <v>1450.8995026405685</v>
      </c>
      <c r="D10" s="41">
        <v>1469.8845975019935</v>
      </c>
      <c r="E10" s="41">
        <v>1431.4969583072761</v>
      </c>
      <c r="F10" s="41">
        <v>1477.4877296433492</v>
      </c>
      <c r="G10" s="41">
        <v>1524.1101511390793</v>
      </c>
      <c r="H10" s="41">
        <v>1706.561331056485</v>
      </c>
      <c r="I10" s="41">
        <v>1838.8170163358725</v>
      </c>
      <c r="J10" s="41">
        <v>1869.466343415411</v>
      </c>
      <c r="K10" s="42">
        <v>1839.132052171103</v>
      </c>
      <c r="M10" s="24"/>
    </row>
    <row r="11" spans="1:13" ht="12.75">
      <c r="A11" s="14" t="s">
        <v>67</v>
      </c>
      <c r="B11" s="40">
        <v>514.6452502101104</v>
      </c>
      <c r="C11" s="41">
        <v>493.6898395578782</v>
      </c>
      <c r="D11" s="41">
        <v>515.8963638634572</v>
      </c>
      <c r="E11" s="41">
        <v>570.6470675024077</v>
      </c>
      <c r="F11" s="41">
        <v>652.7241282315043</v>
      </c>
      <c r="G11" s="41">
        <v>686.5263134460622</v>
      </c>
      <c r="H11" s="41">
        <v>708.2828615740663</v>
      </c>
      <c r="I11" s="41">
        <v>745.3698093338621</v>
      </c>
      <c r="J11" s="41">
        <v>699.9020240280715</v>
      </c>
      <c r="K11" s="42">
        <v>696.7031367222212</v>
      </c>
      <c r="M11" s="24"/>
    </row>
    <row r="12" spans="1:11" ht="12.75">
      <c r="A12" s="13"/>
      <c r="B12" s="40"/>
      <c r="C12" s="41"/>
      <c r="D12" s="41"/>
      <c r="E12" s="41"/>
      <c r="F12" s="41"/>
      <c r="G12" s="41"/>
      <c r="H12" s="41"/>
      <c r="I12" s="41"/>
      <c r="J12" s="41"/>
      <c r="K12" s="42"/>
    </row>
    <row r="13" spans="1:11" ht="14.25">
      <c r="A13" s="12" t="s">
        <v>232</v>
      </c>
      <c r="B13" s="40">
        <v>96.23031185893916</v>
      </c>
      <c r="C13" s="41">
        <v>104.94970873168604</v>
      </c>
      <c r="D13" s="41">
        <v>106.5992112159649</v>
      </c>
      <c r="E13" s="41">
        <v>111.42228577403641</v>
      </c>
      <c r="F13" s="41">
        <v>112.470180641005</v>
      </c>
      <c r="G13" s="41">
        <v>108.8109632425049</v>
      </c>
      <c r="H13" s="41">
        <v>114.22885106788618</v>
      </c>
      <c r="I13" s="41">
        <v>114.23591716063035</v>
      </c>
      <c r="J13" s="41">
        <v>124.79170050772522</v>
      </c>
      <c r="K13" s="42">
        <v>119.85622248535479</v>
      </c>
    </row>
    <row r="14" spans="1:12" ht="12.75">
      <c r="A14" s="14" t="s">
        <v>65</v>
      </c>
      <c r="B14" s="40">
        <v>77.6684284666109</v>
      </c>
      <c r="C14" s="41">
        <v>85.90684682670656</v>
      </c>
      <c r="D14" s="41">
        <v>89.33637717263159</v>
      </c>
      <c r="E14" s="41">
        <v>93.43291065370254</v>
      </c>
      <c r="F14" s="41">
        <v>93.96779707274028</v>
      </c>
      <c r="G14" s="41">
        <v>91.06053116088063</v>
      </c>
      <c r="H14" s="41">
        <v>95.98408339925172</v>
      </c>
      <c r="I14" s="41">
        <v>98.82746434787208</v>
      </c>
      <c r="J14" s="41">
        <v>103.04987476947453</v>
      </c>
      <c r="K14" s="42">
        <v>103.90672479290106</v>
      </c>
      <c r="L14" s="204"/>
    </row>
    <row r="15" spans="1:11" ht="12.75">
      <c r="A15" s="25" t="s">
        <v>67</v>
      </c>
      <c r="B15" s="40">
        <v>18.56188339232825</v>
      </c>
      <c r="C15" s="41">
        <v>19.042861904979485</v>
      </c>
      <c r="D15" s="41">
        <v>17.26283404333333</v>
      </c>
      <c r="E15" s="41">
        <v>17.98937512033386</v>
      </c>
      <c r="F15" s="41">
        <v>18.50238356826471</v>
      </c>
      <c r="G15" s="41">
        <v>17.750432081624268</v>
      </c>
      <c r="H15" s="41">
        <v>18.244767668634463</v>
      </c>
      <c r="I15" s="41">
        <v>15.408452812758282</v>
      </c>
      <c r="J15" s="41">
        <v>21.741825738250693</v>
      </c>
      <c r="K15" s="42">
        <v>15.949497692453715</v>
      </c>
    </row>
    <row r="16" spans="1:11" ht="12.75">
      <c r="A16" s="20"/>
      <c r="B16" s="34"/>
      <c r="C16" s="35"/>
      <c r="D16" s="35"/>
      <c r="E16" s="35"/>
      <c r="F16" s="35"/>
      <c r="G16" s="35"/>
      <c r="H16" s="35"/>
      <c r="I16" s="35"/>
      <c r="J16" s="35"/>
      <c r="K16" s="36"/>
    </row>
    <row r="17" spans="1:11" ht="12.75">
      <c r="A17" s="15" t="s">
        <v>63</v>
      </c>
      <c r="B17" s="34">
        <v>28.681000000000004</v>
      </c>
      <c r="C17" s="35">
        <v>32.292000000000016</v>
      </c>
      <c r="D17" s="35">
        <v>30.889000000000006</v>
      </c>
      <c r="E17" s="35">
        <v>32.775000000000006</v>
      </c>
      <c r="F17" s="35">
        <v>34.983000000000004</v>
      </c>
      <c r="G17" s="35">
        <v>38.111000000000004</v>
      </c>
      <c r="H17" s="35">
        <v>41.12400000000001</v>
      </c>
      <c r="I17" s="35">
        <v>43.42400000000001</v>
      </c>
      <c r="J17" s="35">
        <v>42.598943999999996</v>
      </c>
      <c r="K17" s="36">
        <v>43.663917600000005</v>
      </c>
    </row>
    <row r="18" spans="1:11" ht="12.75">
      <c r="A18" s="14" t="s">
        <v>65</v>
      </c>
      <c r="B18" s="34">
        <v>21.60897260273973</v>
      </c>
      <c r="C18" s="35">
        <v>24.3295890410959</v>
      </c>
      <c r="D18" s="35">
        <v>23.272534246575347</v>
      </c>
      <c r="E18" s="35">
        <v>24.693493150684937</v>
      </c>
      <c r="F18" s="35">
        <v>26.357054794520543</v>
      </c>
      <c r="G18" s="35">
        <v>28.979985265855223</v>
      </c>
      <c r="H18" s="35">
        <v>31.09971938168847</v>
      </c>
      <c r="I18" s="35">
        <v>32.83907728894174</v>
      </c>
      <c r="J18" s="35">
        <v>32.215134820451844</v>
      </c>
      <c r="K18" s="36">
        <v>33.02051319096314</v>
      </c>
    </row>
    <row r="19" spans="1:11" ht="12.75">
      <c r="A19" s="25" t="s">
        <v>67</v>
      </c>
      <c r="B19" s="34">
        <v>7.072027397260274</v>
      </c>
      <c r="C19" s="35">
        <v>7.962410958904112</v>
      </c>
      <c r="D19" s="35">
        <v>7.616465753424659</v>
      </c>
      <c r="E19" s="35">
        <v>8.081506849315069</v>
      </c>
      <c r="F19" s="35">
        <v>8.625945205479452</v>
      </c>
      <c r="G19" s="35">
        <v>9.131014734144781</v>
      </c>
      <c r="H19" s="35">
        <v>10.024280618311536</v>
      </c>
      <c r="I19" s="35">
        <v>10.584922711058265</v>
      </c>
      <c r="J19" s="35">
        <v>10.383809179548159</v>
      </c>
      <c r="K19" s="36">
        <v>10.643404409036863</v>
      </c>
    </row>
    <row r="20" spans="1:11" ht="12.75">
      <c r="A20" s="25"/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1:11" ht="13.5">
      <c r="A21" s="15" t="s">
        <v>231</v>
      </c>
      <c r="B21" s="34">
        <v>177.7952671266608</v>
      </c>
      <c r="C21" s="35">
        <v>165.07909866955774</v>
      </c>
      <c r="D21" s="35">
        <v>117.36196052392839</v>
      </c>
      <c r="E21" s="35">
        <v>122.36195656629303</v>
      </c>
      <c r="F21" s="35">
        <v>150.63171033824025</v>
      </c>
      <c r="G21" s="35">
        <v>195.3817340608639</v>
      </c>
      <c r="H21" s="35">
        <v>201.04244799432865</v>
      </c>
      <c r="I21" s="35">
        <v>209.2675811332339</v>
      </c>
      <c r="J21" s="35">
        <v>207.84093376445162</v>
      </c>
      <c r="K21" s="36">
        <v>206.5488649696021</v>
      </c>
    </row>
    <row r="22" spans="1:11" ht="12.75">
      <c r="A22" s="25" t="s">
        <v>65</v>
      </c>
      <c r="B22" s="34">
        <v>49.27062311880028</v>
      </c>
      <c r="C22" s="35">
        <v>51.821479960992384</v>
      </c>
      <c r="D22" s="35">
        <v>58.44918964205977</v>
      </c>
      <c r="E22" s="35">
        <v>61.70672740937704</v>
      </c>
      <c r="F22" s="35">
        <v>77.86562354688706</v>
      </c>
      <c r="G22" s="35">
        <v>106.2881598237339</v>
      </c>
      <c r="H22" s="35">
        <v>103.63425143637915</v>
      </c>
      <c r="I22" s="35">
        <v>105.03597950549624</v>
      </c>
      <c r="J22" s="35">
        <v>97.16228155442826</v>
      </c>
      <c r="K22" s="36">
        <v>98.13037991572358</v>
      </c>
    </row>
    <row r="23" spans="1:11" ht="12.75">
      <c r="A23" s="25" t="s">
        <v>67</v>
      </c>
      <c r="B23" s="37">
        <v>128.52464400786056</v>
      </c>
      <c r="C23" s="38">
        <v>113.25761870856532</v>
      </c>
      <c r="D23" s="38">
        <v>58.91277088186862</v>
      </c>
      <c r="E23" s="38">
        <v>60.655229156915965</v>
      </c>
      <c r="F23" s="38">
        <v>72.76608679135316</v>
      </c>
      <c r="G23" s="38">
        <v>89.09357423713001</v>
      </c>
      <c r="H23" s="38">
        <v>97.40819655794954</v>
      </c>
      <c r="I23" s="38">
        <v>104.23160162773775</v>
      </c>
      <c r="J23" s="38">
        <v>110.67865221002337</v>
      </c>
      <c r="K23" s="39">
        <v>108.41848505387847</v>
      </c>
    </row>
    <row r="24" spans="1:9" ht="12.75">
      <c r="A24" s="20"/>
      <c r="B24" s="10"/>
      <c r="C24" s="10"/>
      <c r="D24" s="10"/>
      <c r="E24" s="10"/>
      <c r="F24" s="10"/>
      <c r="G24" s="10"/>
      <c r="H24" s="10"/>
      <c r="I24" s="10"/>
    </row>
    <row r="25" spans="1:4" ht="12.75">
      <c r="A25" s="17" t="s">
        <v>99</v>
      </c>
      <c r="B25" s="19" t="s">
        <v>214</v>
      </c>
      <c r="C25" s="19"/>
      <c r="D25" s="19"/>
    </row>
    <row r="26" spans="1:6" ht="12.75">
      <c r="A26" s="18" t="s">
        <v>100</v>
      </c>
      <c r="B26" s="19" t="s">
        <v>290</v>
      </c>
      <c r="C26" s="19"/>
      <c r="D26" s="19"/>
      <c r="E26" s="19"/>
      <c r="F26" s="19"/>
    </row>
    <row r="27" spans="1:6" ht="12.75">
      <c r="A27" s="18"/>
      <c r="B27" s="19" t="s">
        <v>291</v>
      </c>
      <c r="C27" s="19"/>
      <c r="D27" s="19"/>
      <c r="E27" s="19"/>
      <c r="F27" s="19"/>
    </row>
    <row r="28" spans="1:4" ht="12.75">
      <c r="A28" s="18" t="s">
        <v>101</v>
      </c>
      <c r="B28" s="19" t="s">
        <v>23</v>
      </c>
      <c r="C28" s="19"/>
      <c r="D28" s="19"/>
    </row>
    <row r="29" ht="12.75">
      <c r="A29" s="19" t="s">
        <v>59</v>
      </c>
    </row>
    <row r="31" ht="12.75">
      <c r="A31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5.28125" style="0" customWidth="1"/>
    <col min="2" max="11" width="9.7109375" style="0" customWidth="1"/>
  </cols>
  <sheetData>
    <row r="1" spans="1:9" ht="12.75">
      <c r="A1" s="1" t="s">
        <v>82</v>
      </c>
      <c r="B1" s="2" t="s">
        <v>11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33" t="s">
        <v>306</v>
      </c>
    </row>
    <row r="4" spans="1:14" ht="12.75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9"/>
      <c r="L4" s="115"/>
      <c r="M4" s="115"/>
      <c r="N4" s="115"/>
    </row>
    <row r="5" spans="1:14" ht="12.75">
      <c r="A5" s="8" t="s">
        <v>36</v>
      </c>
      <c r="B5" s="52">
        <v>502.30313855876113</v>
      </c>
      <c r="C5" s="53">
        <v>546.2933408586663</v>
      </c>
      <c r="D5" s="53">
        <v>599.6964814285292</v>
      </c>
      <c r="E5" s="53">
        <v>593.549396400398</v>
      </c>
      <c r="F5" s="53">
        <v>589.9904451466261</v>
      </c>
      <c r="G5" s="53">
        <v>619.2051355037956</v>
      </c>
      <c r="H5" s="53">
        <v>669.3781868105394</v>
      </c>
      <c r="I5" s="53">
        <v>714.1334952330747</v>
      </c>
      <c r="J5" s="53">
        <v>714.5395143605074</v>
      </c>
      <c r="K5" s="54">
        <v>751.774653658226</v>
      </c>
      <c r="L5" s="115"/>
      <c r="M5" s="115"/>
      <c r="N5" s="115"/>
    </row>
    <row r="6" spans="1:11" ht="12.75">
      <c r="A6" s="12" t="s">
        <v>7</v>
      </c>
      <c r="B6" s="52">
        <v>424.58700000000005</v>
      </c>
      <c r="C6" s="53">
        <v>458.40200000000004</v>
      </c>
      <c r="D6" s="53">
        <v>517.253</v>
      </c>
      <c r="E6" s="53">
        <v>515.99</v>
      </c>
      <c r="F6" s="53">
        <v>520.152</v>
      </c>
      <c r="G6" s="53">
        <v>544.927</v>
      </c>
      <c r="H6" s="53">
        <v>570.903</v>
      </c>
      <c r="I6" s="53">
        <v>611.165</v>
      </c>
      <c r="J6" s="53">
        <v>615.642</v>
      </c>
      <c r="K6" s="54">
        <v>641.0260000000001</v>
      </c>
    </row>
    <row r="7" spans="1:11" ht="12.75">
      <c r="A7" s="12" t="s">
        <v>372</v>
      </c>
      <c r="B7" s="34">
        <v>14.7</v>
      </c>
      <c r="C7" s="35">
        <v>12.3</v>
      </c>
      <c r="D7" s="35">
        <v>13.4</v>
      </c>
      <c r="E7" s="35">
        <v>13.1</v>
      </c>
      <c r="F7" s="35">
        <v>17.2</v>
      </c>
      <c r="G7" s="35">
        <v>22.9</v>
      </c>
      <c r="H7" s="35">
        <v>20.6</v>
      </c>
      <c r="I7" s="35">
        <v>22.8</v>
      </c>
      <c r="J7" s="35">
        <v>19.1</v>
      </c>
      <c r="K7" s="36">
        <v>21.9</v>
      </c>
    </row>
    <row r="8" spans="1:11" ht="12.75">
      <c r="A8" s="20" t="s">
        <v>343</v>
      </c>
      <c r="B8" s="40">
        <v>7.1</v>
      </c>
      <c r="C8" s="41">
        <v>5.1</v>
      </c>
      <c r="D8" s="41">
        <v>5.2</v>
      </c>
      <c r="E8" s="41">
        <v>5.4</v>
      </c>
      <c r="F8" s="41">
        <v>7.2</v>
      </c>
      <c r="G8" s="41">
        <v>7.6</v>
      </c>
      <c r="H8" s="41">
        <v>8.6</v>
      </c>
      <c r="I8" s="41">
        <v>9.2</v>
      </c>
      <c r="J8" s="41">
        <v>8.3</v>
      </c>
      <c r="K8" s="42">
        <v>10.4</v>
      </c>
    </row>
    <row r="9" spans="1:11" ht="12.75">
      <c r="A9" s="13" t="s">
        <v>344</v>
      </c>
      <c r="B9" s="34">
        <v>7.6</v>
      </c>
      <c r="C9" s="35">
        <v>7.2</v>
      </c>
      <c r="D9" s="35">
        <v>8.1</v>
      </c>
      <c r="E9" s="35">
        <v>7.6</v>
      </c>
      <c r="F9" s="35">
        <v>9.9</v>
      </c>
      <c r="G9" s="35">
        <v>15.4</v>
      </c>
      <c r="H9" s="35">
        <v>12</v>
      </c>
      <c r="I9" s="35">
        <v>13.7</v>
      </c>
      <c r="J9" s="35">
        <v>10.9</v>
      </c>
      <c r="K9" s="36">
        <v>11.5</v>
      </c>
    </row>
    <row r="10" spans="1:11" ht="13.5">
      <c r="A10" s="15" t="s">
        <v>233</v>
      </c>
      <c r="B10" s="34">
        <v>31.063337918580352</v>
      </c>
      <c r="C10" s="35">
        <v>43.94849102958611</v>
      </c>
      <c r="D10" s="35">
        <v>39.637371494043734</v>
      </c>
      <c r="E10" s="35">
        <v>30.100356262346533</v>
      </c>
      <c r="F10" s="35">
        <v>34.351445146625935</v>
      </c>
      <c r="G10" s="35">
        <v>36.756135503795626</v>
      </c>
      <c r="H10" s="35">
        <v>43.0024510295351</v>
      </c>
      <c r="I10" s="35">
        <v>44.7220069936099</v>
      </c>
      <c r="J10" s="35">
        <v>40.66752116060996</v>
      </c>
      <c r="K10" s="36">
        <v>45.31573353943065</v>
      </c>
    </row>
    <row r="11" spans="1:11" ht="12.75">
      <c r="A11" s="15" t="s">
        <v>8</v>
      </c>
      <c r="B11" s="37">
        <v>46.652800640180836</v>
      </c>
      <c r="C11" s="38">
        <v>43.942849829080174</v>
      </c>
      <c r="D11" s="38">
        <v>42.80610993448546</v>
      </c>
      <c r="E11" s="38">
        <v>47.45904013805155</v>
      </c>
      <c r="F11" s="38">
        <v>35.487</v>
      </c>
      <c r="G11" s="38">
        <v>37.522000000000006</v>
      </c>
      <c r="H11" s="38">
        <v>55.47273578100435</v>
      </c>
      <c r="I11" s="38">
        <v>58.24648823946485</v>
      </c>
      <c r="J11" s="38">
        <v>58.229993199897365</v>
      </c>
      <c r="K11" s="39">
        <v>65.4329201187951</v>
      </c>
    </row>
    <row r="12" spans="1:11" ht="12.75">
      <c r="A12" s="1"/>
      <c r="B12" s="75" t="s">
        <v>339</v>
      </c>
      <c r="C12" s="76"/>
      <c r="D12" s="76"/>
      <c r="E12" s="76"/>
      <c r="F12" s="76"/>
      <c r="G12" s="76"/>
      <c r="H12" s="76"/>
      <c r="I12" s="76"/>
      <c r="J12" s="76"/>
      <c r="K12" s="77"/>
    </row>
    <row r="13" spans="1:13" ht="12.75">
      <c r="A13" s="8" t="s">
        <v>36</v>
      </c>
      <c r="B13" s="52">
        <v>532.2665265680105</v>
      </c>
      <c r="C13" s="53">
        <v>563.7684349439993</v>
      </c>
      <c r="D13" s="53">
        <v>608.464308789939</v>
      </c>
      <c r="E13" s="53">
        <v>593.549396400398</v>
      </c>
      <c r="F13" s="53">
        <v>581.9752099365296</v>
      </c>
      <c r="G13" s="53">
        <v>598.882311529606</v>
      </c>
      <c r="H13" s="53">
        <v>624.301060077576</v>
      </c>
      <c r="I13" s="53">
        <v>648.9380047498612</v>
      </c>
      <c r="J13" s="53">
        <v>636.9202704993342</v>
      </c>
      <c r="K13" s="54">
        <v>665.7187390820858</v>
      </c>
      <c r="M13" s="24"/>
    </row>
    <row r="14" spans="1:13" ht="12.75">
      <c r="A14" s="12" t="s">
        <v>7</v>
      </c>
      <c r="B14" s="52">
        <v>449.2864072565556</v>
      </c>
      <c r="C14" s="53">
        <v>473.0831700194875</v>
      </c>
      <c r="D14" s="53">
        <v>524.6605029460595</v>
      </c>
      <c r="E14" s="53">
        <v>515.99</v>
      </c>
      <c r="F14" s="53">
        <v>512.8805458872018</v>
      </c>
      <c r="G14" s="53">
        <v>527.161083414567</v>
      </c>
      <c r="H14" s="53">
        <v>532.6461047419047</v>
      </c>
      <c r="I14" s="53">
        <v>555.2383661911041</v>
      </c>
      <c r="J14" s="53">
        <v>549.1571053874351</v>
      </c>
      <c r="K14" s="54">
        <v>568.3564923760742</v>
      </c>
      <c r="L14" s="24"/>
      <c r="M14" s="24"/>
    </row>
    <row r="15" spans="1:13" ht="12.75">
      <c r="A15" s="12" t="s">
        <v>372</v>
      </c>
      <c r="B15" s="34">
        <v>15.45188217779668</v>
      </c>
      <c r="C15" s="35">
        <v>12.66119962511715</v>
      </c>
      <c r="D15" s="35">
        <v>13.624665706644725</v>
      </c>
      <c r="E15" s="35">
        <v>13.100000000000001</v>
      </c>
      <c r="F15" s="35">
        <v>17.0022</v>
      </c>
      <c r="G15" s="35">
        <v>22.277974608798345</v>
      </c>
      <c r="H15" s="35">
        <v>19.55358171691953</v>
      </c>
      <c r="I15" s="35">
        <v>21.387170241032454</v>
      </c>
      <c r="J15" s="35">
        <v>17.691482383808097</v>
      </c>
      <c r="K15" s="36">
        <v>19.82068302508698</v>
      </c>
      <c r="L15" s="24"/>
      <c r="M15" s="24"/>
    </row>
    <row r="16" spans="1:13" ht="12.75">
      <c r="A16" s="20" t="s">
        <v>343</v>
      </c>
      <c r="B16" s="40">
        <v>7.463153977031049</v>
      </c>
      <c r="C16" s="41">
        <v>5.249765698219306</v>
      </c>
      <c r="D16" s="41">
        <v>5.287183707056162</v>
      </c>
      <c r="E16" s="41">
        <v>5.4</v>
      </c>
      <c r="F16" s="41">
        <v>7.1171999999999995</v>
      </c>
      <c r="G16" s="41">
        <v>7.393563625627399</v>
      </c>
      <c r="H16" s="41">
        <v>8.16314576531592</v>
      </c>
      <c r="I16" s="41">
        <v>8.629910799013093</v>
      </c>
      <c r="J16" s="41">
        <v>7.6879216641679164</v>
      </c>
      <c r="K16" s="42">
        <v>9.41256180186779</v>
      </c>
      <c r="L16" s="24"/>
      <c r="M16" s="24"/>
    </row>
    <row r="17" spans="1:13" ht="12.75">
      <c r="A17" s="13" t="s">
        <v>344</v>
      </c>
      <c r="B17" s="34">
        <v>7.98872820076563</v>
      </c>
      <c r="C17" s="35">
        <v>7.4114339268978435</v>
      </c>
      <c r="D17" s="35">
        <v>8.235805389837482</v>
      </c>
      <c r="E17" s="35">
        <v>7.6</v>
      </c>
      <c r="F17" s="35">
        <v>9.786150000000001</v>
      </c>
      <c r="G17" s="35">
        <v>14.981694715087098</v>
      </c>
      <c r="H17" s="35">
        <v>11.390435951603608</v>
      </c>
      <c r="I17" s="35">
        <v>12.8510628202695</v>
      </c>
      <c r="J17" s="35">
        <v>10.09618628185907</v>
      </c>
      <c r="K17" s="36">
        <v>10.40812122321919</v>
      </c>
      <c r="L17" s="24"/>
      <c r="M17" s="24"/>
    </row>
    <row r="18" spans="1:14" ht="13.5">
      <c r="A18" s="15" t="s">
        <v>233</v>
      </c>
      <c r="B18" s="40">
        <v>32.92068201045461</v>
      </c>
      <c r="C18" s="41">
        <v>45.06507898710524</v>
      </c>
      <c r="D18" s="41">
        <v>40.290138221765794</v>
      </c>
      <c r="E18" s="41">
        <v>30.100356262346533</v>
      </c>
      <c r="F18" s="41">
        <v>34.006117721175045</v>
      </c>
      <c r="G18" s="41">
        <v>35.69428416575207</v>
      </c>
      <c r="H18" s="41">
        <v>40.10205900049775</v>
      </c>
      <c r="I18" s="41">
        <v>40.987789361087586</v>
      </c>
      <c r="J18" s="41">
        <v>36.27942621601348</v>
      </c>
      <c r="K18" s="42">
        <v>39.75820760002079</v>
      </c>
      <c r="M18" s="24"/>
      <c r="N18" s="24"/>
    </row>
    <row r="19" spans="1:13" ht="12.75">
      <c r="A19" s="15" t="s">
        <v>8</v>
      </c>
      <c r="B19" s="43">
        <v>50.059437301000386</v>
      </c>
      <c r="C19" s="44">
        <v>45.62018593740656</v>
      </c>
      <c r="D19" s="44">
        <v>43.51366762211375</v>
      </c>
      <c r="E19" s="44">
        <v>47.45904013805155</v>
      </c>
      <c r="F19" s="44">
        <v>35.08854632815293</v>
      </c>
      <c r="G19" s="44">
        <v>36.026943949286995</v>
      </c>
      <c r="H19" s="44">
        <v>51.552896335173656</v>
      </c>
      <c r="I19" s="44">
        <v>52.711849197669544</v>
      </c>
      <c r="J19" s="44">
        <v>51.483738895885644</v>
      </c>
      <c r="K19" s="45">
        <v>57.604039105990765</v>
      </c>
      <c r="M19" s="24"/>
    </row>
    <row r="20" ht="12.75">
      <c r="A20" s="17"/>
    </row>
    <row r="21" spans="1:2" ht="12.75">
      <c r="A21" s="17" t="s">
        <v>99</v>
      </c>
      <c r="B21" s="19" t="s">
        <v>214</v>
      </c>
    </row>
    <row r="22" spans="1:2" ht="12.75">
      <c r="A22" s="17" t="s">
        <v>100</v>
      </c>
      <c r="B22" s="72" t="s">
        <v>383</v>
      </c>
    </row>
    <row r="23" ht="12.75">
      <c r="A23" s="19" t="s">
        <v>59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0" customWidth="1"/>
  </cols>
  <sheetData>
    <row r="1" spans="1:2" s="74" customFormat="1" ht="12">
      <c r="A1" s="1" t="s">
        <v>83</v>
      </c>
      <c r="B1" s="74" t="s">
        <v>286</v>
      </c>
    </row>
    <row r="2" ht="12.75">
      <c r="A2" s="1"/>
    </row>
    <row r="3" spans="1:1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71" t="s">
        <v>306</v>
      </c>
    </row>
    <row r="4" spans="2:11" ht="12.75">
      <c r="B4" s="5" t="s">
        <v>1</v>
      </c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66" t="s">
        <v>36</v>
      </c>
      <c r="B5" s="31">
        <v>502.30313855876113</v>
      </c>
      <c r="C5" s="32">
        <v>546.2933408586663</v>
      </c>
      <c r="D5" s="32">
        <v>599.6964814285292</v>
      </c>
      <c r="E5" s="32">
        <v>593.549396400398</v>
      </c>
      <c r="F5" s="32">
        <v>589.9904451466261</v>
      </c>
      <c r="G5" s="32">
        <v>619.2051355037956</v>
      </c>
      <c r="H5" s="32">
        <v>669.3781868105394</v>
      </c>
      <c r="I5" s="32">
        <v>714.1334952330747</v>
      </c>
      <c r="J5" s="32">
        <v>714.5395143605074</v>
      </c>
      <c r="K5" s="33">
        <v>751.774653658226</v>
      </c>
    </row>
    <row r="6" spans="1:12" ht="12.75">
      <c r="A6" s="15" t="s">
        <v>65</v>
      </c>
      <c r="B6" s="34">
        <v>265.00821828528285</v>
      </c>
      <c r="C6" s="35">
        <v>292.8614887994634</v>
      </c>
      <c r="D6" s="35">
        <v>299.8122978883445</v>
      </c>
      <c r="E6" s="35">
        <v>337.3361935745359</v>
      </c>
      <c r="F6" s="35">
        <v>339.3726963819344</v>
      </c>
      <c r="G6" s="35">
        <v>362.8219339957859</v>
      </c>
      <c r="H6" s="35">
        <v>427.4190019695646</v>
      </c>
      <c r="I6" s="35">
        <v>461.8087803620885</v>
      </c>
      <c r="J6" s="35">
        <v>429.1056160726795</v>
      </c>
      <c r="K6" s="36">
        <v>452.4373133394021</v>
      </c>
      <c r="L6" s="210"/>
    </row>
    <row r="7" spans="1:12" ht="12.75">
      <c r="A7" s="15" t="s">
        <v>67</v>
      </c>
      <c r="B7" s="37">
        <v>237.2949202734783</v>
      </c>
      <c r="C7" s="38">
        <v>253.43185205920292</v>
      </c>
      <c r="D7" s="38">
        <v>299.8841835401847</v>
      </c>
      <c r="E7" s="38">
        <v>256.21320282586214</v>
      </c>
      <c r="F7" s="38">
        <v>250.6177487646916</v>
      </c>
      <c r="G7" s="38">
        <v>256.38320150800985</v>
      </c>
      <c r="H7" s="38">
        <v>241.95918484097484</v>
      </c>
      <c r="I7" s="38">
        <v>252.32471487098633</v>
      </c>
      <c r="J7" s="38">
        <v>285.4338982878279</v>
      </c>
      <c r="K7" s="39">
        <v>299.3373403188238</v>
      </c>
      <c r="L7" s="210"/>
    </row>
    <row r="8" spans="1:9" ht="12.75">
      <c r="A8" s="20"/>
      <c r="B8" s="35"/>
      <c r="C8" s="35"/>
      <c r="D8" s="35"/>
      <c r="E8" s="35"/>
      <c r="F8" s="35"/>
      <c r="G8" s="35"/>
      <c r="H8" s="35"/>
      <c r="I8" s="35"/>
    </row>
    <row r="9" spans="1:9" ht="12.75">
      <c r="A9" s="17" t="s">
        <v>99</v>
      </c>
      <c r="B9" s="19" t="s">
        <v>214</v>
      </c>
      <c r="C9" s="46"/>
      <c r="D9" s="46"/>
      <c r="E9" s="46"/>
      <c r="F9" s="46"/>
      <c r="G9" s="46"/>
      <c r="H9" s="46"/>
      <c r="I9" s="46"/>
    </row>
    <row r="10" spans="1:2" ht="12.75">
      <c r="A10" s="19" t="s">
        <v>59</v>
      </c>
      <c r="B10" s="19"/>
    </row>
    <row r="11" spans="2:9" ht="12.75">
      <c r="B11" s="94"/>
      <c r="C11" s="94"/>
      <c r="D11" s="94"/>
      <c r="E11" s="94"/>
      <c r="F11" s="94"/>
      <c r="G11" s="94"/>
      <c r="H11" s="94"/>
      <c r="I11" s="94"/>
    </row>
    <row r="12" spans="2:9" ht="12.75">
      <c r="B12" s="94"/>
      <c r="C12" s="94"/>
      <c r="D12" s="94"/>
      <c r="E12" s="94"/>
      <c r="F12" s="94"/>
      <c r="G12" s="94"/>
      <c r="H12" s="94"/>
      <c r="I12" s="94"/>
    </row>
    <row r="13" spans="2:9" ht="12.75">
      <c r="B13" s="24"/>
      <c r="C13" s="24"/>
      <c r="D13" s="24"/>
      <c r="E13" s="24"/>
      <c r="F13" s="24"/>
      <c r="G13" s="24"/>
      <c r="H13" s="24"/>
      <c r="I13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bnaa</dc:creator>
  <cp:keywords/>
  <dc:description/>
  <cp:lastModifiedBy>Rosmalen, van drs. M.M.</cp:lastModifiedBy>
  <cp:lastPrinted>2013-08-08T09:54:33Z</cp:lastPrinted>
  <dcterms:created xsi:type="dcterms:W3CDTF">2011-06-30T09:29:43Z</dcterms:created>
  <dcterms:modified xsi:type="dcterms:W3CDTF">2013-11-11T14:53:32Z</dcterms:modified>
  <cp:category/>
  <cp:version/>
  <cp:contentType/>
  <cp:contentStatus/>
</cp:coreProperties>
</file>