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45"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'Dashboard'!$A$1:$Z$55</definedName>
    <definedName name="_xlnm.Print_Area" localSheetId="0">'Toelichting'!$A$1:$A$153</definedName>
    <definedName name="DATABASE">'Database'!$A:$XFD</definedName>
    <definedName name="Dataset">#REF!</definedName>
    <definedName name="Probeersel">'[1]Stap 2'!$A$1:$CS$38</definedName>
  </definedNames>
  <calcPr fullCalcOnLoad="1"/>
</workbook>
</file>

<file path=xl/sharedStrings.xml><?xml version="1.0" encoding="utf-8"?>
<sst xmlns="http://schemas.openxmlformats.org/spreadsheetml/2006/main" count="382" uniqueCount="337">
  <si>
    <t>Totaal</t>
  </si>
  <si>
    <t>w.v.</t>
  </si>
  <si>
    <t>EU-26</t>
  </si>
  <si>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</si>
  <si>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</si>
  <si>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</si>
  <si>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</si>
  <si>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</si>
  <si>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</si>
  <si>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</si>
  <si>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</si>
  <si>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</si>
  <si>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</si>
  <si>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</si>
  <si>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</si>
  <si>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</si>
  <si>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</si>
  <si>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</si>
  <si>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</si>
  <si>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</si>
  <si>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</si>
  <si>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</si>
  <si>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</si>
  <si>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</si>
  <si>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</si>
  <si>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</si>
  <si>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</si>
  <si>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</si>
  <si>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EU-10</t>
  </si>
  <si>
    <t>Kandidaat-lidstaten</t>
  </si>
  <si>
    <t>Kroatië</t>
  </si>
  <si>
    <t>IJsland</t>
  </si>
  <si>
    <t>Macedonië</t>
  </si>
  <si>
    <t>Montenegro</t>
  </si>
  <si>
    <t>Turkije</t>
  </si>
  <si>
    <t>Personen zonder baan</t>
  </si>
  <si>
    <t>Voormalig Tsjechoslowakije</t>
  </si>
  <si>
    <t>Servië</t>
  </si>
  <si>
    <t>Land</t>
  </si>
  <si>
    <t>Naam</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</si>
  <si>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</si>
  <si>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</si>
  <si>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</si>
  <si>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</si>
  <si>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</si>
  <si>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</si>
  <si>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</si>
  <si>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</si>
  <si>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</si>
  <si>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</si>
  <si>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</si>
  <si>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</si>
  <si>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</si>
  <si>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</si>
  <si>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</si>
  <si>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</si>
  <si>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</si>
  <si>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</si>
  <si>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</si>
  <si>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</si>
  <si>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</si>
  <si>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Tot07q1</t>
  </si>
  <si>
    <t>Tot07q2</t>
  </si>
  <si>
    <t>Tot07q3</t>
  </si>
  <si>
    <t>Tot07q4</t>
  </si>
  <si>
    <t>Tot08q1</t>
  </si>
  <si>
    <t>Tot08q2</t>
  </si>
  <si>
    <t>Tot08q3</t>
  </si>
  <si>
    <t>Tot08q4</t>
  </si>
  <si>
    <t>Tot09q1</t>
  </si>
  <si>
    <t>Tot09q2</t>
  </si>
  <si>
    <t>Tot09q3</t>
  </si>
  <si>
    <t>Tot09q4</t>
  </si>
  <si>
    <t>Tot10q1</t>
  </si>
  <si>
    <t>Tot10q2</t>
  </si>
  <si>
    <t>Tot10q3</t>
  </si>
  <si>
    <t>Tot10q4</t>
  </si>
  <si>
    <t>Tot11q1</t>
  </si>
  <si>
    <t>Tot11q2</t>
  </si>
  <si>
    <t>Tot11q3</t>
  </si>
  <si>
    <t>Tot11q4</t>
  </si>
  <si>
    <t>Tot12q1</t>
  </si>
  <si>
    <t>Baan07q1</t>
  </si>
  <si>
    <t>Baan07q2</t>
  </si>
  <si>
    <t>Baan07q3</t>
  </si>
  <si>
    <t>Baan07q4</t>
  </si>
  <si>
    <t>Baan08q1</t>
  </si>
  <si>
    <t>Baan08q2</t>
  </si>
  <si>
    <t>Baan08q3</t>
  </si>
  <si>
    <t>Baan08q4</t>
  </si>
  <si>
    <t>Baan09q1</t>
  </si>
  <si>
    <t>Baan09q2</t>
  </si>
  <si>
    <t>Baan09q3</t>
  </si>
  <si>
    <t>Baan09q4</t>
  </si>
  <si>
    <t>Baan10q1</t>
  </si>
  <si>
    <t>Baan10q2</t>
  </si>
  <si>
    <t>Baan10q3</t>
  </si>
  <si>
    <t>Baan10q4</t>
  </si>
  <si>
    <t>Baan11q1</t>
  </si>
  <si>
    <t>Baan11q2</t>
  </si>
  <si>
    <t>Baan11q3</t>
  </si>
  <si>
    <t>Baan11q4</t>
  </si>
  <si>
    <t>Baan12q1</t>
  </si>
  <si>
    <t>Geenbaan07q1</t>
  </si>
  <si>
    <t>Geenbaan07q2</t>
  </si>
  <si>
    <t>Geenbaan07q3</t>
  </si>
  <si>
    <t>Geenbaan07q4</t>
  </si>
  <si>
    <t>Geenbaan08q1</t>
  </si>
  <si>
    <t>Geenbaan08q2</t>
  </si>
  <si>
    <t>Geenbaan08q3</t>
  </si>
  <si>
    <t>Geenbaan08q4</t>
  </si>
  <si>
    <t>Geenbaan09q1</t>
  </si>
  <si>
    <t>Geenbaan09q2</t>
  </si>
  <si>
    <t>Geenbaan09q3</t>
  </si>
  <si>
    <t>Geenbaan09q4</t>
  </si>
  <si>
    <t>Geenbaan10q1</t>
  </si>
  <si>
    <t>Geenbaan10q2</t>
  </si>
  <si>
    <t>Geenbaan10q3</t>
  </si>
  <si>
    <t>Geenbaan10q4</t>
  </si>
  <si>
    <t>Geenbaan11q1</t>
  </si>
  <si>
    <t>Geenbaan11q2</t>
  </si>
  <si>
    <t>Geenbaan11q3</t>
  </si>
  <si>
    <t>Geenbaan11q4</t>
  </si>
  <si>
    <t>Geenbaan12q1</t>
  </si>
  <si>
    <t>Ingba07q1</t>
  </si>
  <si>
    <t>Ingba07q2</t>
  </si>
  <si>
    <t>Ingba07q3</t>
  </si>
  <si>
    <t>Ingba07q4</t>
  </si>
  <si>
    <t>Ingba08q1</t>
  </si>
  <si>
    <t>Ingba08q2</t>
  </si>
  <si>
    <t>Ingba08q3</t>
  </si>
  <si>
    <t>Ingba08q4</t>
  </si>
  <si>
    <t>Ingba09q1</t>
  </si>
  <si>
    <t>Ingba09q2</t>
  </si>
  <si>
    <t>Ingba09q3</t>
  </si>
  <si>
    <t>Ingba09q4</t>
  </si>
  <si>
    <t>Ingba10q1</t>
  </si>
  <si>
    <t>Ingba10q2</t>
  </si>
  <si>
    <t>Ingba10q3</t>
  </si>
  <si>
    <t>Ingba10q4</t>
  </si>
  <si>
    <t>Ingba11q1</t>
  </si>
  <si>
    <t>Ingba11q2</t>
  </si>
  <si>
    <t>Ingba11q3</t>
  </si>
  <si>
    <t>Ingba11q4</t>
  </si>
  <si>
    <t>Ingba12q1</t>
  </si>
  <si>
    <t>Ooitgba07q1</t>
  </si>
  <si>
    <t>Ooitgba07q2</t>
  </si>
  <si>
    <t>Ooitgba07q3</t>
  </si>
  <si>
    <t>Ooitgba07q4</t>
  </si>
  <si>
    <t>Ooitgba08q1</t>
  </si>
  <si>
    <t>Ooitgba08q2</t>
  </si>
  <si>
    <t>Ooitgba08q3</t>
  </si>
  <si>
    <t>Ooitgba08q4</t>
  </si>
  <si>
    <t>Ooitgba09q1</t>
  </si>
  <si>
    <t>Ooitgba09q2</t>
  </si>
  <si>
    <t>Ooitgba09q3</t>
  </si>
  <si>
    <t>Ooitgba09q4</t>
  </si>
  <si>
    <t>Ooitgba10q1</t>
  </si>
  <si>
    <t>Ooitgba10q2</t>
  </si>
  <si>
    <t>Ooitgba10q3</t>
  </si>
  <si>
    <t>Ooitgba10q4</t>
  </si>
  <si>
    <t>Ooitgba11q1</t>
  </si>
  <si>
    <t>Ooitgba11q2</t>
  </si>
  <si>
    <t>Ooitgba11q3</t>
  </si>
  <si>
    <t>Ooitgba11q4</t>
  </si>
  <si>
    <t>Ooitgba12q1</t>
  </si>
  <si>
    <t>Nietgba07q1</t>
  </si>
  <si>
    <t>Nietgba07q2</t>
  </si>
  <si>
    <t>Nietgba07q3</t>
  </si>
  <si>
    <t>Nietgba07q4</t>
  </si>
  <si>
    <t>Nietgba08q1</t>
  </si>
  <si>
    <t>Nietgba08q2</t>
  </si>
  <si>
    <t>Nietgba08q3</t>
  </si>
  <si>
    <t>Nietgba08q4</t>
  </si>
  <si>
    <t>Nietgba09q1</t>
  </si>
  <si>
    <t>Nietgba09q2</t>
  </si>
  <si>
    <t>Nietgba09q3</t>
  </si>
  <si>
    <t>Nietgba09q4</t>
  </si>
  <si>
    <t>Nietgba10q1</t>
  </si>
  <si>
    <t>Nietgba10q2</t>
  </si>
  <si>
    <t>Nietgba10q3</t>
  </si>
  <si>
    <t>Nietgba10q4</t>
  </si>
  <si>
    <t>Nietgba11q1</t>
  </si>
  <si>
    <t>Nietgba11q2</t>
  </si>
  <si>
    <t>Nietgba11q3</t>
  </si>
  <si>
    <t>Nietgba11q4</t>
  </si>
  <si>
    <t>Nietgba12q1</t>
  </si>
  <si>
    <t>Zelf07q1</t>
  </si>
  <si>
    <t>Zelf07q2</t>
  </si>
  <si>
    <t>Zelf07q3</t>
  </si>
  <si>
    <t>Zelf07q4</t>
  </si>
  <si>
    <t>Zelf08q1</t>
  </si>
  <si>
    <t>Zelf08q2</t>
  </si>
  <si>
    <t>Zelf08q3</t>
  </si>
  <si>
    <t>Zelf08q4</t>
  </si>
  <si>
    <t>Zelf09q1</t>
  </si>
  <si>
    <t>Zelf09q2</t>
  </si>
  <si>
    <t>Zelf09q3</t>
  </si>
  <si>
    <t>Zelf09q4</t>
  </si>
  <si>
    <t>Zelf10q1</t>
  </si>
  <si>
    <t>Zelf10q2</t>
  </si>
  <si>
    <t>Zelf10q3</t>
  </si>
  <si>
    <t>Zelf10q4</t>
  </si>
  <si>
    <t>Zelf11q1</t>
  </si>
  <si>
    <t>Zelf11q2</t>
  </si>
  <si>
    <t>Zelf11q3</t>
  </si>
  <si>
    <t>Zelf11q4</t>
  </si>
  <si>
    <t>Zelf12q1</t>
  </si>
  <si>
    <t>Werkn07q1</t>
  </si>
  <si>
    <t>Werkn07q2</t>
  </si>
  <si>
    <t>Werkn07q3</t>
  </si>
  <si>
    <t>Werkn07q4</t>
  </si>
  <si>
    <t>Werkn08q1</t>
  </si>
  <si>
    <t>Werkn08q2</t>
  </si>
  <si>
    <t>Werkn08q3</t>
  </si>
  <si>
    <t>Werkn08q4</t>
  </si>
  <si>
    <t>Werkn09q1</t>
  </si>
  <si>
    <t>Werkn09q2</t>
  </si>
  <si>
    <t>Werkn09q3</t>
  </si>
  <si>
    <t>Werkn09q4</t>
  </si>
  <si>
    <t>Werkn10q1</t>
  </si>
  <si>
    <t>Werkn10q2</t>
  </si>
  <si>
    <t>Werkn10q3</t>
  </si>
  <si>
    <t>Werkn10q4</t>
  </si>
  <si>
    <t>Werkn11q1</t>
  </si>
  <si>
    <t>Werkn11q2</t>
  </si>
  <si>
    <t>Werkn11q3</t>
  </si>
  <si>
    <t>Werkn11q4</t>
  </si>
  <si>
    <t>Werkn12q1</t>
  </si>
  <si>
    <t>&lt;-- nr. invullen</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</si>
  <si>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</si>
  <si>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</si>
  <si>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</si>
  <si>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</si>
  <si>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</si>
  <si>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</si>
  <si>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</si>
  <si>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1) Als personen ingeschreven staan (of ooit hebben gestaan) in de GBA, dan zijn de EU-26, EU-10 en de kandidaat-lidstaten gedefinieerd op basis van de herkomstgroepering. Zo niet, dan zijn ze gedefinieerd op basis van de nationaliteit indien deze bekend is.</t>
  </si>
  <si>
    <t>2) Personen met een baan zijn alle werknemers en zelfstandigen. Voor 2011 zijn alleen de werknemers bekend. Als een persoon zowel werknemer als zelfstandige is, dan wordt hij/zij bij de categorie werknemer geteld.</t>
  </si>
  <si>
    <t>3) Peilmoment inschrijving GBA is 31 december.</t>
  </si>
  <si>
    <t>4) Voor de jaren 2011 en 2012 zijn de zelfstandigen nog onbekend. Deze personen worden daardoor gerekend tot de personen zonder baan.</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</si>
  <si>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</si>
  <si>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</si>
  <si>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</si>
  <si>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</si>
  <si>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</si>
  <si>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</si>
  <si>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</si>
  <si>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</si>
  <si>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</si>
  <si>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</si>
  <si>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</si>
  <si>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</si>
  <si>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</si>
  <si>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</si>
  <si>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</si>
  <si>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</si>
  <si>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</si>
  <si>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</si>
  <si>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</si>
  <si>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</si>
  <si>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</si>
  <si>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</si>
  <si>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</si>
  <si>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</si>
  <si>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</si>
  <si>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</si>
  <si>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</si>
  <si>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</si>
  <si>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</si>
  <si>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</si>
  <si>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</si>
  <si>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</si>
  <si>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</si>
  <si>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</si>
  <si>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</si>
  <si>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</si>
  <si>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</si>
  <si>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</si>
  <si>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</si>
  <si>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</si>
  <si>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</si>
  <si>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</si>
  <si>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</si>
  <si>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</si>
  <si>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</si>
  <si>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</si>
  <si>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</si>
  <si>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</si>
  <si>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</si>
  <si>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</si>
  <si>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</si>
  <si>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</si>
  <si>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</si>
  <si>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</si>
  <si>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</si>
  <si>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</si>
  <si>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</si>
  <si>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</si>
  <si>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</si>
  <si>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</si>
  <si>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</si>
  <si>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</si>
  <si>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</si>
  <si>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</si>
  <si>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</si>
  <si>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</si>
  <si>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</si>
  <si>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</si>
  <si>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</si>
  <si>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</si>
  <si>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</si>
  <si>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</si>
  <si>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</si>
  <si>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</si>
  <si>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</si>
  <si>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</si>
  <si>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</si>
  <si>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</si>
  <si>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</si>
  <si>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</si>
  <si>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</si>
  <si>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</si>
  <si>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</si>
  <si>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</si>
  <si>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</si>
  <si>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</si>
  <si>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</si>
  <si>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</si>
  <si>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</si>
  <si>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</si>
  <si>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</si>
  <si>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</si>
  <si>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</si>
  <si>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</si>
  <si>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 Voor de voetnoten zie tabellenset Migrantenmonitor 2007 - 2012</t>
  </si>
  <si>
    <t>*</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</si>
</sst>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Niet waar&quot;"/>
    <numFmt numFmtId="183" formatCode="&quot;Aan&quot;;&quot;Aan&quot;;&quot;Uit&quot;"/>
    <numFmt numFmtId="184" formatCode="[$€-2]\ #.##000_);[Red]\([$€-2]\ #.##000\)"/>
    <numFmt numFmtId="185" formatCode="#\ ###\ ##0"/>
    <numFmt numFmtId="186" formatCode="###\ ###\ ###"/>
    <numFmt numFmtId="187" formatCode="###\ ###\ ##0"/>
    <numFmt numFmtId="188" formatCode="0.0000"/>
    <numFmt numFmtId="189" formatCode="0.000"/>
    <numFmt numFmtId="190" formatCode="0.0"/>
  </numFmts>
  <fonts count="5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0"/>
    </font>
    <font>
      <sz val="8"/>
      <color indexed="8"/>
      <name val="Arial"/>
      <family val="0"/>
    </font>
    <font>
      <sz val="7.35"/>
      <color indexed="8"/>
      <name val="Arial"/>
      <family val="0"/>
    </font>
    <font>
      <sz val="8.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3"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4" fillId="0" borderId="0" xfId="0" applyFont="1" applyFill="1" applyAlignment="1">
      <alignment/>
    </xf>
    <xf numFmtId="0" fontId="0" fillId="0" borderId="0" xfId="0" applyFill="1" applyAlignment="1">
      <alignment/>
    </xf>
    <xf numFmtId="0" fontId="1" fillId="0" borderId="0" xfId="0" applyFont="1"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4"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4" fillId="34" borderId="0" xfId="0" applyFont="1" applyFill="1" applyAlignment="1">
      <alignment/>
    </xf>
    <xf numFmtId="0" fontId="4" fillId="34" borderId="12" xfId="0" applyFont="1" applyFill="1" applyBorder="1" applyAlignment="1">
      <alignment/>
    </xf>
    <xf numFmtId="0" fontId="0" fillId="34" borderId="12"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0" fontId="0" fillId="34" borderId="11" xfId="0" applyFill="1" applyBorder="1" applyAlignment="1">
      <alignment/>
    </xf>
    <xf numFmtId="0" fontId="4" fillId="35" borderId="0" xfId="0" applyFont="1" applyFill="1" applyAlignment="1">
      <alignment/>
    </xf>
    <xf numFmtId="0" fontId="1" fillId="34" borderId="0" xfId="0" applyFont="1" applyFill="1" applyAlignment="1">
      <alignment vertical="top"/>
    </xf>
    <xf numFmtId="0" fontId="1"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0" xfId="0" applyFont="1" applyFill="1" applyBorder="1" applyAlignment="1">
      <alignment/>
    </xf>
    <xf numFmtId="0" fontId="0" fillId="34" borderId="16" xfId="0" applyFill="1" applyBorder="1" applyAlignment="1">
      <alignment/>
    </xf>
    <xf numFmtId="0" fontId="1" fillId="36" borderId="0" xfId="56" applyFont="1" applyFill="1" applyAlignment="1">
      <alignment vertical="top"/>
      <protection/>
    </xf>
    <xf numFmtId="0" fontId="5" fillId="35" borderId="0" xfId="0" applyFont="1" applyFill="1" applyAlignment="1">
      <alignment/>
    </xf>
    <xf numFmtId="0" fontId="1" fillId="34" borderId="16" xfId="0" applyFont="1" applyFill="1" applyBorder="1" applyAlignment="1">
      <alignment/>
    </xf>
    <xf numFmtId="1" fontId="0" fillId="34" borderId="0" xfId="0" applyNumberFormat="1" applyFill="1" applyAlignment="1">
      <alignment/>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4"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4" fillId="34" borderId="0" xfId="0" applyFont="1" applyFill="1" applyAlignment="1">
      <alignment vertical="top"/>
    </xf>
    <xf numFmtId="0" fontId="0" fillId="35" borderId="0" xfId="0" applyFill="1" applyAlignment="1">
      <alignment horizontal="right"/>
    </xf>
    <xf numFmtId="187" fontId="1" fillId="33" borderId="17" xfId="0" applyNumberFormat="1" applyFont="1" applyFill="1" applyBorder="1" applyAlignment="1">
      <alignment/>
    </xf>
    <xf numFmtId="187" fontId="1" fillId="33" borderId="18" xfId="0" applyNumberFormat="1" applyFont="1" applyFill="1" applyBorder="1" applyAlignment="1">
      <alignment/>
    </xf>
    <xf numFmtId="187" fontId="1" fillId="33" borderId="19" xfId="0" applyNumberFormat="1" applyFont="1" applyFill="1" applyBorder="1" applyAlignment="1">
      <alignment/>
    </xf>
    <xf numFmtId="187" fontId="1" fillId="33" borderId="16" xfId="0" applyNumberFormat="1" applyFont="1" applyFill="1" applyBorder="1" applyAlignment="1">
      <alignment/>
    </xf>
    <xf numFmtId="187" fontId="1" fillId="33" borderId="0" xfId="0" applyNumberFormat="1" applyFont="1" applyFill="1" applyBorder="1" applyAlignment="1">
      <alignment/>
    </xf>
    <xf numFmtId="187" fontId="1" fillId="33" borderId="20" xfId="0" applyNumberFormat="1" applyFont="1" applyFill="1" applyBorder="1" applyAlignment="1">
      <alignment/>
    </xf>
    <xf numFmtId="187" fontId="1" fillId="33" borderId="16"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16" xfId="0" applyNumberFormat="1" applyFont="1" applyFill="1" applyBorder="1" applyAlignment="1">
      <alignment vertical="top"/>
    </xf>
    <xf numFmtId="187" fontId="1" fillId="33" borderId="0" xfId="0" applyNumberFormat="1" applyFont="1" applyFill="1" applyBorder="1" applyAlignment="1">
      <alignment vertical="top" wrapText="1"/>
    </xf>
    <xf numFmtId="187" fontId="1" fillId="33" borderId="21" xfId="0" applyNumberFormat="1" applyFont="1" applyFill="1" applyBorder="1" applyAlignment="1">
      <alignment/>
    </xf>
    <xf numFmtId="187" fontId="1" fillId="33" borderId="22" xfId="0" applyNumberFormat="1" applyFont="1" applyFill="1" applyBorder="1" applyAlignment="1">
      <alignment/>
    </xf>
    <xf numFmtId="187" fontId="1" fillId="33" borderId="23" xfId="0" applyNumberFormat="1" applyFont="1" applyFill="1" applyBorder="1" applyAlignment="1">
      <alignment/>
    </xf>
    <xf numFmtId="0" fontId="4" fillId="35" borderId="0" xfId="0" applyFont="1" applyFill="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
          <c:h val="0.839"/>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Dashboard!$E$2:$Y$2</c:f>
              <c:strCache/>
            </c:strRef>
          </c:cat>
          <c:val>
            <c:numRef>
              <c:f>Dashboard!$E$3:$Y$3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Dashboard!$E$2:$Y$2</c:f>
              <c:strCache/>
            </c:strRef>
          </c:cat>
          <c:val>
            <c:numRef>
              <c:f>Dashboard!$E$4:$Y$4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Dashboard!$E$2:$Y$2</c:f>
              <c:strCache/>
            </c:strRef>
          </c:cat>
          <c:val>
            <c:numRef>
              <c:f>Dashboard!$E$10:$Y$10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strRef>
              <c:f>Dashboard!$E$2:$Y$2</c:f>
              <c:strCache/>
            </c:strRef>
          </c:cat>
          <c:val>
            <c:numRef>
              <c:f>Dashboard!$E$12:$Y$12</c:f>
              <c:numCache/>
            </c:numRef>
          </c:val>
          <c:smooth val="0"/>
        </c:ser>
        <c:marker val="1"/>
        <c:axId val="49805150"/>
        <c:axId val="45593167"/>
      </c:lineChart>
      <c:catAx>
        <c:axId val="498051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593167"/>
        <c:crosses val="autoZero"/>
        <c:auto val="1"/>
        <c:lblOffset val="100"/>
        <c:tickLblSkip val="2"/>
        <c:noMultiLvlLbl val="0"/>
      </c:catAx>
      <c:valAx>
        <c:axId val="455931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05150"/>
        <c:crossesAt val="1"/>
        <c:crossBetween val="between"/>
        <c:dispUnits/>
      </c:valAx>
      <c:spPr>
        <a:solidFill>
          <a:srgbClr val="FFFFFF"/>
        </a:solidFill>
        <a:ln w="12700">
          <a:solidFill>
            <a:srgbClr val="808080"/>
          </a:solidFill>
        </a:ln>
      </c:spPr>
    </c:plotArea>
    <c:legend>
      <c:legendPos val="b"/>
      <c:layout>
        <c:manualLayout>
          <c:xMode val="edge"/>
          <c:yMode val="edge"/>
          <c:x val="0.00225"/>
          <c:y val="0.9175"/>
          <c:w val="0.993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25"/>
          <c:h val="0.839"/>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Dashboard!$E$6:$T$6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Dashboard!$E$7:$T$7</c:f>
              <c:numCache/>
            </c:numRef>
          </c:val>
        </c:ser>
        <c:ser>
          <c:idx val="2"/>
          <c:order val="2"/>
          <c:tx>
            <c:strRef>
              <c:f>Dashboard!$D$8</c:f>
              <c:strCache>
                <c:ptCount val="1"/>
                <c:pt idx="0">
                  <c:v>  Niet ingeschreven in de GBA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Dashboard!$E$8:$T$8</c:f>
              <c:numCache/>
            </c:numRef>
          </c:val>
        </c:ser>
        <c:overlap val="100"/>
        <c:gapWidth val="50"/>
        <c:axId val="7685320"/>
        <c:axId val="2059017"/>
      </c:barChart>
      <c:catAx>
        <c:axId val="76853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59017"/>
        <c:crosses val="autoZero"/>
        <c:auto val="1"/>
        <c:lblOffset val="100"/>
        <c:tickLblSkip val="1"/>
        <c:noMultiLvlLbl val="0"/>
      </c:catAx>
      <c:valAx>
        <c:axId val="20590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85320"/>
        <c:crossesAt val="1"/>
        <c:crossBetween val="between"/>
        <c:dispUnits/>
      </c:valAx>
      <c:spPr>
        <a:solidFill>
          <a:srgbClr val="FFFFFF"/>
        </a:solidFill>
        <a:ln w="12700">
          <a:solidFill>
            <a:srgbClr val="808080"/>
          </a:solidFill>
        </a:ln>
      </c:spPr>
    </c:plotArea>
    <c:legend>
      <c:legendPos val="b"/>
      <c:layout>
        <c:manualLayout>
          <c:xMode val="edge"/>
          <c:yMode val="edge"/>
          <c:x val="0.00425"/>
          <c:y val="0.9175"/>
          <c:w val="0.991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3325"/>
          <c:w val="0.47075"/>
          <c:h val="0.66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08625"/>
          <c:y val="0.902"/>
          <c:w val="0.82725"/>
          <c:h val="0.074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5"/>
          <c:y val="0.12825"/>
          <c:w val="0.46625"/>
          <c:h val="0.64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Dashboard!$T$10:$T$12</c:f>
              <c:numCache/>
            </c:numRef>
          </c:val>
        </c:ser>
      </c:pieChart>
      <c:spPr>
        <a:noFill/>
        <a:ln>
          <a:noFill/>
        </a:ln>
      </c:spPr>
    </c:plotArea>
    <c:legend>
      <c:legendPos val="r"/>
      <c:layout>
        <c:manualLayout>
          <c:xMode val="edge"/>
          <c:yMode val="edge"/>
          <c:x val="0.0815"/>
          <c:y val="0.89875"/>
          <c:w val="0.83425"/>
          <c:h val="0.07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14</xdr:row>
      <xdr:rowOff>38100</xdr:rowOff>
    </xdr:from>
    <xdr:to>
      <xdr:col>8</xdr:col>
      <xdr:colOff>533400</xdr:colOff>
      <xdr:row>30</xdr:row>
      <xdr:rowOff>76200</xdr:rowOff>
    </xdr:to>
    <xdr:graphicFrame>
      <xdr:nvGraphicFramePr>
        <xdr:cNvPr id="1" name="Grafiek 1"/>
        <xdr:cNvGraphicFramePr/>
      </xdr:nvGraphicFramePr>
      <xdr:xfrm>
        <a:off x="2847975" y="2352675"/>
        <a:ext cx="4524375" cy="26289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14</xdr:row>
      <xdr:rowOff>47625</xdr:rowOff>
    </xdr:from>
    <xdr:to>
      <xdr:col>17</xdr:col>
      <xdr:colOff>400050</xdr:colOff>
      <xdr:row>30</xdr:row>
      <xdr:rowOff>85725</xdr:rowOff>
    </xdr:to>
    <xdr:graphicFrame>
      <xdr:nvGraphicFramePr>
        <xdr:cNvPr id="2" name="Grafiek 2"/>
        <xdr:cNvGraphicFramePr/>
      </xdr:nvGraphicFramePr>
      <xdr:xfrm>
        <a:off x="8020050" y="2362200"/>
        <a:ext cx="4533900" cy="2628900"/>
      </xdr:xfrm>
      <a:graphic>
        <a:graphicData uri="http://schemas.openxmlformats.org/drawingml/2006/chart">
          <c:chart xmlns:c="http://schemas.openxmlformats.org/drawingml/2006/chart" r:id="rId2"/>
        </a:graphicData>
      </a:graphic>
    </xdr:graphicFrame>
    <xdr:clientData/>
  </xdr:twoCellAnchor>
  <xdr:twoCellAnchor>
    <xdr:from>
      <xdr:col>2</xdr:col>
      <xdr:colOff>581025</xdr:colOff>
      <xdr:row>34</xdr:row>
      <xdr:rowOff>9525</xdr:rowOff>
    </xdr:from>
    <xdr:to>
      <xdr:col>7</xdr:col>
      <xdr:colOff>76200</xdr:colOff>
      <xdr:row>49</xdr:row>
      <xdr:rowOff>85725</xdr:rowOff>
    </xdr:to>
    <xdr:graphicFrame>
      <xdr:nvGraphicFramePr>
        <xdr:cNvPr id="3" name="Grafiek 4"/>
        <xdr:cNvGraphicFramePr/>
      </xdr:nvGraphicFramePr>
      <xdr:xfrm>
        <a:off x="2819400" y="5562600"/>
        <a:ext cx="3505200" cy="25146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34</xdr:row>
      <xdr:rowOff>19050</xdr:rowOff>
    </xdr:from>
    <xdr:to>
      <xdr:col>15</xdr:col>
      <xdr:colOff>542925</xdr:colOff>
      <xdr:row>49</xdr:row>
      <xdr:rowOff>114300</xdr:rowOff>
    </xdr:to>
    <xdr:graphicFrame>
      <xdr:nvGraphicFramePr>
        <xdr:cNvPr id="4" name="Grafiek 5"/>
        <xdr:cNvGraphicFramePr/>
      </xdr:nvGraphicFramePr>
      <xdr:xfrm>
        <a:off x="8039100" y="5572125"/>
        <a:ext cx="3476625" cy="25336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Dashbord%20voorbee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ndleiding"/>
      <sheetName val="Stap 1"/>
      <sheetName val="Stap 2"/>
      <sheetName val="Stap 3"/>
    </sheetNames>
    <sheetDataSet>
      <sheetData sheetId="2">
        <row r="1">
          <cell r="A1" t="str">
            <v>Land</v>
          </cell>
          <cell r="B1" t="str">
            <v>Naam</v>
          </cell>
          <cell r="C1" t="str">
            <v>totaal 2007</v>
          </cell>
          <cell r="D1" t="str">
            <v>totaal 2008</v>
          </cell>
          <cell r="E1" t="str">
            <v>totaal 2009</v>
          </cell>
          <cell r="F1" t="str">
            <v>totaal 2010</v>
          </cell>
          <cell r="G1" t="str">
            <v>totaal 2011</v>
          </cell>
          <cell r="H1" t="str">
            <v>Baan 2007</v>
          </cell>
          <cell r="I1" t="str">
            <v>Baan 2008</v>
          </cell>
          <cell r="J1" t="str">
            <v>Baan 2009</v>
          </cell>
          <cell r="K1" t="str">
            <v>Baan 2010</v>
          </cell>
          <cell r="L1" t="str">
            <v>Baan 2011</v>
          </cell>
          <cell r="M1" t="str">
            <v>Zelfstandig 2007</v>
          </cell>
          <cell r="N1" t="str">
            <v>Zelfstandig 2008</v>
          </cell>
          <cell r="O1" t="str">
            <v>Zelfstandig 2009</v>
          </cell>
          <cell r="P1" t="str">
            <v>Zelfstandig 2010</v>
          </cell>
          <cell r="Q1" t="str">
            <v>Zelfstandig 2011</v>
          </cell>
          <cell r="R1" t="str">
            <v>Ingeschreven op peilmoment 2007</v>
          </cell>
          <cell r="S1" t="str">
            <v>Ingeschreven op peilmoment 2008</v>
          </cell>
          <cell r="T1" t="str">
            <v>Ingeschreven op peilmoment 2009</v>
          </cell>
          <cell r="U1" t="str">
            <v>Ingeschreven op peilmoment 2010</v>
          </cell>
          <cell r="V1" t="str">
            <v>Ingeschreven op peilmoment 2011</v>
          </cell>
          <cell r="W1" t="str">
            <v>Ooit ingeschreven 2007 </v>
          </cell>
          <cell r="X1" t="str">
            <v>Ooit ingeschreven 2008</v>
          </cell>
          <cell r="Y1" t="str">
            <v>Ooit ingeschreven 2009</v>
          </cell>
          <cell r="Z1" t="str">
            <v>Ooit ingeschreven 2010</v>
          </cell>
          <cell r="AA1" t="str">
            <v>Ooit ingeschreven 2011</v>
          </cell>
          <cell r="AB1" t="str">
            <v>Nooit ingeschreven 2007</v>
          </cell>
          <cell r="AC1" t="str">
            <v>Nooit ingeschreven 2008</v>
          </cell>
          <cell r="AD1" t="str">
            <v>Nooit ingeschreven 2009</v>
          </cell>
          <cell r="AE1" t="str">
            <v>Nooit ingeschreven 2010</v>
          </cell>
          <cell r="AF1" t="str">
            <v>Nooit ingeschreven 2011</v>
          </cell>
          <cell r="AG1" t="str">
            <v>studie of uitkering 2007</v>
          </cell>
          <cell r="AH1" t="str">
            <v>studie of uitkering 2008</v>
          </cell>
          <cell r="AI1" t="str">
            <v>studie of uitkering 2009</v>
          </cell>
          <cell r="AJ1" t="str">
            <v>studie of uitkering 2010</v>
          </cell>
          <cell r="AK1" t="str">
            <v>studie of uitkering 2011</v>
          </cell>
          <cell r="AL1" t="str">
            <v>studerend 2007</v>
          </cell>
          <cell r="AM1" t="str">
            <v>studerend 2008</v>
          </cell>
          <cell r="AN1" t="str">
            <v>studerend 2009</v>
          </cell>
          <cell r="AO1" t="str">
            <v>studerend 2010</v>
          </cell>
          <cell r="AP1" t="str">
            <v>studerend 2011</v>
          </cell>
          <cell r="AQ1" t="str">
            <v>uitkering 2007</v>
          </cell>
          <cell r="AR1" t="str">
            <v>uitkering 2008</v>
          </cell>
          <cell r="AS1" t="str">
            <v>uitkering 2009</v>
          </cell>
          <cell r="AT1" t="str">
            <v>uitkering 2010</v>
          </cell>
          <cell r="AU1" t="str">
            <v>uitkering 2011</v>
          </cell>
          <cell r="AV1" t="str">
            <v>AO-uitkering 2007</v>
          </cell>
          <cell r="AW1" t="str">
            <v>AO-uitkering 2008</v>
          </cell>
          <cell r="AX1" t="str">
            <v>AO-uitkering 2009</v>
          </cell>
          <cell r="AY1" t="str">
            <v>AO-uitkering 2010</v>
          </cell>
          <cell r="AZ1" t="str">
            <v>AO-uitkering 2011</v>
          </cell>
          <cell r="BA1" t="str">
            <v>WW-uitkering 2007</v>
          </cell>
          <cell r="BB1" t="str">
            <v>WW-uitkering 2008</v>
          </cell>
          <cell r="BC1" t="str">
            <v>WW-uitkering 2009</v>
          </cell>
          <cell r="BD1" t="str">
            <v>WW-uitkering 2010</v>
          </cell>
          <cell r="BE1" t="str">
            <v>WW-uitkering 2011</v>
          </cell>
          <cell r="BF1" t="str">
            <v>bijstandsuitkering 2007</v>
          </cell>
          <cell r="BG1" t="str">
            <v>bijstandsuitkering 2008</v>
          </cell>
          <cell r="BH1" t="str">
            <v>bijstandsuitkering2009</v>
          </cell>
          <cell r="BI1" t="str">
            <v>bijstandsuitkering 2010</v>
          </cell>
          <cell r="BJ1" t="str">
            <v>bijstandsuitkering 2011</v>
          </cell>
          <cell r="BK1" t="str">
            <v>Minder dan 6 maanden ingeschreven in GBA 2007</v>
          </cell>
          <cell r="BL1" t="str">
            <v>Minder dan 6 maanden ingeschreven in GBA 2008</v>
          </cell>
          <cell r="BM1" t="str">
            <v>Minder dan 6 maanden ingeschreven in GBA 2009</v>
          </cell>
          <cell r="BN1" t="str">
            <v>Minder dan 6 maanden ingeschreven in GBA 2010</v>
          </cell>
          <cell r="BO1" t="str">
            <v>Minder dan 6 maanden ingeschreven in GBA 2011</v>
          </cell>
          <cell r="BP1" t="str">
            <v>6 tot 12 maanden ingeschreven in GBA 2007 2007</v>
          </cell>
          <cell r="BQ1" t="str">
            <v>6 tot 12 maanden ingeschreven in GBA 2008</v>
          </cell>
          <cell r="BR1" t="str">
            <v>6 tot 12 maanden ingeschreven in GBA 2009</v>
          </cell>
          <cell r="BS1" t="str">
            <v>6 tot 12 maanden ingeschreven in GBA 2010</v>
          </cell>
          <cell r="BT1" t="str">
            <v>6 tot 12 maanden ingeschreven in GBA 2011</v>
          </cell>
          <cell r="BU1" t="str">
            <v>1 tot 3 jaar ingeschreven in GBA 2007 </v>
          </cell>
          <cell r="BV1" t="str">
            <v>1 tot 3 jaar ingeschreven in GBA 2008</v>
          </cell>
          <cell r="BW1" t="str">
            <v>1 tot 3 jaar ingeschreven in GBA 2009</v>
          </cell>
          <cell r="BX1" t="str">
            <v>1 tot 3 jaar ingeschreven in GBA 2010</v>
          </cell>
          <cell r="BY1" t="str">
            <v>1 tot 3 jaar ingeschreven in GBA 2011</v>
          </cell>
          <cell r="BZ1" t="str">
            <v>3 tot 5 jaar  ingeschreven in GBA 2007</v>
          </cell>
          <cell r="CA1" t="str">
            <v>3 tot 5 jaar  ingeschreven in GBA 2008</v>
          </cell>
          <cell r="CB1" t="str">
            <v>3 tot 5 jaar  ingeschreven in GBA 2009</v>
          </cell>
          <cell r="CC1" t="str">
            <v>3 tot 5 jaar  ingeschreven in GBA 2010</v>
          </cell>
          <cell r="CD1" t="str">
            <v>3 tot 5 jaar  ingeschreven in GBA 2011</v>
          </cell>
          <cell r="CE1" t="str">
            <v>5 tot 10 jaar  ingeschreven in GBA 2007</v>
          </cell>
          <cell r="CF1" t="str">
            <v>5 tot 10 jaar  ingeschreven in GBA 2008</v>
          </cell>
          <cell r="CG1" t="str">
            <v>5 tot 10 jaar  ingeschreven in GBA 2009</v>
          </cell>
          <cell r="CH1" t="str">
            <v>5 tot 10 jaar  ingeschreven in GBA 2010</v>
          </cell>
          <cell r="CI1" t="str">
            <v>5 tot 10 jaar  ingeschreven in GBA 2011</v>
          </cell>
          <cell r="CJ1" t="str">
            <v>10 jaar of langer  ingeschreven in GBA 2007</v>
          </cell>
          <cell r="CK1" t="str">
            <v>10 jaar of langer  ingeschreven in GBA 2008</v>
          </cell>
          <cell r="CL1" t="str">
            <v>10 jaar of langer  ingeschreven in GBA 2009</v>
          </cell>
          <cell r="CM1" t="str">
            <v>10 jaar of langer  ingeschreven in GBA 2010</v>
          </cell>
          <cell r="CN1" t="str">
            <v>10 jaar of langer  ingeschreven in GBA 2011</v>
          </cell>
          <cell r="CO1" t="str">
            <v>N.v.t. (Geen GBA inschrijving op peilmoment) 2007</v>
          </cell>
          <cell r="CP1" t="str">
            <v>N.v.t. (Geen GBA inschrijving op peilmoment) 2008</v>
          </cell>
          <cell r="CQ1" t="str">
            <v>N.v.t. (Geen GBA inschrijving op peilmoment) 2009</v>
          </cell>
          <cell r="CR1" t="str">
            <v>N.v.t. (Geen GBA inschrijving op peilmoment) 2010</v>
          </cell>
          <cell r="CS1" t="str">
            <v>N.v.t. (Geen GBA inschrijving op peilmoment) 2011</v>
          </cell>
        </row>
        <row r="2">
          <cell r="A2">
            <v>1</v>
          </cell>
          <cell r="B2" t="str">
            <v>Bulgarije</v>
          </cell>
          <cell r="C2">
            <v>2740</v>
          </cell>
          <cell r="D2">
            <v>4230</v>
          </cell>
          <cell r="E2">
            <v>5000</v>
          </cell>
          <cell r="F2">
            <v>5200</v>
          </cell>
          <cell r="G2">
            <v>2670</v>
          </cell>
          <cell r="H2">
            <v>2010</v>
          </cell>
          <cell r="I2">
            <v>2260</v>
          </cell>
          <cell r="J2">
            <v>2280</v>
          </cell>
          <cell r="K2">
            <v>2550</v>
          </cell>
          <cell r="L2">
            <v>2670</v>
          </cell>
          <cell r="M2">
            <v>740</v>
          </cell>
          <cell r="N2">
            <v>1970</v>
          </cell>
          <cell r="O2">
            <v>2710</v>
          </cell>
          <cell r="P2">
            <v>2650</v>
          </cell>
          <cell r="Q2" t="str">
            <v>.</v>
          </cell>
          <cell r="R2">
            <v>2410</v>
          </cell>
          <cell r="S2">
            <v>3890</v>
          </cell>
          <cell r="T2">
            <v>4780</v>
          </cell>
          <cell r="U2">
            <v>5030</v>
          </cell>
          <cell r="V2">
            <v>2410</v>
          </cell>
          <cell r="W2">
            <v>200</v>
          </cell>
          <cell r="X2">
            <v>220</v>
          </cell>
          <cell r="Y2">
            <v>130</v>
          </cell>
          <cell r="Z2">
            <v>80</v>
          </cell>
          <cell r="AA2">
            <v>70</v>
          </cell>
          <cell r="AB2">
            <v>140</v>
          </cell>
          <cell r="AC2">
            <v>130</v>
          </cell>
          <cell r="AD2">
            <v>90</v>
          </cell>
          <cell r="AE2">
            <v>90</v>
          </cell>
          <cell r="AF2">
            <v>190</v>
          </cell>
          <cell r="AG2">
            <v>320</v>
          </cell>
          <cell r="AH2">
            <v>360</v>
          </cell>
          <cell r="AI2">
            <v>420</v>
          </cell>
          <cell r="AJ2">
            <v>520</v>
          </cell>
          <cell r="AK2" t="str">
            <v>.</v>
          </cell>
          <cell r="AL2">
            <v>280</v>
          </cell>
          <cell r="AM2">
            <v>330</v>
          </cell>
          <cell r="AN2">
            <v>360</v>
          </cell>
          <cell r="AO2">
            <v>470</v>
          </cell>
          <cell r="AP2" t="str">
            <v>.</v>
          </cell>
          <cell r="AQ2">
            <v>40</v>
          </cell>
          <cell r="AR2">
            <v>30</v>
          </cell>
          <cell r="AS2">
            <v>60</v>
          </cell>
          <cell r="AT2">
            <v>60</v>
          </cell>
          <cell r="AU2">
            <v>60</v>
          </cell>
          <cell r="AV2">
            <v>10</v>
          </cell>
          <cell r="AW2">
            <v>10</v>
          </cell>
          <cell r="AX2">
            <v>10</v>
          </cell>
          <cell r="AY2">
            <v>10</v>
          </cell>
          <cell r="AZ2">
            <v>10</v>
          </cell>
          <cell r="BA2">
            <v>20</v>
          </cell>
          <cell r="BB2">
            <v>10</v>
          </cell>
          <cell r="BC2">
            <v>20</v>
          </cell>
          <cell r="BD2">
            <v>30</v>
          </cell>
          <cell r="BE2">
            <v>30</v>
          </cell>
          <cell r="BF2">
            <v>10</v>
          </cell>
          <cell r="BG2">
            <v>10</v>
          </cell>
          <cell r="BH2">
            <v>30</v>
          </cell>
          <cell r="BI2">
            <v>30</v>
          </cell>
          <cell r="BJ2">
            <v>20</v>
          </cell>
          <cell r="BK2">
            <v>190</v>
          </cell>
          <cell r="BL2">
            <v>230</v>
          </cell>
          <cell r="BM2">
            <v>150</v>
          </cell>
          <cell r="BN2">
            <v>170</v>
          </cell>
          <cell r="BO2">
            <v>50</v>
          </cell>
          <cell r="BP2">
            <v>550</v>
          </cell>
          <cell r="BQ2">
            <v>510</v>
          </cell>
          <cell r="BR2">
            <v>300</v>
          </cell>
          <cell r="BS2">
            <v>230</v>
          </cell>
          <cell r="BT2">
            <v>30</v>
          </cell>
          <cell r="BU2">
            <v>260</v>
          </cell>
          <cell r="BV2">
            <v>1580</v>
          </cell>
          <cell r="BW2">
            <v>2670</v>
          </cell>
          <cell r="BX2">
            <v>1530</v>
          </cell>
          <cell r="BY2">
            <v>350</v>
          </cell>
          <cell r="BZ2">
            <v>300</v>
          </cell>
          <cell r="CA2">
            <v>270</v>
          </cell>
          <cell r="CB2">
            <v>250</v>
          </cell>
          <cell r="CC2">
            <v>1580</v>
          </cell>
          <cell r="CD2">
            <v>680</v>
          </cell>
          <cell r="CE2">
            <v>560</v>
          </cell>
          <cell r="CF2">
            <v>670</v>
          </cell>
          <cell r="CG2">
            <v>710</v>
          </cell>
          <cell r="CH2">
            <v>710</v>
          </cell>
          <cell r="CI2">
            <v>570</v>
          </cell>
          <cell r="CJ2">
            <v>550</v>
          </cell>
          <cell r="CK2">
            <v>640</v>
          </cell>
          <cell r="CL2">
            <v>710</v>
          </cell>
          <cell r="CM2">
            <v>810</v>
          </cell>
          <cell r="CN2">
            <v>730</v>
          </cell>
          <cell r="CO2">
            <v>330</v>
          </cell>
          <cell r="CP2">
            <v>340</v>
          </cell>
          <cell r="CQ2">
            <v>220</v>
          </cell>
          <cell r="CR2">
            <v>170</v>
          </cell>
          <cell r="CS2">
            <v>260</v>
          </cell>
        </row>
        <row r="3">
          <cell r="A3">
            <v>2</v>
          </cell>
          <cell r="B3" t="str">
            <v>Estland</v>
          </cell>
          <cell r="C3">
            <v>170</v>
          </cell>
          <cell r="D3">
            <v>260</v>
          </cell>
          <cell r="E3">
            <v>330</v>
          </cell>
          <cell r="F3">
            <v>460</v>
          </cell>
          <cell r="G3">
            <v>530</v>
          </cell>
          <cell r="H3">
            <v>160</v>
          </cell>
          <cell r="I3">
            <v>250</v>
          </cell>
          <cell r="J3">
            <v>310</v>
          </cell>
          <cell r="K3">
            <v>430</v>
          </cell>
          <cell r="L3">
            <v>530</v>
          </cell>
          <cell r="M3">
            <v>10</v>
          </cell>
          <cell r="N3">
            <v>10</v>
          </cell>
          <cell r="O3">
            <v>20</v>
          </cell>
          <cell r="P3">
            <v>30</v>
          </cell>
          <cell r="Q3" t="str">
            <v>.</v>
          </cell>
          <cell r="R3">
            <v>140</v>
          </cell>
          <cell r="S3">
            <v>170</v>
          </cell>
          <cell r="T3">
            <v>210</v>
          </cell>
          <cell r="U3">
            <v>260</v>
          </cell>
          <cell r="V3">
            <v>290</v>
          </cell>
          <cell r="W3">
            <v>10</v>
          </cell>
          <cell r="X3">
            <v>10</v>
          </cell>
          <cell r="Y3">
            <v>10</v>
          </cell>
          <cell r="Z3">
            <v>30</v>
          </cell>
          <cell r="AA3">
            <v>20</v>
          </cell>
          <cell r="AB3">
            <v>20</v>
          </cell>
          <cell r="AC3">
            <v>70</v>
          </cell>
          <cell r="AD3">
            <v>120</v>
          </cell>
          <cell r="AE3">
            <v>180</v>
          </cell>
          <cell r="AF3">
            <v>220</v>
          </cell>
          <cell r="AG3">
            <v>20</v>
          </cell>
          <cell r="AH3">
            <v>30</v>
          </cell>
          <cell r="AI3">
            <v>20</v>
          </cell>
          <cell r="AJ3">
            <v>30</v>
          </cell>
          <cell r="AK3" t="str">
            <v>.</v>
          </cell>
          <cell r="AL3">
            <v>20</v>
          </cell>
          <cell r="AM3">
            <v>20</v>
          </cell>
          <cell r="AN3">
            <v>20</v>
          </cell>
          <cell r="AO3">
            <v>30</v>
          </cell>
          <cell r="AP3" t="str">
            <v>.</v>
          </cell>
          <cell r="AQ3">
            <v>0</v>
          </cell>
          <cell r="AR3">
            <v>0</v>
          </cell>
          <cell r="AS3">
            <v>0</v>
          </cell>
          <cell r="AT3">
            <v>0</v>
          </cell>
          <cell r="AU3">
            <v>10</v>
          </cell>
          <cell r="AV3">
            <v>0</v>
          </cell>
          <cell r="AW3">
            <v>0</v>
          </cell>
          <cell r="AX3">
            <v>0</v>
          </cell>
          <cell r="AY3">
            <v>0</v>
          </cell>
          <cell r="AZ3">
            <v>0</v>
          </cell>
          <cell r="BA3">
            <v>0</v>
          </cell>
          <cell r="BB3">
            <v>0</v>
          </cell>
          <cell r="BC3">
            <v>0</v>
          </cell>
          <cell r="BD3">
            <v>0</v>
          </cell>
          <cell r="BE3">
            <v>10</v>
          </cell>
          <cell r="BF3">
            <v>0</v>
          </cell>
          <cell r="BG3">
            <v>0</v>
          </cell>
          <cell r="BH3">
            <v>0</v>
          </cell>
          <cell r="BI3">
            <v>0</v>
          </cell>
          <cell r="BJ3">
            <v>0</v>
          </cell>
          <cell r="BK3">
            <v>20</v>
          </cell>
          <cell r="BL3">
            <v>20</v>
          </cell>
          <cell r="BM3">
            <v>30</v>
          </cell>
          <cell r="BN3">
            <v>30</v>
          </cell>
          <cell r="BO3">
            <v>30</v>
          </cell>
          <cell r="BP3">
            <v>10</v>
          </cell>
          <cell r="BQ3">
            <v>10</v>
          </cell>
          <cell r="BR3">
            <v>20</v>
          </cell>
          <cell r="BS3">
            <v>30</v>
          </cell>
          <cell r="BT3">
            <v>20</v>
          </cell>
          <cell r="BU3">
            <v>30</v>
          </cell>
          <cell r="BV3">
            <v>40</v>
          </cell>
          <cell r="BW3">
            <v>50</v>
          </cell>
          <cell r="BX3">
            <v>70</v>
          </cell>
          <cell r="BY3">
            <v>100</v>
          </cell>
          <cell r="BZ3">
            <v>30</v>
          </cell>
          <cell r="CA3">
            <v>40</v>
          </cell>
          <cell r="CB3">
            <v>30</v>
          </cell>
          <cell r="CC3">
            <v>30</v>
          </cell>
          <cell r="CD3">
            <v>50</v>
          </cell>
          <cell r="CE3">
            <v>20</v>
          </cell>
          <cell r="CF3">
            <v>30</v>
          </cell>
          <cell r="CG3">
            <v>50</v>
          </cell>
          <cell r="CH3">
            <v>50</v>
          </cell>
          <cell r="CI3">
            <v>60</v>
          </cell>
          <cell r="CJ3">
            <v>30</v>
          </cell>
          <cell r="CK3">
            <v>40</v>
          </cell>
          <cell r="CL3">
            <v>30</v>
          </cell>
          <cell r="CM3">
            <v>40</v>
          </cell>
          <cell r="CN3">
            <v>40</v>
          </cell>
          <cell r="CO3">
            <v>30</v>
          </cell>
          <cell r="CP3">
            <v>90</v>
          </cell>
          <cell r="CQ3">
            <v>130</v>
          </cell>
          <cell r="CR3">
            <v>200</v>
          </cell>
          <cell r="CS3">
            <v>240</v>
          </cell>
        </row>
        <row r="4">
          <cell r="A4">
            <v>3</v>
          </cell>
          <cell r="B4" t="str">
            <v>Hongarije</v>
          </cell>
          <cell r="C4">
            <v>4070</v>
          </cell>
          <cell r="D4">
            <v>6310</v>
          </cell>
          <cell r="E4">
            <v>6840</v>
          </cell>
          <cell r="F4">
            <v>8310</v>
          </cell>
          <cell r="G4">
            <v>9470</v>
          </cell>
          <cell r="H4">
            <v>3770</v>
          </cell>
          <cell r="I4">
            <v>5980</v>
          </cell>
          <cell r="J4">
            <v>6450</v>
          </cell>
          <cell r="K4">
            <v>7880</v>
          </cell>
          <cell r="L4">
            <v>9470</v>
          </cell>
          <cell r="M4">
            <v>300</v>
          </cell>
          <cell r="N4">
            <v>340</v>
          </cell>
          <cell r="O4">
            <v>390</v>
          </cell>
          <cell r="P4">
            <v>430</v>
          </cell>
          <cell r="Q4" t="str">
            <v>.</v>
          </cell>
          <cell r="R4">
            <v>2530</v>
          </cell>
          <cell r="S4">
            <v>3260</v>
          </cell>
          <cell r="T4">
            <v>3950</v>
          </cell>
          <cell r="U4">
            <v>4730</v>
          </cell>
          <cell r="V4">
            <v>4960</v>
          </cell>
          <cell r="W4">
            <v>520</v>
          </cell>
          <cell r="X4">
            <v>820</v>
          </cell>
          <cell r="Y4">
            <v>740</v>
          </cell>
          <cell r="Z4">
            <v>770</v>
          </cell>
          <cell r="AA4">
            <v>690</v>
          </cell>
          <cell r="AB4">
            <v>1020</v>
          </cell>
          <cell r="AC4">
            <v>2240</v>
          </cell>
          <cell r="AD4">
            <v>2150</v>
          </cell>
          <cell r="AE4">
            <v>2810</v>
          </cell>
          <cell r="AF4">
            <v>3830</v>
          </cell>
          <cell r="AG4">
            <v>270</v>
          </cell>
          <cell r="AH4">
            <v>310</v>
          </cell>
          <cell r="AI4">
            <v>380</v>
          </cell>
          <cell r="AJ4">
            <v>430</v>
          </cell>
          <cell r="AK4" t="str">
            <v>.</v>
          </cell>
          <cell r="AL4">
            <v>190</v>
          </cell>
          <cell r="AM4">
            <v>240</v>
          </cell>
          <cell r="AN4">
            <v>260</v>
          </cell>
          <cell r="AO4">
            <v>290</v>
          </cell>
          <cell r="AP4" t="str">
            <v>.</v>
          </cell>
          <cell r="AQ4">
            <v>90</v>
          </cell>
          <cell r="AR4">
            <v>70</v>
          </cell>
          <cell r="AS4">
            <v>130</v>
          </cell>
          <cell r="AT4">
            <v>140</v>
          </cell>
          <cell r="AU4">
            <v>150</v>
          </cell>
          <cell r="AV4">
            <v>30</v>
          </cell>
          <cell r="AW4">
            <v>30</v>
          </cell>
          <cell r="AX4">
            <v>20</v>
          </cell>
          <cell r="AY4">
            <v>20</v>
          </cell>
          <cell r="AZ4">
            <v>10</v>
          </cell>
          <cell r="BA4">
            <v>40</v>
          </cell>
          <cell r="BB4">
            <v>30</v>
          </cell>
          <cell r="BC4">
            <v>80</v>
          </cell>
          <cell r="BD4">
            <v>90</v>
          </cell>
          <cell r="BE4">
            <v>120</v>
          </cell>
          <cell r="BF4">
            <v>30</v>
          </cell>
          <cell r="BG4">
            <v>20</v>
          </cell>
          <cell r="BH4">
            <v>30</v>
          </cell>
          <cell r="BI4">
            <v>30</v>
          </cell>
          <cell r="BJ4">
            <v>30</v>
          </cell>
          <cell r="BK4">
            <v>280</v>
          </cell>
          <cell r="BL4">
            <v>490</v>
          </cell>
          <cell r="BM4">
            <v>590</v>
          </cell>
          <cell r="BN4">
            <v>550</v>
          </cell>
          <cell r="BO4">
            <v>600</v>
          </cell>
          <cell r="BP4">
            <v>110</v>
          </cell>
          <cell r="BQ4">
            <v>300</v>
          </cell>
          <cell r="BR4">
            <v>370</v>
          </cell>
          <cell r="BS4">
            <v>510</v>
          </cell>
          <cell r="BT4">
            <v>440</v>
          </cell>
          <cell r="BU4">
            <v>270</v>
          </cell>
          <cell r="BV4">
            <v>480</v>
          </cell>
          <cell r="BW4">
            <v>910</v>
          </cell>
          <cell r="BX4">
            <v>1340</v>
          </cell>
          <cell r="BY4">
            <v>1510</v>
          </cell>
          <cell r="BZ4">
            <v>210</v>
          </cell>
          <cell r="CA4">
            <v>260</v>
          </cell>
          <cell r="CB4">
            <v>260</v>
          </cell>
          <cell r="CC4">
            <v>450</v>
          </cell>
          <cell r="CD4">
            <v>740</v>
          </cell>
          <cell r="CE4">
            <v>410</v>
          </cell>
          <cell r="CF4">
            <v>400</v>
          </cell>
          <cell r="CG4">
            <v>460</v>
          </cell>
          <cell r="CH4">
            <v>490</v>
          </cell>
          <cell r="CI4">
            <v>440</v>
          </cell>
          <cell r="CJ4">
            <v>1260</v>
          </cell>
          <cell r="CK4">
            <v>1330</v>
          </cell>
          <cell r="CL4">
            <v>1360</v>
          </cell>
          <cell r="CM4">
            <v>1390</v>
          </cell>
          <cell r="CN4">
            <v>1220</v>
          </cell>
          <cell r="CO4">
            <v>1540</v>
          </cell>
          <cell r="CP4">
            <v>3050</v>
          </cell>
          <cell r="CQ4">
            <v>2890</v>
          </cell>
          <cell r="CR4">
            <v>3580</v>
          </cell>
          <cell r="CS4">
            <v>4510</v>
          </cell>
        </row>
        <row r="5">
          <cell r="A5">
            <v>4</v>
          </cell>
          <cell r="B5" t="str">
            <v>Letland</v>
          </cell>
          <cell r="C5">
            <v>360</v>
          </cell>
          <cell r="D5">
            <v>640</v>
          </cell>
          <cell r="E5">
            <v>1280</v>
          </cell>
          <cell r="F5">
            <v>2560</v>
          </cell>
          <cell r="G5">
            <v>2950</v>
          </cell>
          <cell r="H5">
            <v>330</v>
          </cell>
          <cell r="I5">
            <v>600</v>
          </cell>
          <cell r="J5">
            <v>1250</v>
          </cell>
          <cell r="K5">
            <v>2510</v>
          </cell>
          <cell r="L5">
            <v>2950</v>
          </cell>
          <cell r="M5">
            <v>30</v>
          </cell>
          <cell r="N5">
            <v>30</v>
          </cell>
          <cell r="O5">
            <v>30</v>
          </cell>
          <cell r="P5">
            <v>50</v>
          </cell>
          <cell r="Q5" t="str">
            <v>.</v>
          </cell>
          <cell r="R5">
            <v>240</v>
          </cell>
          <cell r="S5">
            <v>330</v>
          </cell>
          <cell r="T5">
            <v>520</v>
          </cell>
          <cell r="U5">
            <v>910</v>
          </cell>
          <cell r="V5">
            <v>1240</v>
          </cell>
          <cell r="W5">
            <v>40</v>
          </cell>
          <cell r="X5">
            <v>80</v>
          </cell>
          <cell r="Y5">
            <v>160</v>
          </cell>
          <cell r="Z5">
            <v>250</v>
          </cell>
          <cell r="AA5">
            <v>180</v>
          </cell>
          <cell r="AB5">
            <v>80</v>
          </cell>
          <cell r="AC5">
            <v>230</v>
          </cell>
          <cell r="AD5">
            <v>610</v>
          </cell>
          <cell r="AE5">
            <v>1400</v>
          </cell>
          <cell r="AF5">
            <v>1530</v>
          </cell>
          <cell r="AG5">
            <v>60</v>
          </cell>
          <cell r="AH5">
            <v>80</v>
          </cell>
          <cell r="AI5">
            <v>110</v>
          </cell>
          <cell r="AJ5">
            <v>190</v>
          </cell>
          <cell r="AK5" t="str">
            <v>.</v>
          </cell>
          <cell r="AL5">
            <v>50</v>
          </cell>
          <cell r="AM5">
            <v>70</v>
          </cell>
          <cell r="AN5">
            <v>100</v>
          </cell>
          <cell r="AO5">
            <v>170</v>
          </cell>
          <cell r="AP5" t="str">
            <v>.</v>
          </cell>
          <cell r="AQ5">
            <v>10</v>
          </cell>
          <cell r="AR5">
            <v>10</v>
          </cell>
          <cell r="AS5">
            <v>10</v>
          </cell>
          <cell r="AT5">
            <v>20</v>
          </cell>
          <cell r="AU5">
            <v>30</v>
          </cell>
          <cell r="AV5">
            <v>0</v>
          </cell>
          <cell r="AW5">
            <v>0</v>
          </cell>
          <cell r="AX5">
            <v>0</v>
          </cell>
          <cell r="AY5">
            <v>0</v>
          </cell>
          <cell r="AZ5">
            <v>0</v>
          </cell>
          <cell r="BA5">
            <v>0</v>
          </cell>
          <cell r="BB5">
            <v>0</v>
          </cell>
          <cell r="BC5">
            <v>10</v>
          </cell>
          <cell r="BD5">
            <v>10</v>
          </cell>
          <cell r="BE5">
            <v>30</v>
          </cell>
          <cell r="BF5">
            <v>0</v>
          </cell>
          <cell r="BG5">
            <v>0</v>
          </cell>
          <cell r="BH5">
            <v>10</v>
          </cell>
          <cell r="BI5">
            <v>10</v>
          </cell>
          <cell r="BJ5">
            <v>10</v>
          </cell>
          <cell r="BK5">
            <v>20</v>
          </cell>
          <cell r="BL5">
            <v>50</v>
          </cell>
          <cell r="BM5">
            <v>150</v>
          </cell>
          <cell r="BN5">
            <v>260</v>
          </cell>
          <cell r="BO5">
            <v>270</v>
          </cell>
          <cell r="BP5">
            <v>20</v>
          </cell>
          <cell r="BQ5">
            <v>30</v>
          </cell>
          <cell r="BR5">
            <v>40</v>
          </cell>
          <cell r="BS5">
            <v>140</v>
          </cell>
          <cell r="BT5">
            <v>150</v>
          </cell>
          <cell r="BU5">
            <v>50</v>
          </cell>
          <cell r="BV5">
            <v>60</v>
          </cell>
          <cell r="BW5">
            <v>110</v>
          </cell>
          <cell r="BX5">
            <v>260</v>
          </cell>
          <cell r="BY5">
            <v>520</v>
          </cell>
          <cell r="BZ5">
            <v>50</v>
          </cell>
          <cell r="CA5">
            <v>60</v>
          </cell>
          <cell r="CB5">
            <v>50</v>
          </cell>
          <cell r="CC5">
            <v>60</v>
          </cell>
          <cell r="CD5">
            <v>100</v>
          </cell>
          <cell r="CE5">
            <v>50</v>
          </cell>
          <cell r="CF5">
            <v>70</v>
          </cell>
          <cell r="CG5">
            <v>100</v>
          </cell>
          <cell r="CH5">
            <v>110</v>
          </cell>
          <cell r="CI5">
            <v>120</v>
          </cell>
          <cell r="CJ5">
            <v>60</v>
          </cell>
          <cell r="CK5">
            <v>70</v>
          </cell>
          <cell r="CL5">
            <v>80</v>
          </cell>
          <cell r="CM5">
            <v>90</v>
          </cell>
          <cell r="CN5">
            <v>90</v>
          </cell>
          <cell r="CO5">
            <v>120</v>
          </cell>
          <cell r="CP5">
            <v>310</v>
          </cell>
          <cell r="CQ5">
            <v>760</v>
          </cell>
          <cell r="CR5">
            <v>1650</v>
          </cell>
          <cell r="CS5">
            <v>1710</v>
          </cell>
        </row>
        <row r="6">
          <cell r="A6">
            <v>5</v>
          </cell>
          <cell r="B6" t="str">
            <v>Litouwen</v>
          </cell>
          <cell r="C6">
            <v>1260</v>
          </cell>
          <cell r="D6">
            <v>1310</v>
          </cell>
          <cell r="E6">
            <v>2080</v>
          </cell>
          <cell r="F6">
            <v>3260</v>
          </cell>
          <cell r="G6">
            <v>3920</v>
          </cell>
          <cell r="H6">
            <v>1200</v>
          </cell>
          <cell r="I6">
            <v>1240</v>
          </cell>
          <cell r="J6">
            <v>2010</v>
          </cell>
          <cell r="K6">
            <v>3180</v>
          </cell>
          <cell r="L6">
            <v>3920</v>
          </cell>
          <cell r="M6">
            <v>60</v>
          </cell>
          <cell r="N6">
            <v>80</v>
          </cell>
          <cell r="O6">
            <v>80</v>
          </cell>
          <cell r="P6">
            <v>80</v>
          </cell>
          <cell r="Q6" t="str">
            <v>.</v>
          </cell>
          <cell r="R6">
            <v>620</v>
          </cell>
          <cell r="S6">
            <v>790</v>
          </cell>
          <cell r="T6">
            <v>950</v>
          </cell>
          <cell r="U6">
            <v>1410</v>
          </cell>
          <cell r="V6">
            <v>1730</v>
          </cell>
          <cell r="W6">
            <v>80</v>
          </cell>
          <cell r="X6">
            <v>120</v>
          </cell>
          <cell r="Y6">
            <v>220</v>
          </cell>
          <cell r="Z6">
            <v>280</v>
          </cell>
          <cell r="AA6">
            <v>190</v>
          </cell>
          <cell r="AB6">
            <v>570</v>
          </cell>
          <cell r="AC6">
            <v>410</v>
          </cell>
          <cell r="AD6">
            <v>910</v>
          </cell>
          <cell r="AE6">
            <v>1580</v>
          </cell>
          <cell r="AF6">
            <v>2000</v>
          </cell>
          <cell r="AG6">
            <v>100</v>
          </cell>
          <cell r="AH6">
            <v>120</v>
          </cell>
          <cell r="AI6">
            <v>160</v>
          </cell>
          <cell r="AJ6">
            <v>260</v>
          </cell>
          <cell r="AK6" t="str">
            <v>.</v>
          </cell>
          <cell r="AL6">
            <v>90</v>
          </cell>
          <cell r="AM6">
            <v>110</v>
          </cell>
          <cell r="AN6">
            <v>140</v>
          </cell>
          <cell r="AO6">
            <v>220</v>
          </cell>
          <cell r="AP6" t="str">
            <v>.</v>
          </cell>
          <cell r="AQ6">
            <v>10</v>
          </cell>
          <cell r="AR6">
            <v>10</v>
          </cell>
          <cell r="AS6">
            <v>20</v>
          </cell>
          <cell r="AT6">
            <v>40</v>
          </cell>
          <cell r="AU6">
            <v>50</v>
          </cell>
          <cell r="AV6">
            <v>0</v>
          </cell>
          <cell r="AW6">
            <v>0</v>
          </cell>
          <cell r="AX6">
            <v>0</v>
          </cell>
          <cell r="AY6">
            <v>0</v>
          </cell>
          <cell r="AZ6">
            <v>0</v>
          </cell>
          <cell r="BA6">
            <v>0</v>
          </cell>
          <cell r="BB6">
            <v>0</v>
          </cell>
          <cell r="BC6">
            <v>10</v>
          </cell>
          <cell r="BD6">
            <v>30</v>
          </cell>
          <cell r="BE6">
            <v>40</v>
          </cell>
          <cell r="BF6">
            <v>0</v>
          </cell>
          <cell r="BG6">
            <v>0</v>
          </cell>
          <cell r="BH6">
            <v>10</v>
          </cell>
          <cell r="BI6">
            <v>10</v>
          </cell>
          <cell r="BJ6">
            <v>10</v>
          </cell>
          <cell r="BK6">
            <v>50</v>
          </cell>
          <cell r="BL6">
            <v>80</v>
          </cell>
          <cell r="BM6">
            <v>110</v>
          </cell>
          <cell r="BN6">
            <v>250</v>
          </cell>
          <cell r="BO6">
            <v>310</v>
          </cell>
          <cell r="BP6">
            <v>40</v>
          </cell>
          <cell r="BQ6">
            <v>40</v>
          </cell>
          <cell r="BR6">
            <v>60</v>
          </cell>
          <cell r="BS6">
            <v>150</v>
          </cell>
          <cell r="BT6">
            <v>180</v>
          </cell>
          <cell r="BU6">
            <v>150</v>
          </cell>
          <cell r="BV6">
            <v>170</v>
          </cell>
          <cell r="BW6">
            <v>210</v>
          </cell>
          <cell r="BX6">
            <v>320</v>
          </cell>
          <cell r="BY6">
            <v>510</v>
          </cell>
          <cell r="BZ6">
            <v>140</v>
          </cell>
          <cell r="CA6">
            <v>200</v>
          </cell>
          <cell r="CB6">
            <v>160</v>
          </cell>
          <cell r="CC6">
            <v>170</v>
          </cell>
          <cell r="CD6">
            <v>210</v>
          </cell>
          <cell r="CE6">
            <v>150</v>
          </cell>
          <cell r="CF6">
            <v>160</v>
          </cell>
          <cell r="CG6">
            <v>250</v>
          </cell>
          <cell r="CH6">
            <v>340</v>
          </cell>
          <cell r="CI6">
            <v>340</v>
          </cell>
          <cell r="CJ6">
            <v>100</v>
          </cell>
          <cell r="CK6">
            <v>140</v>
          </cell>
          <cell r="CL6">
            <v>150</v>
          </cell>
          <cell r="CM6">
            <v>180</v>
          </cell>
          <cell r="CN6">
            <v>190</v>
          </cell>
          <cell r="CO6">
            <v>640</v>
          </cell>
          <cell r="CP6">
            <v>520</v>
          </cell>
          <cell r="CQ6">
            <v>1130</v>
          </cell>
          <cell r="CR6">
            <v>1850</v>
          </cell>
          <cell r="CS6">
            <v>2190</v>
          </cell>
        </row>
        <row r="7">
          <cell r="A7">
            <v>6</v>
          </cell>
          <cell r="B7" t="str">
            <v>Polen</v>
          </cell>
          <cell r="C7">
            <v>87920</v>
          </cell>
          <cell r="D7">
            <v>99470</v>
          </cell>
          <cell r="E7">
            <v>101680</v>
          </cell>
          <cell r="F7">
            <v>124710</v>
          </cell>
          <cell r="G7">
            <v>132560</v>
          </cell>
          <cell r="H7">
            <v>84570</v>
          </cell>
          <cell r="I7">
            <v>95660</v>
          </cell>
          <cell r="J7">
            <v>97370</v>
          </cell>
          <cell r="K7">
            <v>120430</v>
          </cell>
          <cell r="L7">
            <v>132560</v>
          </cell>
          <cell r="M7">
            <v>3360</v>
          </cell>
          <cell r="N7">
            <v>3810</v>
          </cell>
          <cell r="O7">
            <v>4310</v>
          </cell>
          <cell r="P7">
            <v>4290</v>
          </cell>
          <cell r="Q7" t="str">
            <v>.</v>
          </cell>
          <cell r="R7">
            <v>22910</v>
          </cell>
          <cell r="S7">
            <v>28680</v>
          </cell>
          <cell r="T7">
            <v>33100</v>
          </cell>
          <cell r="U7">
            <v>40110</v>
          </cell>
          <cell r="V7">
            <v>43840</v>
          </cell>
          <cell r="W7">
            <v>12730</v>
          </cell>
          <cell r="X7">
            <v>12700</v>
          </cell>
          <cell r="Y7">
            <v>9900</v>
          </cell>
          <cell r="Z7">
            <v>10540</v>
          </cell>
          <cell r="AA7">
            <v>7740</v>
          </cell>
          <cell r="AB7">
            <v>52280</v>
          </cell>
          <cell r="AC7">
            <v>58090</v>
          </cell>
          <cell r="AD7">
            <v>58680</v>
          </cell>
          <cell r="AE7">
            <v>74060</v>
          </cell>
          <cell r="AF7">
            <v>80970</v>
          </cell>
          <cell r="AG7">
            <v>1620</v>
          </cell>
          <cell r="AH7">
            <v>1940</v>
          </cell>
          <cell r="AI7">
            <v>2410</v>
          </cell>
          <cell r="AJ7">
            <v>3120</v>
          </cell>
          <cell r="AK7" t="str">
            <v>.</v>
          </cell>
          <cell r="AL7">
            <v>1280</v>
          </cell>
          <cell r="AM7">
            <v>1450</v>
          </cell>
          <cell r="AN7">
            <v>1530</v>
          </cell>
          <cell r="AO7">
            <v>1880</v>
          </cell>
          <cell r="AP7" t="str">
            <v>.</v>
          </cell>
          <cell r="AQ7">
            <v>360</v>
          </cell>
          <cell r="AR7">
            <v>500</v>
          </cell>
          <cell r="AS7">
            <v>900</v>
          </cell>
          <cell r="AT7">
            <v>1280</v>
          </cell>
          <cell r="AU7">
            <v>1690</v>
          </cell>
          <cell r="AV7">
            <v>80</v>
          </cell>
          <cell r="AW7">
            <v>90</v>
          </cell>
          <cell r="AX7">
            <v>90</v>
          </cell>
          <cell r="AY7">
            <v>100</v>
          </cell>
          <cell r="AZ7">
            <v>90</v>
          </cell>
          <cell r="BA7">
            <v>170</v>
          </cell>
          <cell r="BB7">
            <v>290</v>
          </cell>
          <cell r="BC7">
            <v>610</v>
          </cell>
          <cell r="BD7">
            <v>930</v>
          </cell>
          <cell r="BE7">
            <v>1350</v>
          </cell>
          <cell r="BF7">
            <v>120</v>
          </cell>
          <cell r="BG7">
            <v>120</v>
          </cell>
          <cell r="BH7">
            <v>200</v>
          </cell>
          <cell r="BI7">
            <v>260</v>
          </cell>
          <cell r="BJ7">
            <v>260</v>
          </cell>
          <cell r="BK7">
            <v>2910</v>
          </cell>
          <cell r="BL7">
            <v>3610</v>
          </cell>
          <cell r="BM7">
            <v>3390</v>
          </cell>
          <cell r="BN7">
            <v>4610</v>
          </cell>
          <cell r="BO7">
            <v>6360</v>
          </cell>
          <cell r="BP7">
            <v>1930</v>
          </cell>
          <cell r="BQ7">
            <v>3250</v>
          </cell>
          <cell r="BR7">
            <v>3100</v>
          </cell>
          <cell r="BS7">
            <v>3750</v>
          </cell>
          <cell r="BT7">
            <v>3980</v>
          </cell>
          <cell r="BU7">
            <v>6040</v>
          </cell>
          <cell r="BV7">
            <v>7310</v>
          </cell>
          <cell r="BW7">
            <v>9800</v>
          </cell>
          <cell r="BX7">
            <v>11220</v>
          </cell>
          <cell r="BY7">
            <v>11800</v>
          </cell>
          <cell r="BZ7">
            <v>2810</v>
          </cell>
          <cell r="CA7">
            <v>4520</v>
          </cell>
          <cell r="CB7">
            <v>5180</v>
          </cell>
          <cell r="CC7">
            <v>6460</v>
          </cell>
          <cell r="CD7">
            <v>8070</v>
          </cell>
          <cell r="CE7">
            <v>2900</v>
          </cell>
          <cell r="CF7">
            <v>3170</v>
          </cell>
          <cell r="CG7">
            <v>4660</v>
          </cell>
          <cell r="CH7">
            <v>6530</v>
          </cell>
          <cell r="CI7">
            <v>6530</v>
          </cell>
          <cell r="CJ7">
            <v>6330</v>
          </cell>
          <cell r="CK7">
            <v>6810</v>
          </cell>
          <cell r="CL7">
            <v>6980</v>
          </cell>
          <cell r="CM7">
            <v>7550</v>
          </cell>
          <cell r="CN7">
            <v>7100</v>
          </cell>
          <cell r="CO7">
            <v>65010</v>
          </cell>
          <cell r="CP7">
            <v>70790</v>
          </cell>
          <cell r="CQ7">
            <v>68580</v>
          </cell>
          <cell r="CR7">
            <v>84600</v>
          </cell>
          <cell r="CS7">
            <v>88720</v>
          </cell>
        </row>
        <row r="8">
          <cell r="A8">
            <v>7</v>
          </cell>
          <cell r="B8" t="str">
            <v>Roemenië</v>
          </cell>
          <cell r="C8">
            <v>4720</v>
          </cell>
          <cell r="D8">
            <v>5490</v>
          </cell>
          <cell r="E8">
            <v>5680</v>
          </cell>
          <cell r="F8">
            <v>6230</v>
          </cell>
          <cell r="G8">
            <v>5380</v>
          </cell>
          <cell r="H8">
            <v>4340</v>
          </cell>
          <cell r="I8">
            <v>4900</v>
          </cell>
          <cell r="J8">
            <v>4940</v>
          </cell>
          <cell r="K8">
            <v>5360</v>
          </cell>
          <cell r="L8">
            <v>5380</v>
          </cell>
          <cell r="M8">
            <v>380</v>
          </cell>
          <cell r="N8">
            <v>590</v>
          </cell>
          <cell r="O8">
            <v>740</v>
          </cell>
          <cell r="P8">
            <v>870</v>
          </cell>
          <cell r="Q8" t="str">
            <v>.</v>
          </cell>
          <cell r="R8">
            <v>4040</v>
          </cell>
          <cell r="S8">
            <v>4660</v>
          </cell>
          <cell r="T8">
            <v>4870</v>
          </cell>
          <cell r="U8">
            <v>5390</v>
          </cell>
          <cell r="V8">
            <v>4790</v>
          </cell>
          <cell r="W8">
            <v>230</v>
          </cell>
          <cell r="X8">
            <v>230</v>
          </cell>
          <cell r="Y8">
            <v>210</v>
          </cell>
          <cell r="Z8">
            <v>190</v>
          </cell>
          <cell r="AA8">
            <v>160</v>
          </cell>
          <cell r="AB8">
            <v>450</v>
          </cell>
          <cell r="AC8">
            <v>610</v>
          </cell>
          <cell r="AD8">
            <v>600</v>
          </cell>
          <cell r="AE8">
            <v>650</v>
          </cell>
          <cell r="AF8">
            <v>430</v>
          </cell>
          <cell r="AG8">
            <v>430</v>
          </cell>
          <cell r="AH8">
            <v>430</v>
          </cell>
          <cell r="AI8">
            <v>470</v>
          </cell>
          <cell r="AJ8">
            <v>530</v>
          </cell>
          <cell r="AK8" t="str">
            <v>.</v>
          </cell>
          <cell r="AL8">
            <v>320</v>
          </cell>
          <cell r="AM8">
            <v>350</v>
          </cell>
          <cell r="AN8">
            <v>360</v>
          </cell>
          <cell r="AO8">
            <v>410</v>
          </cell>
          <cell r="AP8" t="str">
            <v>.</v>
          </cell>
          <cell r="AQ8">
            <v>110</v>
          </cell>
          <cell r="AR8">
            <v>90</v>
          </cell>
          <cell r="AS8">
            <v>110</v>
          </cell>
          <cell r="AT8">
            <v>130</v>
          </cell>
          <cell r="AU8">
            <v>130</v>
          </cell>
          <cell r="AV8">
            <v>30</v>
          </cell>
          <cell r="AW8">
            <v>40</v>
          </cell>
          <cell r="AX8">
            <v>30</v>
          </cell>
          <cell r="AY8">
            <v>30</v>
          </cell>
          <cell r="AZ8">
            <v>20</v>
          </cell>
          <cell r="BA8">
            <v>50</v>
          </cell>
          <cell r="BB8">
            <v>20</v>
          </cell>
          <cell r="BC8">
            <v>50</v>
          </cell>
          <cell r="BD8">
            <v>60</v>
          </cell>
          <cell r="BE8">
            <v>70</v>
          </cell>
          <cell r="BF8">
            <v>40</v>
          </cell>
          <cell r="BG8">
            <v>30</v>
          </cell>
          <cell r="BH8">
            <v>40</v>
          </cell>
          <cell r="BI8">
            <v>50</v>
          </cell>
          <cell r="BJ8">
            <v>40</v>
          </cell>
          <cell r="BK8">
            <v>200</v>
          </cell>
          <cell r="BL8">
            <v>260</v>
          </cell>
          <cell r="BM8">
            <v>150</v>
          </cell>
          <cell r="BN8">
            <v>230</v>
          </cell>
          <cell r="BO8">
            <v>170</v>
          </cell>
          <cell r="BP8">
            <v>240</v>
          </cell>
          <cell r="BQ8">
            <v>260</v>
          </cell>
          <cell r="BR8">
            <v>160</v>
          </cell>
          <cell r="BS8">
            <v>230</v>
          </cell>
          <cell r="BT8">
            <v>140</v>
          </cell>
          <cell r="BU8">
            <v>440</v>
          </cell>
          <cell r="BV8">
            <v>870</v>
          </cell>
          <cell r="BW8">
            <v>1150</v>
          </cell>
          <cell r="BX8">
            <v>910</v>
          </cell>
          <cell r="BY8">
            <v>650</v>
          </cell>
          <cell r="BZ8">
            <v>500</v>
          </cell>
          <cell r="CA8">
            <v>410</v>
          </cell>
          <cell r="CB8">
            <v>420</v>
          </cell>
          <cell r="CC8">
            <v>840</v>
          </cell>
          <cell r="CD8">
            <v>860</v>
          </cell>
          <cell r="CE8">
            <v>1090</v>
          </cell>
          <cell r="CF8">
            <v>1150</v>
          </cell>
          <cell r="CG8">
            <v>1150</v>
          </cell>
          <cell r="CH8">
            <v>1100</v>
          </cell>
          <cell r="CI8">
            <v>1020</v>
          </cell>
          <cell r="CJ8">
            <v>1580</v>
          </cell>
          <cell r="CK8">
            <v>1720</v>
          </cell>
          <cell r="CL8">
            <v>1840</v>
          </cell>
          <cell r="CM8">
            <v>2070</v>
          </cell>
          <cell r="CN8">
            <v>1950</v>
          </cell>
          <cell r="CO8">
            <v>680</v>
          </cell>
          <cell r="CP8">
            <v>830</v>
          </cell>
          <cell r="CQ8">
            <v>810</v>
          </cell>
          <cell r="CR8">
            <v>840</v>
          </cell>
          <cell r="CS8">
            <v>600</v>
          </cell>
        </row>
        <row r="9">
          <cell r="A9">
            <v>8</v>
          </cell>
          <cell r="B9" t="str">
            <v>Slovenië</v>
          </cell>
          <cell r="C9">
            <v>60</v>
          </cell>
          <cell r="D9">
            <v>70</v>
          </cell>
          <cell r="E9">
            <v>80</v>
          </cell>
          <cell r="F9">
            <v>130</v>
          </cell>
          <cell r="G9">
            <v>150</v>
          </cell>
          <cell r="H9">
            <v>60</v>
          </cell>
          <cell r="I9">
            <v>70</v>
          </cell>
          <cell r="J9">
            <v>80</v>
          </cell>
          <cell r="K9">
            <v>130</v>
          </cell>
          <cell r="L9">
            <v>150</v>
          </cell>
          <cell r="M9">
            <v>0</v>
          </cell>
          <cell r="N9">
            <v>0</v>
          </cell>
          <cell r="O9">
            <v>0</v>
          </cell>
          <cell r="P9">
            <v>0</v>
          </cell>
          <cell r="Q9" t="str">
            <v>.</v>
          </cell>
          <cell r="R9">
            <v>10</v>
          </cell>
          <cell r="S9">
            <v>10</v>
          </cell>
          <cell r="T9">
            <v>10</v>
          </cell>
          <cell r="U9">
            <v>20</v>
          </cell>
          <cell r="V9">
            <v>20</v>
          </cell>
          <cell r="AB9">
            <v>50</v>
          </cell>
          <cell r="AC9">
            <v>60</v>
          </cell>
          <cell r="AD9">
            <v>70</v>
          </cell>
          <cell r="AE9">
            <v>110</v>
          </cell>
          <cell r="AF9">
            <v>130</v>
          </cell>
          <cell r="AG9">
            <v>0</v>
          </cell>
          <cell r="AH9">
            <v>10</v>
          </cell>
          <cell r="AI9">
            <v>10</v>
          </cell>
          <cell r="AJ9">
            <v>10</v>
          </cell>
          <cell r="AK9" t="str">
            <v>.</v>
          </cell>
          <cell r="AL9">
            <v>0</v>
          </cell>
          <cell r="AM9">
            <v>10</v>
          </cell>
          <cell r="AN9">
            <v>10</v>
          </cell>
          <cell r="AO9">
            <v>10</v>
          </cell>
          <cell r="AP9" t="str">
            <v>.</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10</v>
          </cell>
          <cell r="CL9">
            <v>10</v>
          </cell>
          <cell r="CM9">
            <v>10</v>
          </cell>
          <cell r="CN9">
            <v>10</v>
          </cell>
          <cell r="CO9">
            <v>50</v>
          </cell>
          <cell r="CP9">
            <v>60</v>
          </cell>
          <cell r="CQ9">
            <v>70</v>
          </cell>
          <cell r="CR9">
            <v>110</v>
          </cell>
          <cell r="CS9">
            <v>130</v>
          </cell>
        </row>
        <row r="10">
          <cell r="A10">
            <v>9</v>
          </cell>
          <cell r="B10" t="str">
            <v>Slowakije</v>
          </cell>
          <cell r="C10">
            <v>1130</v>
          </cell>
          <cell r="D10">
            <v>1510</v>
          </cell>
          <cell r="E10">
            <v>1270</v>
          </cell>
          <cell r="F10">
            <v>2030</v>
          </cell>
          <cell r="G10">
            <v>2650</v>
          </cell>
          <cell r="H10">
            <v>1130</v>
          </cell>
          <cell r="I10">
            <v>1510</v>
          </cell>
          <cell r="J10">
            <v>1270</v>
          </cell>
          <cell r="K10">
            <v>2030</v>
          </cell>
          <cell r="L10">
            <v>2650</v>
          </cell>
          <cell r="M10">
            <v>0</v>
          </cell>
          <cell r="N10">
            <v>0</v>
          </cell>
          <cell r="O10">
            <v>0</v>
          </cell>
          <cell r="P10">
            <v>0</v>
          </cell>
          <cell r="Q10" t="str">
            <v>.</v>
          </cell>
          <cell r="R10">
            <v>0</v>
          </cell>
          <cell r="S10">
            <v>0</v>
          </cell>
          <cell r="T10">
            <v>0</v>
          </cell>
          <cell r="U10">
            <v>10</v>
          </cell>
          <cell r="V10">
            <v>20</v>
          </cell>
          <cell r="W10">
            <v>0</v>
          </cell>
          <cell r="X10">
            <v>0</v>
          </cell>
          <cell r="Y10">
            <v>0</v>
          </cell>
          <cell r="Z10">
            <v>0</v>
          </cell>
          <cell r="AA10">
            <v>0</v>
          </cell>
          <cell r="AB10">
            <v>1120</v>
          </cell>
          <cell r="AC10">
            <v>1510</v>
          </cell>
          <cell r="AD10">
            <v>1270</v>
          </cell>
          <cell r="AE10">
            <v>2010</v>
          </cell>
          <cell r="AF10">
            <v>2630</v>
          </cell>
          <cell r="AG10">
            <v>0</v>
          </cell>
          <cell r="AH10">
            <v>0</v>
          </cell>
          <cell r="AI10">
            <v>0</v>
          </cell>
          <cell r="AJ10">
            <v>10</v>
          </cell>
          <cell r="AK10" t="str">
            <v>.</v>
          </cell>
          <cell r="AL10">
            <v>0</v>
          </cell>
          <cell r="AM10">
            <v>0</v>
          </cell>
          <cell r="AN10">
            <v>0</v>
          </cell>
          <cell r="AO10">
            <v>10</v>
          </cell>
          <cell r="AP10" t="str">
            <v>.</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10</v>
          </cell>
          <cell r="CJ10">
            <v>0</v>
          </cell>
          <cell r="CK10">
            <v>0</v>
          </cell>
          <cell r="CL10">
            <v>0</v>
          </cell>
          <cell r="CM10">
            <v>0</v>
          </cell>
          <cell r="CN10">
            <v>0</v>
          </cell>
          <cell r="CO10">
            <v>1120</v>
          </cell>
          <cell r="CP10">
            <v>1510</v>
          </cell>
          <cell r="CQ10">
            <v>1270</v>
          </cell>
          <cell r="CR10">
            <v>2010</v>
          </cell>
          <cell r="CS10">
            <v>2630</v>
          </cell>
        </row>
        <row r="11">
          <cell r="A11">
            <v>10</v>
          </cell>
          <cell r="B11" t="str">
            <v>Tsjechië</v>
          </cell>
          <cell r="C11">
            <v>840</v>
          </cell>
          <cell r="D11">
            <v>950</v>
          </cell>
          <cell r="E11">
            <v>840</v>
          </cell>
          <cell r="F11">
            <v>1150</v>
          </cell>
          <cell r="G11">
            <v>1260</v>
          </cell>
          <cell r="H11">
            <v>840</v>
          </cell>
          <cell r="I11">
            <v>950</v>
          </cell>
          <cell r="J11">
            <v>840</v>
          </cell>
          <cell r="K11">
            <v>1150</v>
          </cell>
          <cell r="L11">
            <v>1260</v>
          </cell>
          <cell r="M11">
            <v>0</v>
          </cell>
          <cell r="N11">
            <v>0</v>
          </cell>
          <cell r="O11">
            <v>0</v>
          </cell>
          <cell r="P11">
            <v>0</v>
          </cell>
          <cell r="Q11" t="str">
            <v>.</v>
          </cell>
          <cell r="R11">
            <v>0</v>
          </cell>
          <cell r="S11">
            <v>10</v>
          </cell>
          <cell r="T11">
            <v>20</v>
          </cell>
          <cell r="U11">
            <v>40</v>
          </cell>
          <cell r="V11">
            <v>70</v>
          </cell>
          <cell r="W11">
            <v>0</v>
          </cell>
          <cell r="X11">
            <v>0</v>
          </cell>
          <cell r="Y11">
            <v>10</v>
          </cell>
          <cell r="Z11">
            <v>10</v>
          </cell>
          <cell r="AA11">
            <v>10</v>
          </cell>
          <cell r="AB11">
            <v>830</v>
          </cell>
          <cell r="AC11">
            <v>940</v>
          </cell>
          <cell r="AD11">
            <v>810</v>
          </cell>
          <cell r="AE11">
            <v>1100</v>
          </cell>
          <cell r="AF11">
            <v>1190</v>
          </cell>
          <cell r="AG11">
            <v>0</v>
          </cell>
          <cell r="AH11">
            <v>0</v>
          </cell>
          <cell r="AI11">
            <v>10</v>
          </cell>
          <cell r="AJ11">
            <v>20</v>
          </cell>
          <cell r="AK11" t="str">
            <v>.</v>
          </cell>
          <cell r="AL11">
            <v>0</v>
          </cell>
          <cell r="AM11">
            <v>0</v>
          </cell>
          <cell r="AN11">
            <v>10</v>
          </cell>
          <cell r="AO11">
            <v>20</v>
          </cell>
          <cell r="AP11" t="str">
            <v>.</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10</v>
          </cell>
          <cell r="BO11">
            <v>20</v>
          </cell>
          <cell r="BP11">
            <v>0</v>
          </cell>
          <cell r="BQ11">
            <v>0</v>
          </cell>
          <cell r="BR11">
            <v>0</v>
          </cell>
          <cell r="BS11">
            <v>0</v>
          </cell>
          <cell r="BT11">
            <v>10</v>
          </cell>
          <cell r="BU11">
            <v>0</v>
          </cell>
          <cell r="BV11">
            <v>0</v>
          </cell>
          <cell r="BW11">
            <v>10</v>
          </cell>
          <cell r="BX11">
            <v>10</v>
          </cell>
          <cell r="BY11">
            <v>10</v>
          </cell>
          <cell r="BZ11">
            <v>0</v>
          </cell>
          <cell r="CA11">
            <v>0</v>
          </cell>
          <cell r="CB11">
            <v>0</v>
          </cell>
          <cell r="CC11">
            <v>0</v>
          </cell>
          <cell r="CD11">
            <v>0</v>
          </cell>
          <cell r="CE11">
            <v>0</v>
          </cell>
          <cell r="CF11">
            <v>0</v>
          </cell>
          <cell r="CG11">
            <v>0</v>
          </cell>
          <cell r="CH11">
            <v>10</v>
          </cell>
          <cell r="CI11">
            <v>10</v>
          </cell>
          <cell r="CJ11">
            <v>0</v>
          </cell>
          <cell r="CK11">
            <v>0</v>
          </cell>
          <cell r="CL11">
            <v>0</v>
          </cell>
          <cell r="CM11">
            <v>10</v>
          </cell>
          <cell r="CN11">
            <v>20</v>
          </cell>
          <cell r="CO11">
            <v>840</v>
          </cell>
          <cell r="CP11">
            <v>940</v>
          </cell>
          <cell r="CQ11">
            <v>820</v>
          </cell>
          <cell r="CR11">
            <v>1110</v>
          </cell>
          <cell r="CS11">
            <v>1200</v>
          </cell>
        </row>
        <row r="12">
          <cell r="A12">
            <v>11</v>
          </cell>
          <cell r="B12" t="str">
            <v>Voormalig Tsjechoslowakije</v>
          </cell>
          <cell r="C12">
            <v>4000</v>
          </cell>
          <cell r="D12">
            <v>4420</v>
          </cell>
          <cell r="E12">
            <v>4470</v>
          </cell>
          <cell r="F12">
            <v>4880</v>
          </cell>
          <cell r="G12">
            <v>4430</v>
          </cell>
          <cell r="H12">
            <v>3450</v>
          </cell>
          <cell r="I12">
            <v>3880</v>
          </cell>
          <cell r="J12">
            <v>3830</v>
          </cell>
          <cell r="K12">
            <v>4290</v>
          </cell>
          <cell r="L12">
            <v>4430</v>
          </cell>
          <cell r="M12">
            <v>540</v>
          </cell>
          <cell r="N12">
            <v>550</v>
          </cell>
          <cell r="O12">
            <v>640</v>
          </cell>
          <cell r="P12">
            <v>590</v>
          </cell>
          <cell r="Q12" t="str">
            <v>.</v>
          </cell>
          <cell r="R12">
            <v>3520</v>
          </cell>
          <cell r="S12">
            <v>3960</v>
          </cell>
          <cell r="T12">
            <v>4130</v>
          </cell>
          <cell r="U12">
            <v>4490</v>
          </cell>
          <cell r="V12">
            <v>4040</v>
          </cell>
          <cell r="W12">
            <v>460</v>
          </cell>
          <cell r="X12">
            <v>470</v>
          </cell>
          <cell r="Y12">
            <v>340</v>
          </cell>
          <cell r="Z12">
            <v>390</v>
          </cell>
          <cell r="AA12">
            <v>390</v>
          </cell>
          <cell r="AB12">
            <v>10</v>
          </cell>
          <cell r="AC12">
            <v>0</v>
          </cell>
          <cell r="AD12">
            <v>0</v>
          </cell>
          <cell r="AE12">
            <v>0</v>
          </cell>
          <cell r="AF12">
            <v>0</v>
          </cell>
          <cell r="AG12">
            <v>300</v>
          </cell>
          <cell r="AH12">
            <v>350</v>
          </cell>
          <cell r="AI12">
            <v>350</v>
          </cell>
          <cell r="AJ12">
            <v>390</v>
          </cell>
          <cell r="AK12" t="str">
            <v>.</v>
          </cell>
          <cell r="AL12">
            <v>210</v>
          </cell>
          <cell r="AM12">
            <v>250</v>
          </cell>
          <cell r="AN12">
            <v>240</v>
          </cell>
          <cell r="AO12">
            <v>260</v>
          </cell>
          <cell r="AP12" t="str">
            <v>.</v>
          </cell>
          <cell r="AQ12">
            <v>90</v>
          </cell>
          <cell r="AR12">
            <v>110</v>
          </cell>
          <cell r="AS12">
            <v>120</v>
          </cell>
          <cell r="AT12">
            <v>130</v>
          </cell>
          <cell r="AU12">
            <v>130</v>
          </cell>
          <cell r="AV12">
            <v>30</v>
          </cell>
          <cell r="AW12">
            <v>30</v>
          </cell>
          <cell r="AX12">
            <v>30</v>
          </cell>
          <cell r="AY12">
            <v>40</v>
          </cell>
          <cell r="AZ12">
            <v>20</v>
          </cell>
          <cell r="BA12">
            <v>20</v>
          </cell>
          <cell r="BB12">
            <v>50</v>
          </cell>
          <cell r="BC12">
            <v>50</v>
          </cell>
          <cell r="BD12">
            <v>60</v>
          </cell>
          <cell r="BE12">
            <v>70</v>
          </cell>
          <cell r="BF12">
            <v>30</v>
          </cell>
          <cell r="BG12">
            <v>30</v>
          </cell>
          <cell r="BH12">
            <v>40</v>
          </cell>
          <cell r="BI12">
            <v>40</v>
          </cell>
          <cell r="BJ12">
            <v>50</v>
          </cell>
          <cell r="BK12">
            <v>270</v>
          </cell>
          <cell r="BL12">
            <v>320</v>
          </cell>
          <cell r="BM12">
            <v>240</v>
          </cell>
          <cell r="BN12">
            <v>370</v>
          </cell>
          <cell r="BO12">
            <v>310</v>
          </cell>
          <cell r="BP12">
            <v>170</v>
          </cell>
          <cell r="BQ12">
            <v>240</v>
          </cell>
          <cell r="BR12">
            <v>240</v>
          </cell>
          <cell r="BS12">
            <v>230</v>
          </cell>
          <cell r="BT12">
            <v>220</v>
          </cell>
          <cell r="BU12">
            <v>530</v>
          </cell>
          <cell r="BV12">
            <v>660</v>
          </cell>
          <cell r="BW12">
            <v>780</v>
          </cell>
          <cell r="BX12">
            <v>800</v>
          </cell>
          <cell r="BY12">
            <v>750</v>
          </cell>
          <cell r="BZ12">
            <v>380</v>
          </cell>
          <cell r="CA12">
            <v>490</v>
          </cell>
          <cell r="CB12">
            <v>480</v>
          </cell>
          <cell r="CC12">
            <v>550</v>
          </cell>
          <cell r="CD12">
            <v>560</v>
          </cell>
          <cell r="CE12">
            <v>690</v>
          </cell>
          <cell r="CF12">
            <v>640</v>
          </cell>
          <cell r="CG12">
            <v>740</v>
          </cell>
          <cell r="CH12">
            <v>820</v>
          </cell>
          <cell r="CI12">
            <v>710</v>
          </cell>
          <cell r="CJ12">
            <v>1490</v>
          </cell>
          <cell r="CK12">
            <v>1610</v>
          </cell>
          <cell r="CL12">
            <v>1650</v>
          </cell>
          <cell r="CM12">
            <v>1730</v>
          </cell>
          <cell r="CN12">
            <v>1490</v>
          </cell>
          <cell r="CO12">
            <v>470</v>
          </cell>
          <cell r="CP12">
            <v>470</v>
          </cell>
          <cell r="CQ12">
            <v>340</v>
          </cell>
          <cell r="CR12">
            <v>390</v>
          </cell>
          <cell r="CS12">
            <v>390</v>
          </cell>
        </row>
        <row r="13">
          <cell r="A13">
            <v>12</v>
          </cell>
          <cell r="B13" t="str">
            <v>België</v>
          </cell>
          <cell r="C13">
            <v>32290</v>
          </cell>
          <cell r="D13">
            <v>33180</v>
          </cell>
          <cell r="E13">
            <v>33490</v>
          </cell>
          <cell r="F13">
            <v>33240</v>
          </cell>
          <cell r="G13">
            <v>30380</v>
          </cell>
          <cell r="H13">
            <v>30600</v>
          </cell>
          <cell r="I13">
            <v>31370</v>
          </cell>
          <cell r="J13">
            <v>31570</v>
          </cell>
          <cell r="K13">
            <v>31300</v>
          </cell>
          <cell r="L13">
            <v>30380</v>
          </cell>
          <cell r="M13">
            <v>1700</v>
          </cell>
          <cell r="N13">
            <v>1810</v>
          </cell>
          <cell r="O13">
            <v>1920</v>
          </cell>
          <cell r="P13">
            <v>1940</v>
          </cell>
          <cell r="Q13" t="str">
            <v>.</v>
          </cell>
          <cell r="R13">
            <v>16230</v>
          </cell>
          <cell r="S13">
            <v>16570</v>
          </cell>
          <cell r="T13">
            <v>16460</v>
          </cell>
          <cell r="U13">
            <v>16640</v>
          </cell>
          <cell r="V13">
            <v>14390</v>
          </cell>
          <cell r="W13">
            <v>1430</v>
          </cell>
          <cell r="X13">
            <v>1360</v>
          </cell>
          <cell r="Y13">
            <v>1250</v>
          </cell>
          <cell r="Z13">
            <v>1220</v>
          </cell>
          <cell r="AA13">
            <v>1170</v>
          </cell>
          <cell r="AB13">
            <v>14630</v>
          </cell>
          <cell r="AC13">
            <v>15250</v>
          </cell>
          <cell r="AD13">
            <v>15790</v>
          </cell>
          <cell r="AE13">
            <v>15380</v>
          </cell>
          <cell r="AF13">
            <v>14810</v>
          </cell>
          <cell r="AG13">
            <v>1780</v>
          </cell>
          <cell r="AH13">
            <v>1730</v>
          </cell>
          <cell r="AI13">
            <v>1820</v>
          </cell>
          <cell r="AJ13">
            <v>1880</v>
          </cell>
          <cell r="AK13" t="str">
            <v>.</v>
          </cell>
          <cell r="AL13">
            <v>1110</v>
          </cell>
          <cell r="AM13">
            <v>1120</v>
          </cell>
          <cell r="AN13">
            <v>1160</v>
          </cell>
          <cell r="AO13">
            <v>1210</v>
          </cell>
          <cell r="AP13" t="str">
            <v>.</v>
          </cell>
          <cell r="AQ13">
            <v>680</v>
          </cell>
          <cell r="AR13">
            <v>630</v>
          </cell>
          <cell r="AS13">
            <v>690</v>
          </cell>
          <cell r="AT13">
            <v>680</v>
          </cell>
          <cell r="AU13">
            <v>580</v>
          </cell>
          <cell r="AV13">
            <v>420</v>
          </cell>
          <cell r="AW13">
            <v>420</v>
          </cell>
          <cell r="AX13">
            <v>400</v>
          </cell>
          <cell r="AY13">
            <v>390</v>
          </cell>
          <cell r="AZ13">
            <v>300</v>
          </cell>
          <cell r="BA13">
            <v>190</v>
          </cell>
          <cell r="BB13">
            <v>160</v>
          </cell>
          <cell r="BC13">
            <v>240</v>
          </cell>
          <cell r="BD13">
            <v>220</v>
          </cell>
          <cell r="BE13">
            <v>210</v>
          </cell>
          <cell r="BF13">
            <v>80</v>
          </cell>
          <cell r="BG13">
            <v>70</v>
          </cell>
          <cell r="BH13">
            <v>70</v>
          </cell>
          <cell r="BI13">
            <v>80</v>
          </cell>
          <cell r="BJ13">
            <v>70</v>
          </cell>
          <cell r="BK13">
            <v>280</v>
          </cell>
          <cell r="BL13">
            <v>330</v>
          </cell>
          <cell r="BM13">
            <v>290</v>
          </cell>
          <cell r="BN13">
            <v>270</v>
          </cell>
          <cell r="BO13">
            <v>290</v>
          </cell>
          <cell r="BP13">
            <v>270</v>
          </cell>
          <cell r="BQ13">
            <v>260</v>
          </cell>
          <cell r="BR13">
            <v>230</v>
          </cell>
          <cell r="BS13">
            <v>240</v>
          </cell>
          <cell r="BT13">
            <v>220</v>
          </cell>
          <cell r="BU13">
            <v>940</v>
          </cell>
          <cell r="BV13">
            <v>1020</v>
          </cell>
          <cell r="BW13">
            <v>1070</v>
          </cell>
          <cell r="BX13">
            <v>1040</v>
          </cell>
          <cell r="BY13">
            <v>930</v>
          </cell>
          <cell r="BZ13">
            <v>860</v>
          </cell>
          <cell r="CA13">
            <v>770</v>
          </cell>
          <cell r="CB13">
            <v>800</v>
          </cell>
          <cell r="CC13">
            <v>870</v>
          </cell>
          <cell r="CD13">
            <v>830</v>
          </cell>
          <cell r="CE13">
            <v>2260</v>
          </cell>
          <cell r="CF13">
            <v>2260</v>
          </cell>
          <cell r="CG13">
            <v>2110</v>
          </cell>
          <cell r="CH13">
            <v>1940</v>
          </cell>
          <cell r="CI13">
            <v>1620</v>
          </cell>
          <cell r="CJ13">
            <v>11620</v>
          </cell>
          <cell r="CK13">
            <v>11940</v>
          </cell>
          <cell r="CL13">
            <v>11960</v>
          </cell>
          <cell r="CM13">
            <v>12280</v>
          </cell>
          <cell r="CN13">
            <v>10500</v>
          </cell>
          <cell r="CO13">
            <v>16060</v>
          </cell>
          <cell r="CP13">
            <v>16610</v>
          </cell>
          <cell r="CQ13">
            <v>17030</v>
          </cell>
          <cell r="CR13">
            <v>16600</v>
          </cell>
          <cell r="CS13">
            <v>15990</v>
          </cell>
        </row>
        <row r="14">
          <cell r="A14">
            <v>13</v>
          </cell>
          <cell r="B14" t="str">
            <v>Cyprus</v>
          </cell>
          <cell r="C14">
            <v>140</v>
          </cell>
          <cell r="D14">
            <v>170</v>
          </cell>
          <cell r="E14">
            <v>180</v>
          </cell>
          <cell r="F14">
            <v>170</v>
          </cell>
          <cell r="G14">
            <v>170</v>
          </cell>
          <cell r="H14">
            <v>130</v>
          </cell>
          <cell r="I14">
            <v>150</v>
          </cell>
          <cell r="J14">
            <v>160</v>
          </cell>
          <cell r="K14">
            <v>160</v>
          </cell>
          <cell r="L14">
            <v>170</v>
          </cell>
          <cell r="M14">
            <v>10</v>
          </cell>
          <cell r="N14">
            <v>10</v>
          </cell>
          <cell r="O14">
            <v>10</v>
          </cell>
          <cell r="P14">
            <v>10</v>
          </cell>
          <cell r="Q14" t="str">
            <v>.</v>
          </cell>
          <cell r="R14">
            <v>130</v>
          </cell>
          <cell r="S14">
            <v>160</v>
          </cell>
          <cell r="T14">
            <v>170</v>
          </cell>
          <cell r="U14">
            <v>170</v>
          </cell>
          <cell r="V14">
            <v>170</v>
          </cell>
          <cell r="W14">
            <v>0</v>
          </cell>
          <cell r="X14">
            <v>10</v>
          </cell>
          <cell r="Y14">
            <v>0</v>
          </cell>
          <cell r="Z14">
            <v>0</v>
          </cell>
          <cell r="AA14">
            <v>0</v>
          </cell>
          <cell r="AB14">
            <v>10</v>
          </cell>
          <cell r="AC14">
            <v>0</v>
          </cell>
          <cell r="AD14">
            <v>0</v>
          </cell>
          <cell r="AE14">
            <v>0</v>
          </cell>
          <cell r="AF14">
            <v>0</v>
          </cell>
          <cell r="AG14">
            <v>20</v>
          </cell>
          <cell r="AH14">
            <v>20</v>
          </cell>
          <cell r="AI14">
            <v>20</v>
          </cell>
          <cell r="AJ14">
            <v>20</v>
          </cell>
          <cell r="AK14" t="str">
            <v>.</v>
          </cell>
          <cell r="AL14">
            <v>10</v>
          </cell>
          <cell r="AM14">
            <v>20</v>
          </cell>
          <cell r="AN14">
            <v>20</v>
          </cell>
          <cell r="AO14">
            <v>20</v>
          </cell>
          <cell r="AP14" t="str">
            <v>.</v>
          </cell>
          <cell r="AQ14">
            <v>10</v>
          </cell>
          <cell r="AR14">
            <v>10</v>
          </cell>
          <cell r="AS14">
            <v>0</v>
          </cell>
          <cell r="AT14">
            <v>0</v>
          </cell>
          <cell r="AU14">
            <v>10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10</v>
          </cell>
          <cell r="BL14">
            <v>10</v>
          </cell>
          <cell r="BM14">
            <v>10</v>
          </cell>
          <cell r="BN14">
            <v>10</v>
          </cell>
          <cell r="BO14">
            <v>10</v>
          </cell>
          <cell r="BP14">
            <v>10</v>
          </cell>
          <cell r="BQ14">
            <v>10</v>
          </cell>
          <cell r="BR14">
            <v>0</v>
          </cell>
          <cell r="BS14">
            <v>10</v>
          </cell>
          <cell r="BT14">
            <v>0</v>
          </cell>
          <cell r="BU14">
            <v>10</v>
          </cell>
          <cell r="BV14">
            <v>20</v>
          </cell>
          <cell r="BW14">
            <v>30</v>
          </cell>
          <cell r="BX14">
            <v>30</v>
          </cell>
          <cell r="BY14">
            <v>20</v>
          </cell>
          <cell r="BZ14">
            <v>10</v>
          </cell>
          <cell r="CA14">
            <v>10</v>
          </cell>
          <cell r="CB14">
            <v>10</v>
          </cell>
          <cell r="CC14">
            <v>10</v>
          </cell>
          <cell r="CD14">
            <v>30</v>
          </cell>
          <cell r="CE14">
            <v>10</v>
          </cell>
          <cell r="CF14">
            <v>10</v>
          </cell>
          <cell r="CG14">
            <v>10</v>
          </cell>
          <cell r="CH14">
            <v>20</v>
          </cell>
          <cell r="CI14">
            <v>20</v>
          </cell>
          <cell r="CJ14">
            <v>90</v>
          </cell>
          <cell r="CK14">
            <v>100</v>
          </cell>
          <cell r="CL14">
            <v>110</v>
          </cell>
          <cell r="CM14">
            <v>100</v>
          </cell>
          <cell r="CN14">
            <v>90</v>
          </cell>
          <cell r="CO14">
            <v>10</v>
          </cell>
          <cell r="CP14">
            <v>10</v>
          </cell>
          <cell r="CQ14">
            <v>10</v>
          </cell>
          <cell r="CR14">
            <v>0</v>
          </cell>
          <cell r="CS14">
            <v>10</v>
          </cell>
        </row>
        <row r="15">
          <cell r="A15">
            <v>14</v>
          </cell>
          <cell r="B15" t="str">
            <v>Denemarken</v>
          </cell>
          <cell r="C15">
            <v>1660</v>
          </cell>
          <cell r="D15">
            <v>1630</v>
          </cell>
          <cell r="E15">
            <v>1550</v>
          </cell>
          <cell r="F15">
            <v>1570</v>
          </cell>
          <cell r="G15">
            <v>1460</v>
          </cell>
          <cell r="H15">
            <v>1500</v>
          </cell>
          <cell r="I15">
            <v>1460</v>
          </cell>
          <cell r="J15">
            <v>1380</v>
          </cell>
          <cell r="K15">
            <v>1390</v>
          </cell>
          <cell r="L15">
            <v>1460</v>
          </cell>
          <cell r="M15">
            <v>160</v>
          </cell>
          <cell r="N15">
            <v>160</v>
          </cell>
          <cell r="O15">
            <v>170</v>
          </cell>
          <cell r="P15">
            <v>170</v>
          </cell>
          <cell r="Q15" t="str">
            <v>.</v>
          </cell>
          <cell r="R15">
            <v>1480</v>
          </cell>
          <cell r="S15">
            <v>1480</v>
          </cell>
          <cell r="T15">
            <v>1440</v>
          </cell>
          <cell r="U15">
            <v>1460</v>
          </cell>
          <cell r="V15">
            <v>1280</v>
          </cell>
          <cell r="W15">
            <v>60</v>
          </cell>
          <cell r="X15">
            <v>50</v>
          </cell>
          <cell r="Y15">
            <v>40</v>
          </cell>
          <cell r="Z15">
            <v>30</v>
          </cell>
          <cell r="AA15">
            <v>30</v>
          </cell>
          <cell r="AB15">
            <v>120</v>
          </cell>
          <cell r="AC15">
            <v>90</v>
          </cell>
          <cell r="AD15">
            <v>80</v>
          </cell>
          <cell r="AE15">
            <v>70</v>
          </cell>
          <cell r="AF15">
            <v>150</v>
          </cell>
          <cell r="AG15">
            <v>130</v>
          </cell>
          <cell r="AH15">
            <v>120</v>
          </cell>
          <cell r="AI15">
            <v>110</v>
          </cell>
          <cell r="AJ15">
            <v>100</v>
          </cell>
          <cell r="AK15" t="str">
            <v>.</v>
          </cell>
          <cell r="AL15">
            <v>90</v>
          </cell>
          <cell r="AM15">
            <v>90</v>
          </cell>
          <cell r="AN15">
            <v>70</v>
          </cell>
          <cell r="AO15">
            <v>80</v>
          </cell>
          <cell r="AP15" t="str">
            <v>.</v>
          </cell>
          <cell r="AQ15">
            <v>40</v>
          </cell>
          <cell r="AR15">
            <v>40</v>
          </cell>
          <cell r="AS15">
            <v>40</v>
          </cell>
          <cell r="AT15">
            <v>20</v>
          </cell>
          <cell r="AU15">
            <v>30</v>
          </cell>
          <cell r="AV15">
            <v>20</v>
          </cell>
          <cell r="AW15">
            <v>20</v>
          </cell>
          <cell r="AX15">
            <v>20</v>
          </cell>
          <cell r="AY15">
            <v>20</v>
          </cell>
          <cell r="AZ15">
            <v>20</v>
          </cell>
          <cell r="BA15">
            <v>20</v>
          </cell>
          <cell r="BB15">
            <v>10</v>
          </cell>
          <cell r="BC15">
            <v>20</v>
          </cell>
          <cell r="BD15">
            <v>10</v>
          </cell>
          <cell r="BE15">
            <v>10</v>
          </cell>
          <cell r="BF15">
            <v>0</v>
          </cell>
          <cell r="BG15">
            <v>0</v>
          </cell>
          <cell r="BH15">
            <v>0</v>
          </cell>
          <cell r="BI15">
            <v>0</v>
          </cell>
          <cell r="BJ15">
            <v>0</v>
          </cell>
          <cell r="BK15">
            <v>40</v>
          </cell>
          <cell r="BL15">
            <v>60</v>
          </cell>
          <cell r="BM15">
            <v>40</v>
          </cell>
          <cell r="BN15">
            <v>50</v>
          </cell>
          <cell r="BO15">
            <v>60</v>
          </cell>
          <cell r="BP15">
            <v>40</v>
          </cell>
          <cell r="BQ15">
            <v>60</v>
          </cell>
          <cell r="BR15">
            <v>40</v>
          </cell>
          <cell r="BS15">
            <v>40</v>
          </cell>
          <cell r="BT15">
            <v>40</v>
          </cell>
          <cell r="BU15">
            <v>150</v>
          </cell>
          <cell r="BV15">
            <v>130</v>
          </cell>
          <cell r="BW15">
            <v>140</v>
          </cell>
          <cell r="BX15">
            <v>150</v>
          </cell>
          <cell r="BY15">
            <v>140</v>
          </cell>
          <cell r="BZ15">
            <v>100</v>
          </cell>
          <cell r="CA15">
            <v>80</v>
          </cell>
          <cell r="CB15">
            <v>90</v>
          </cell>
          <cell r="CC15">
            <v>90</v>
          </cell>
          <cell r="CD15">
            <v>90</v>
          </cell>
          <cell r="CE15">
            <v>270</v>
          </cell>
          <cell r="CF15">
            <v>250</v>
          </cell>
          <cell r="CG15">
            <v>220</v>
          </cell>
          <cell r="CH15">
            <v>180</v>
          </cell>
          <cell r="CI15">
            <v>130</v>
          </cell>
          <cell r="CJ15">
            <v>880</v>
          </cell>
          <cell r="CK15">
            <v>900</v>
          </cell>
          <cell r="CL15">
            <v>900</v>
          </cell>
          <cell r="CM15">
            <v>950</v>
          </cell>
          <cell r="CN15">
            <v>810</v>
          </cell>
          <cell r="CO15">
            <v>180</v>
          </cell>
          <cell r="CP15">
            <v>140</v>
          </cell>
          <cell r="CQ15">
            <v>120</v>
          </cell>
          <cell r="CR15">
            <v>100</v>
          </cell>
          <cell r="CS15">
            <v>190</v>
          </cell>
        </row>
        <row r="16">
          <cell r="A16">
            <v>15</v>
          </cell>
          <cell r="B16" t="str">
            <v>Duitsland</v>
          </cell>
          <cell r="C16">
            <v>81490</v>
          </cell>
          <cell r="D16">
            <v>79330</v>
          </cell>
          <cell r="E16">
            <v>71390</v>
          </cell>
          <cell r="F16">
            <v>71050</v>
          </cell>
          <cell r="G16">
            <v>64570</v>
          </cell>
          <cell r="H16">
            <v>77460</v>
          </cell>
          <cell r="I16">
            <v>75110</v>
          </cell>
          <cell r="J16">
            <v>66870</v>
          </cell>
          <cell r="K16">
            <v>66440</v>
          </cell>
          <cell r="L16">
            <v>64570</v>
          </cell>
          <cell r="M16">
            <v>4030</v>
          </cell>
          <cell r="N16">
            <v>4220</v>
          </cell>
          <cell r="O16">
            <v>4520</v>
          </cell>
          <cell r="P16">
            <v>4610</v>
          </cell>
          <cell r="Q16" t="str">
            <v>.</v>
          </cell>
          <cell r="R16">
            <v>40460</v>
          </cell>
          <cell r="S16">
            <v>41870</v>
          </cell>
          <cell r="T16">
            <v>41740</v>
          </cell>
          <cell r="U16">
            <v>42430</v>
          </cell>
          <cell r="V16">
            <v>37400</v>
          </cell>
          <cell r="W16">
            <v>2920</v>
          </cell>
          <cell r="X16">
            <v>2660</v>
          </cell>
          <cell r="Y16">
            <v>2230</v>
          </cell>
          <cell r="Z16">
            <v>2290</v>
          </cell>
          <cell r="AA16">
            <v>2140</v>
          </cell>
          <cell r="AB16">
            <v>38120</v>
          </cell>
          <cell r="AC16">
            <v>34800</v>
          </cell>
          <cell r="AD16">
            <v>27430</v>
          </cell>
          <cell r="AE16">
            <v>26340</v>
          </cell>
          <cell r="AF16">
            <v>25040</v>
          </cell>
          <cell r="AG16">
            <v>5390</v>
          </cell>
          <cell r="AH16">
            <v>5810</v>
          </cell>
          <cell r="AI16">
            <v>5970</v>
          </cell>
          <cell r="AJ16">
            <v>6230</v>
          </cell>
          <cell r="AK16" t="str">
            <v>.</v>
          </cell>
          <cell r="AL16">
            <v>3850</v>
          </cell>
          <cell r="AM16">
            <v>4310</v>
          </cell>
          <cell r="AN16">
            <v>4270</v>
          </cell>
          <cell r="AO16">
            <v>4590</v>
          </cell>
          <cell r="AP16" t="str">
            <v>.</v>
          </cell>
          <cell r="AQ16">
            <v>1590</v>
          </cell>
          <cell r="AR16">
            <v>1550</v>
          </cell>
          <cell r="AS16">
            <v>1760</v>
          </cell>
          <cell r="AT16">
            <v>1700</v>
          </cell>
          <cell r="AU16">
            <v>1500</v>
          </cell>
          <cell r="AV16">
            <v>900</v>
          </cell>
          <cell r="AW16">
            <v>880</v>
          </cell>
          <cell r="AX16">
            <v>840</v>
          </cell>
          <cell r="AY16">
            <v>750</v>
          </cell>
          <cell r="AZ16">
            <v>640</v>
          </cell>
          <cell r="BA16">
            <v>500</v>
          </cell>
          <cell r="BB16">
            <v>500</v>
          </cell>
          <cell r="BC16">
            <v>680</v>
          </cell>
          <cell r="BD16">
            <v>680</v>
          </cell>
          <cell r="BE16">
            <v>640</v>
          </cell>
          <cell r="BF16">
            <v>230</v>
          </cell>
          <cell r="BG16">
            <v>200</v>
          </cell>
          <cell r="BH16">
            <v>270</v>
          </cell>
          <cell r="BI16">
            <v>300</v>
          </cell>
          <cell r="BJ16">
            <v>240</v>
          </cell>
          <cell r="BK16">
            <v>1210</v>
          </cell>
          <cell r="BL16">
            <v>1290</v>
          </cell>
          <cell r="BM16">
            <v>990</v>
          </cell>
          <cell r="BN16">
            <v>1030</v>
          </cell>
          <cell r="BO16">
            <v>860</v>
          </cell>
          <cell r="BP16">
            <v>930</v>
          </cell>
          <cell r="BQ16">
            <v>1120</v>
          </cell>
          <cell r="BR16">
            <v>890</v>
          </cell>
          <cell r="BS16">
            <v>800</v>
          </cell>
          <cell r="BT16">
            <v>710</v>
          </cell>
          <cell r="BU16">
            <v>3140</v>
          </cell>
          <cell r="BV16">
            <v>3660</v>
          </cell>
          <cell r="BW16">
            <v>3980</v>
          </cell>
          <cell r="BX16">
            <v>3910</v>
          </cell>
          <cell r="BY16">
            <v>3470</v>
          </cell>
          <cell r="BZ16">
            <v>2140</v>
          </cell>
          <cell r="CA16">
            <v>2260</v>
          </cell>
          <cell r="CB16">
            <v>2490</v>
          </cell>
          <cell r="CC16">
            <v>2910</v>
          </cell>
          <cell r="CD16">
            <v>2920</v>
          </cell>
          <cell r="CE16">
            <v>4830</v>
          </cell>
          <cell r="CF16">
            <v>4730</v>
          </cell>
          <cell r="CG16">
            <v>4730</v>
          </cell>
          <cell r="CH16">
            <v>4720</v>
          </cell>
          <cell r="CI16">
            <v>4310</v>
          </cell>
          <cell r="CJ16">
            <v>28210</v>
          </cell>
          <cell r="CK16">
            <v>28810</v>
          </cell>
          <cell r="CL16">
            <v>28650</v>
          </cell>
          <cell r="CM16">
            <v>29050</v>
          </cell>
          <cell r="CN16">
            <v>25130</v>
          </cell>
          <cell r="CO16">
            <v>41030</v>
          </cell>
          <cell r="CP16">
            <v>37460</v>
          </cell>
          <cell r="CQ16">
            <v>29650</v>
          </cell>
          <cell r="CR16">
            <v>28620</v>
          </cell>
          <cell r="CS16">
            <v>27170</v>
          </cell>
        </row>
        <row r="17">
          <cell r="A17">
            <v>16</v>
          </cell>
          <cell r="B17" t="str">
            <v>Finland</v>
          </cell>
          <cell r="C17">
            <v>1230</v>
          </cell>
          <cell r="D17">
            <v>1270</v>
          </cell>
          <cell r="E17">
            <v>1240</v>
          </cell>
          <cell r="F17">
            <v>1280</v>
          </cell>
          <cell r="G17">
            <v>1140</v>
          </cell>
          <cell r="H17">
            <v>1130</v>
          </cell>
          <cell r="I17">
            <v>1160</v>
          </cell>
          <cell r="J17">
            <v>1120</v>
          </cell>
          <cell r="K17">
            <v>1150</v>
          </cell>
          <cell r="L17">
            <v>1140</v>
          </cell>
          <cell r="M17">
            <v>100</v>
          </cell>
          <cell r="N17">
            <v>110</v>
          </cell>
          <cell r="O17">
            <v>120</v>
          </cell>
          <cell r="P17">
            <v>130</v>
          </cell>
          <cell r="Q17" t="str">
            <v>.</v>
          </cell>
          <cell r="R17">
            <v>1120</v>
          </cell>
          <cell r="S17">
            <v>1170</v>
          </cell>
          <cell r="T17">
            <v>1150</v>
          </cell>
          <cell r="U17">
            <v>1200</v>
          </cell>
          <cell r="V17">
            <v>1080</v>
          </cell>
          <cell r="W17">
            <v>50</v>
          </cell>
          <cell r="X17">
            <v>60</v>
          </cell>
          <cell r="Y17">
            <v>50</v>
          </cell>
          <cell r="Z17">
            <v>50</v>
          </cell>
          <cell r="AA17">
            <v>30</v>
          </cell>
          <cell r="AB17">
            <v>60</v>
          </cell>
          <cell r="AC17">
            <v>40</v>
          </cell>
          <cell r="AD17">
            <v>40</v>
          </cell>
          <cell r="AE17">
            <v>30</v>
          </cell>
          <cell r="AF17">
            <v>40</v>
          </cell>
          <cell r="AG17">
            <v>80</v>
          </cell>
          <cell r="AH17">
            <v>100</v>
          </cell>
          <cell r="AI17">
            <v>100</v>
          </cell>
          <cell r="AJ17">
            <v>100</v>
          </cell>
          <cell r="AK17" t="str">
            <v>.</v>
          </cell>
          <cell r="AL17">
            <v>70</v>
          </cell>
          <cell r="AM17">
            <v>80</v>
          </cell>
          <cell r="AN17">
            <v>70</v>
          </cell>
          <cell r="AO17">
            <v>70</v>
          </cell>
          <cell r="AP17" t="str">
            <v>.</v>
          </cell>
          <cell r="AQ17">
            <v>10</v>
          </cell>
          <cell r="AR17">
            <v>20</v>
          </cell>
          <cell r="AS17">
            <v>30</v>
          </cell>
          <cell r="AT17">
            <v>20</v>
          </cell>
          <cell r="AU17">
            <v>20</v>
          </cell>
          <cell r="AV17">
            <v>0</v>
          </cell>
          <cell r="AW17">
            <v>0</v>
          </cell>
          <cell r="AX17">
            <v>10</v>
          </cell>
          <cell r="AY17">
            <v>0</v>
          </cell>
          <cell r="AZ17">
            <v>0</v>
          </cell>
          <cell r="BA17">
            <v>10</v>
          </cell>
          <cell r="BB17">
            <v>10</v>
          </cell>
          <cell r="BC17">
            <v>20</v>
          </cell>
          <cell r="BD17">
            <v>20</v>
          </cell>
          <cell r="BE17">
            <v>10</v>
          </cell>
          <cell r="BF17">
            <v>0</v>
          </cell>
          <cell r="BG17">
            <v>0</v>
          </cell>
          <cell r="BH17">
            <v>0</v>
          </cell>
          <cell r="BI17">
            <v>0</v>
          </cell>
          <cell r="BJ17">
            <v>10</v>
          </cell>
          <cell r="BK17">
            <v>50</v>
          </cell>
          <cell r="BL17">
            <v>60</v>
          </cell>
          <cell r="BM17">
            <v>50</v>
          </cell>
          <cell r="BN17">
            <v>50</v>
          </cell>
          <cell r="BO17">
            <v>50</v>
          </cell>
          <cell r="BP17">
            <v>50</v>
          </cell>
          <cell r="BQ17">
            <v>50</v>
          </cell>
          <cell r="BR17">
            <v>40</v>
          </cell>
          <cell r="BS17">
            <v>50</v>
          </cell>
          <cell r="BT17">
            <v>60</v>
          </cell>
          <cell r="BU17">
            <v>130</v>
          </cell>
          <cell r="BV17">
            <v>150</v>
          </cell>
          <cell r="BW17">
            <v>160</v>
          </cell>
          <cell r="BX17">
            <v>160</v>
          </cell>
          <cell r="BY17">
            <v>140</v>
          </cell>
          <cell r="BZ17">
            <v>90</v>
          </cell>
          <cell r="CA17">
            <v>90</v>
          </cell>
          <cell r="CB17">
            <v>100</v>
          </cell>
          <cell r="CC17">
            <v>120</v>
          </cell>
          <cell r="CD17">
            <v>110</v>
          </cell>
          <cell r="CE17">
            <v>250</v>
          </cell>
          <cell r="CF17">
            <v>230</v>
          </cell>
          <cell r="CG17">
            <v>200</v>
          </cell>
          <cell r="CH17">
            <v>190</v>
          </cell>
          <cell r="CI17">
            <v>170</v>
          </cell>
          <cell r="CJ17">
            <v>560</v>
          </cell>
          <cell r="CK17">
            <v>600</v>
          </cell>
          <cell r="CL17">
            <v>600</v>
          </cell>
          <cell r="CM17">
            <v>630</v>
          </cell>
          <cell r="CN17">
            <v>560</v>
          </cell>
          <cell r="CO17">
            <v>110</v>
          </cell>
          <cell r="CP17">
            <v>100</v>
          </cell>
          <cell r="CQ17">
            <v>80</v>
          </cell>
          <cell r="CR17">
            <v>80</v>
          </cell>
          <cell r="CS17">
            <v>60</v>
          </cell>
        </row>
        <row r="18">
          <cell r="A18">
            <v>17</v>
          </cell>
          <cell r="B18" t="str">
            <v>Frankrijk</v>
          </cell>
          <cell r="C18">
            <v>10100</v>
          </cell>
          <cell r="D18">
            <v>10510</v>
          </cell>
          <cell r="E18">
            <v>10370</v>
          </cell>
          <cell r="F18">
            <v>10490</v>
          </cell>
          <cell r="G18">
            <v>9770</v>
          </cell>
          <cell r="H18">
            <v>9430</v>
          </cell>
          <cell r="I18">
            <v>9790</v>
          </cell>
          <cell r="J18">
            <v>9590</v>
          </cell>
          <cell r="K18">
            <v>9680</v>
          </cell>
          <cell r="L18">
            <v>9770</v>
          </cell>
          <cell r="M18">
            <v>680</v>
          </cell>
          <cell r="N18">
            <v>720</v>
          </cell>
          <cell r="O18">
            <v>780</v>
          </cell>
          <cell r="P18">
            <v>820</v>
          </cell>
          <cell r="Q18" t="str">
            <v>.</v>
          </cell>
          <cell r="R18">
            <v>8520</v>
          </cell>
          <cell r="S18">
            <v>9130</v>
          </cell>
          <cell r="T18">
            <v>9240</v>
          </cell>
          <cell r="U18">
            <v>9400</v>
          </cell>
          <cell r="V18">
            <v>8670</v>
          </cell>
          <cell r="W18">
            <v>590</v>
          </cell>
          <cell r="X18">
            <v>520</v>
          </cell>
          <cell r="Y18">
            <v>410</v>
          </cell>
          <cell r="Z18">
            <v>360</v>
          </cell>
          <cell r="AA18">
            <v>360</v>
          </cell>
          <cell r="AB18">
            <v>990</v>
          </cell>
          <cell r="AC18">
            <v>860</v>
          </cell>
          <cell r="AD18">
            <v>730</v>
          </cell>
          <cell r="AE18">
            <v>730</v>
          </cell>
          <cell r="AF18">
            <v>740</v>
          </cell>
          <cell r="AG18">
            <v>780</v>
          </cell>
          <cell r="AH18">
            <v>810</v>
          </cell>
          <cell r="AI18">
            <v>880</v>
          </cell>
          <cell r="AJ18">
            <v>830</v>
          </cell>
          <cell r="AK18" t="str">
            <v>.</v>
          </cell>
          <cell r="AL18">
            <v>560</v>
          </cell>
          <cell r="AM18">
            <v>610</v>
          </cell>
          <cell r="AN18">
            <v>630</v>
          </cell>
          <cell r="AO18">
            <v>600</v>
          </cell>
          <cell r="AP18" t="str">
            <v>.</v>
          </cell>
          <cell r="AQ18">
            <v>230</v>
          </cell>
          <cell r="AR18">
            <v>210</v>
          </cell>
          <cell r="AS18">
            <v>270</v>
          </cell>
          <cell r="AT18">
            <v>240</v>
          </cell>
          <cell r="AU18">
            <v>200</v>
          </cell>
          <cell r="AV18">
            <v>120</v>
          </cell>
          <cell r="AW18">
            <v>120</v>
          </cell>
          <cell r="AX18">
            <v>110</v>
          </cell>
          <cell r="AY18">
            <v>100</v>
          </cell>
          <cell r="AZ18">
            <v>80</v>
          </cell>
          <cell r="BA18">
            <v>80</v>
          </cell>
          <cell r="BB18">
            <v>60</v>
          </cell>
          <cell r="BC18">
            <v>130</v>
          </cell>
          <cell r="BD18">
            <v>100</v>
          </cell>
          <cell r="BE18">
            <v>90</v>
          </cell>
          <cell r="BF18">
            <v>40</v>
          </cell>
          <cell r="BG18">
            <v>40</v>
          </cell>
          <cell r="BH18">
            <v>40</v>
          </cell>
          <cell r="BI18">
            <v>40</v>
          </cell>
          <cell r="BJ18">
            <v>40</v>
          </cell>
          <cell r="BK18">
            <v>440</v>
          </cell>
          <cell r="BL18">
            <v>550</v>
          </cell>
          <cell r="BM18">
            <v>370</v>
          </cell>
          <cell r="BN18">
            <v>460</v>
          </cell>
          <cell r="BO18">
            <v>480</v>
          </cell>
          <cell r="BP18">
            <v>310</v>
          </cell>
          <cell r="BQ18">
            <v>470</v>
          </cell>
          <cell r="BR18">
            <v>360</v>
          </cell>
          <cell r="BS18">
            <v>290</v>
          </cell>
          <cell r="BT18">
            <v>290</v>
          </cell>
          <cell r="BU18">
            <v>950</v>
          </cell>
          <cell r="BV18">
            <v>1140</v>
          </cell>
          <cell r="BW18">
            <v>1360</v>
          </cell>
          <cell r="BX18">
            <v>1250</v>
          </cell>
          <cell r="BY18">
            <v>1060</v>
          </cell>
          <cell r="BZ18">
            <v>560</v>
          </cell>
          <cell r="CA18">
            <v>560</v>
          </cell>
          <cell r="CB18">
            <v>690</v>
          </cell>
          <cell r="CC18">
            <v>820</v>
          </cell>
          <cell r="CD18">
            <v>930</v>
          </cell>
          <cell r="CE18">
            <v>1480</v>
          </cell>
          <cell r="CF18">
            <v>1400</v>
          </cell>
          <cell r="CG18">
            <v>1230</v>
          </cell>
          <cell r="CH18">
            <v>1170</v>
          </cell>
          <cell r="CI18">
            <v>1100</v>
          </cell>
          <cell r="CJ18">
            <v>4780</v>
          </cell>
          <cell r="CK18">
            <v>5020</v>
          </cell>
          <cell r="CL18">
            <v>5230</v>
          </cell>
          <cell r="CM18">
            <v>5410</v>
          </cell>
          <cell r="CN18">
            <v>4810</v>
          </cell>
          <cell r="CO18">
            <v>1580</v>
          </cell>
          <cell r="CP18">
            <v>1380</v>
          </cell>
          <cell r="CQ18">
            <v>1140</v>
          </cell>
          <cell r="CR18">
            <v>1090</v>
          </cell>
          <cell r="CS18">
            <v>1100</v>
          </cell>
        </row>
        <row r="19">
          <cell r="A19">
            <v>18</v>
          </cell>
          <cell r="B19" t="str">
            <v>Griekenland</v>
          </cell>
          <cell r="C19">
            <v>4880</v>
          </cell>
          <cell r="D19">
            <v>5020</v>
          </cell>
          <cell r="E19">
            <v>4840</v>
          </cell>
          <cell r="F19">
            <v>4900</v>
          </cell>
          <cell r="G19">
            <v>5000</v>
          </cell>
          <cell r="H19">
            <v>4280</v>
          </cell>
          <cell r="I19">
            <v>4410</v>
          </cell>
          <cell r="J19">
            <v>4210</v>
          </cell>
          <cell r="K19">
            <v>4260</v>
          </cell>
          <cell r="L19">
            <v>5000</v>
          </cell>
          <cell r="M19">
            <v>590</v>
          </cell>
          <cell r="N19">
            <v>610</v>
          </cell>
          <cell r="O19">
            <v>640</v>
          </cell>
          <cell r="P19">
            <v>640</v>
          </cell>
          <cell r="Q19" t="str">
            <v>.</v>
          </cell>
          <cell r="R19">
            <v>3770</v>
          </cell>
          <cell r="S19">
            <v>4030</v>
          </cell>
          <cell r="T19">
            <v>4030</v>
          </cell>
          <cell r="U19">
            <v>4190</v>
          </cell>
          <cell r="V19">
            <v>4130</v>
          </cell>
          <cell r="W19">
            <v>400</v>
          </cell>
          <cell r="X19">
            <v>320</v>
          </cell>
          <cell r="Y19">
            <v>220</v>
          </cell>
          <cell r="Z19">
            <v>250</v>
          </cell>
          <cell r="AA19">
            <v>270</v>
          </cell>
          <cell r="AB19">
            <v>710</v>
          </cell>
          <cell r="AC19">
            <v>660</v>
          </cell>
          <cell r="AD19">
            <v>600</v>
          </cell>
          <cell r="AE19">
            <v>460</v>
          </cell>
          <cell r="AF19">
            <v>600</v>
          </cell>
          <cell r="AG19">
            <v>420</v>
          </cell>
          <cell r="AH19">
            <v>440</v>
          </cell>
          <cell r="AI19">
            <v>480</v>
          </cell>
          <cell r="AJ19">
            <v>490</v>
          </cell>
          <cell r="AK19" t="str">
            <v>.</v>
          </cell>
          <cell r="AL19">
            <v>280</v>
          </cell>
          <cell r="AM19">
            <v>310</v>
          </cell>
          <cell r="AN19">
            <v>310</v>
          </cell>
          <cell r="AO19">
            <v>330</v>
          </cell>
          <cell r="AP19" t="str">
            <v>.</v>
          </cell>
          <cell r="AQ19">
            <v>140</v>
          </cell>
          <cell r="AR19">
            <v>140</v>
          </cell>
          <cell r="AS19">
            <v>170</v>
          </cell>
          <cell r="AT19">
            <v>170</v>
          </cell>
          <cell r="AU19">
            <v>170</v>
          </cell>
          <cell r="AV19">
            <v>60</v>
          </cell>
          <cell r="AW19">
            <v>70</v>
          </cell>
          <cell r="AX19">
            <v>60</v>
          </cell>
          <cell r="AY19">
            <v>70</v>
          </cell>
          <cell r="AZ19">
            <v>40</v>
          </cell>
          <cell r="BA19">
            <v>50</v>
          </cell>
          <cell r="BB19">
            <v>50</v>
          </cell>
          <cell r="BC19">
            <v>70</v>
          </cell>
          <cell r="BD19">
            <v>70</v>
          </cell>
          <cell r="BE19">
            <v>100</v>
          </cell>
          <cell r="BF19">
            <v>30</v>
          </cell>
          <cell r="BG19">
            <v>30</v>
          </cell>
          <cell r="BH19">
            <v>40</v>
          </cell>
          <cell r="BI19">
            <v>30</v>
          </cell>
          <cell r="BJ19">
            <v>30</v>
          </cell>
          <cell r="BK19">
            <v>150</v>
          </cell>
          <cell r="BL19">
            <v>220</v>
          </cell>
          <cell r="BM19">
            <v>150</v>
          </cell>
          <cell r="BN19">
            <v>220</v>
          </cell>
          <cell r="BO19">
            <v>360</v>
          </cell>
          <cell r="BP19">
            <v>120</v>
          </cell>
          <cell r="BQ19">
            <v>180</v>
          </cell>
          <cell r="BR19">
            <v>140</v>
          </cell>
          <cell r="BS19">
            <v>140</v>
          </cell>
          <cell r="BT19">
            <v>230</v>
          </cell>
          <cell r="BU19">
            <v>450</v>
          </cell>
          <cell r="BV19">
            <v>460</v>
          </cell>
          <cell r="BW19">
            <v>500</v>
          </cell>
          <cell r="BX19">
            <v>560</v>
          </cell>
          <cell r="BY19">
            <v>710</v>
          </cell>
          <cell r="BZ19">
            <v>250</v>
          </cell>
          <cell r="CA19">
            <v>290</v>
          </cell>
          <cell r="CB19">
            <v>350</v>
          </cell>
          <cell r="CC19">
            <v>370</v>
          </cell>
          <cell r="CD19">
            <v>410</v>
          </cell>
          <cell r="CE19">
            <v>600</v>
          </cell>
          <cell r="CF19">
            <v>580</v>
          </cell>
          <cell r="CG19">
            <v>560</v>
          </cell>
          <cell r="CH19">
            <v>570</v>
          </cell>
          <cell r="CI19">
            <v>590</v>
          </cell>
          <cell r="CJ19">
            <v>2220</v>
          </cell>
          <cell r="CK19">
            <v>2320</v>
          </cell>
          <cell r="CL19">
            <v>2340</v>
          </cell>
          <cell r="CM19">
            <v>2340</v>
          </cell>
          <cell r="CN19">
            <v>1830</v>
          </cell>
          <cell r="CO19">
            <v>1100</v>
          </cell>
          <cell r="CP19">
            <v>990</v>
          </cell>
          <cell r="CQ19">
            <v>820</v>
          </cell>
          <cell r="CR19">
            <v>710</v>
          </cell>
          <cell r="CS19">
            <v>880</v>
          </cell>
        </row>
        <row r="20">
          <cell r="A20">
            <v>19</v>
          </cell>
          <cell r="B20" t="str">
            <v>Grootbrittannië</v>
          </cell>
          <cell r="C20">
            <v>26950</v>
          </cell>
          <cell r="D20">
            <v>27000</v>
          </cell>
          <cell r="E20">
            <v>26270</v>
          </cell>
          <cell r="F20">
            <v>26450</v>
          </cell>
          <cell r="G20">
            <v>23490</v>
          </cell>
          <cell r="H20">
            <v>24770</v>
          </cell>
          <cell r="I20">
            <v>24710</v>
          </cell>
          <cell r="J20">
            <v>23760</v>
          </cell>
          <cell r="K20">
            <v>23870</v>
          </cell>
          <cell r="L20">
            <v>23490</v>
          </cell>
          <cell r="M20">
            <v>2180</v>
          </cell>
          <cell r="N20">
            <v>2300</v>
          </cell>
          <cell r="O20">
            <v>2510</v>
          </cell>
          <cell r="P20">
            <v>2580</v>
          </cell>
          <cell r="Q20" t="str">
            <v>.</v>
          </cell>
          <cell r="R20">
            <v>23240</v>
          </cell>
          <cell r="S20">
            <v>23650</v>
          </cell>
          <cell r="T20">
            <v>23420</v>
          </cell>
          <cell r="U20">
            <v>23520</v>
          </cell>
          <cell r="V20">
            <v>20630</v>
          </cell>
          <cell r="W20">
            <v>1570</v>
          </cell>
          <cell r="X20">
            <v>1330</v>
          </cell>
          <cell r="Y20">
            <v>1050</v>
          </cell>
          <cell r="Z20">
            <v>1100</v>
          </cell>
          <cell r="AA20">
            <v>970</v>
          </cell>
          <cell r="AB20">
            <v>2150</v>
          </cell>
          <cell r="AC20">
            <v>2030</v>
          </cell>
          <cell r="AD20">
            <v>1790</v>
          </cell>
          <cell r="AE20">
            <v>1830</v>
          </cell>
          <cell r="AF20">
            <v>1880</v>
          </cell>
          <cell r="AG20">
            <v>1630</v>
          </cell>
          <cell r="AH20">
            <v>1580</v>
          </cell>
          <cell r="AI20">
            <v>1640</v>
          </cell>
          <cell r="AJ20">
            <v>1650</v>
          </cell>
          <cell r="AK20" t="str">
            <v>.</v>
          </cell>
          <cell r="AL20">
            <v>990</v>
          </cell>
          <cell r="AM20">
            <v>980</v>
          </cell>
          <cell r="AN20">
            <v>960</v>
          </cell>
          <cell r="AO20">
            <v>970</v>
          </cell>
          <cell r="AP20" t="str">
            <v>.</v>
          </cell>
          <cell r="AQ20">
            <v>660</v>
          </cell>
          <cell r="AR20">
            <v>620</v>
          </cell>
          <cell r="AS20">
            <v>700</v>
          </cell>
          <cell r="AT20">
            <v>690</v>
          </cell>
          <cell r="AU20">
            <v>630</v>
          </cell>
          <cell r="AV20">
            <v>360</v>
          </cell>
          <cell r="AW20">
            <v>340</v>
          </cell>
          <cell r="AX20">
            <v>320</v>
          </cell>
          <cell r="AY20">
            <v>310</v>
          </cell>
          <cell r="AZ20">
            <v>250</v>
          </cell>
          <cell r="BA20">
            <v>230</v>
          </cell>
          <cell r="BB20">
            <v>210</v>
          </cell>
          <cell r="BC20">
            <v>300</v>
          </cell>
          <cell r="BD20">
            <v>300</v>
          </cell>
          <cell r="BE20">
            <v>310</v>
          </cell>
          <cell r="BF20">
            <v>90</v>
          </cell>
          <cell r="BG20">
            <v>70</v>
          </cell>
          <cell r="BH20">
            <v>90</v>
          </cell>
          <cell r="BI20">
            <v>90</v>
          </cell>
          <cell r="BJ20">
            <v>80</v>
          </cell>
          <cell r="BK20">
            <v>740</v>
          </cell>
          <cell r="BL20">
            <v>840</v>
          </cell>
          <cell r="BM20">
            <v>630</v>
          </cell>
          <cell r="BN20">
            <v>710</v>
          </cell>
          <cell r="BO20">
            <v>710</v>
          </cell>
          <cell r="BP20">
            <v>630</v>
          </cell>
          <cell r="BQ20">
            <v>690</v>
          </cell>
          <cell r="BR20">
            <v>600</v>
          </cell>
          <cell r="BS20">
            <v>600</v>
          </cell>
          <cell r="BT20">
            <v>590</v>
          </cell>
          <cell r="BU20">
            <v>1860</v>
          </cell>
          <cell r="BV20">
            <v>2130</v>
          </cell>
          <cell r="BW20">
            <v>2300</v>
          </cell>
          <cell r="BX20">
            <v>2100</v>
          </cell>
          <cell r="BY20">
            <v>1970</v>
          </cell>
          <cell r="BZ20">
            <v>1540</v>
          </cell>
          <cell r="CA20">
            <v>1370</v>
          </cell>
          <cell r="CB20">
            <v>1420</v>
          </cell>
          <cell r="CC20">
            <v>1600</v>
          </cell>
          <cell r="CD20">
            <v>1610</v>
          </cell>
          <cell r="CE20">
            <v>4010</v>
          </cell>
          <cell r="CF20">
            <v>3980</v>
          </cell>
          <cell r="CG20">
            <v>3720</v>
          </cell>
          <cell r="CH20">
            <v>3330</v>
          </cell>
          <cell r="CI20">
            <v>2670</v>
          </cell>
          <cell r="CJ20">
            <v>14470</v>
          </cell>
          <cell r="CK20">
            <v>14650</v>
          </cell>
          <cell r="CL20">
            <v>14760</v>
          </cell>
          <cell r="CM20">
            <v>15180</v>
          </cell>
          <cell r="CN20">
            <v>13100</v>
          </cell>
          <cell r="CO20">
            <v>3720</v>
          </cell>
          <cell r="CP20">
            <v>3360</v>
          </cell>
          <cell r="CQ20">
            <v>2840</v>
          </cell>
          <cell r="CR20">
            <v>2930</v>
          </cell>
          <cell r="CS20">
            <v>2850</v>
          </cell>
        </row>
        <row r="21">
          <cell r="A21">
            <v>20</v>
          </cell>
          <cell r="B21" t="str">
            <v>Ierland</v>
          </cell>
          <cell r="C21">
            <v>2660</v>
          </cell>
          <cell r="D21">
            <v>2710</v>
          </cell>
          <cell r="E21">
            <v>2760</v>
          </cell>
          <cell r="F21">
            <v>2840</v>
          </cell>
          <cell r="G21">
            <v>2730</v>
          </cell>
          <cell r="H21">
            <v>2510</v>
          </cell>
          <cell r="I21">
            <v>2520</v>
          </cell>
          <cell r="J21">
            <v>2540</v>
          </cell>
          <cell r="K21">
            <v>2620</v>
          </cell>
          <cell r="L21">
            <v>2730</v>
          </cell>
          <cell r="M21">
            <v>160</v>
          </cell>
          <cell r="N21">
            <v>200</v>
          </cell>
          <cell r="O21">
            <v>220</v>
          </cell>
          <cell r="P21">
            <v>220</v>
          </cell>
          <cell r="Q21" t="str">
            <v>.</v>
          </cell>
          <cell r="R21">
            <v>2340</v>
          </cell>
          <cell r="S21">
            <v>2420</v>
          </cell>
          <cell r="T21">
            <v>2460</v>
          </cell>
          <cell r="U21">
            <v>2520</v>
          </cell>
          <cell r="V21">
            <v>2390</v>
          </cell>
          <cell r="W21">
            <v>130</v>
          </cell>
          <cell r="X21">
            <v>130</v>
          </cell>
          <cell r="Y21">
            <v>140</v>
          </cell>
          <cell r="Z21">
            <v>110</v>
          </cell>
          <cell r="AA21">
            <v>90</v>
          </cell>
          <cell r="AB21">
            <v>190</v>
          </cell>
          <cell r="AC21">
            <v>160</v>
          </cell>
          <cell r="AD21">
            <v>170</v>
          </cell>
          <cell r="AE21">
            <v>200</v>
          </cell>
          <cell r="AF21">
            <v>250</v>
          </cell>
          <cell r="AG21">
            <v>150</v>
          </cell>
          <cell r="AH21">
            <v>140</v>
          </cell>
          <cell r="AI21">
            <v>150</v>
          </cell>
          <cell r="AJ21">
            <v>140</v>
          </cell>
          <cell r="AK21" t="str">
            <v>.</v>
          </cell>
          <cell r="AL21">
            <v>90</v>
          </cell>
          <cell r="AM21">
            <v>90</v>
          </cell>
          <cell r="AN21">
            <v>80</v>
          </cell>
          <cell r="AO21">
            <v>70</v>
          </cell>
          <cell r="AP21" t="str">
            <v>.</v>
          </cell>
          <cell r="AQ21">
            <v>60</v>
          </cell>
          <cell r="AR21">
            <v>50</v>
          </cell>
          <cell r="AS21">
            <v>70</v>
          </cell>
          <cell r="AT21">
            <v>60</v>
          </cell>
          <cell r="AU21">
            <v>60</v>
          </cell>
          <cell r="AV21">
            <v>40</v>
          </cell>
          <cell r="AW21">
            <v>30</v>
          </cell>
          <cell r="AX21">
            <v>30</v>
          </cell>
          <cell r="AY21">
            <v>30</v>
          </cell>
          <cell r="AZ21">
            <v>30</v>
          </cell>
          <cell r="BA21">
            <v>20</v>
          </cell>
          <cell r="BB21">
            <v>20</v>
          </cell>
          <cell r="BC21">
            <v>30</v>
          </cell>
          <cell r="BD21">
            <v>30</v>
          </cell>
          <cell r="BE21">
            <v>20</v>
          </cell>
          <cell r="BF21">
            <v>0</v>
          </cell>
          <cell r="BG21">
            <v>10</v>
          </cell>
          <cell r="BH21">
            <v>10</v>
          </cell>
          <cell r="BI21">
            <v>10</v>
          </cell>
          <cell r="BJ21">
            <v>10</v>
          </cell>
          <cell r="BK21">
            <v>70</v>
          </cell>
          <cell r="BL21">
            <v>80</v>
          </cell>
          <cell r="BM21">
            <v>120</v>
          </cell>
          <cell r="BN21">
            <v>140</v>
          </cell>
          <cell r="BO21">
            <v>130</v>
          </cell>
          <cell r="BP21">
            <v>60</v>
          </cell>
          <cell r="BQ21">
            <v>70</v>
          </cell>
          <cell r="BR21">
            <v>90</v>
          </cell>
          <cell r="BS21">
            <v>70</v>
          </cell>
          <cell r="BT21">
            <v>140</v>
          </cell>
          <cell r="BU21">
            <v>190</v>
          </cell>
          <cell r="BV21">
            <v>200</v>
          </cell>
          <cell r="BW21">
            <v>220</v>
          </cell>
          <cell r="BX21">
            <v>250</v>
          </cell>
          <cell r="BY21">
            <v>270</v>
          </cell>
          <cell r="BZ21">
            <v>150</v>
          </cell>
          <cell r="CA21">
            <v>140</v>
          </cell>
          <cell r="CB21">
            <v>150</v>
          </cell>
          <cell r="CC21">
            <v>160</v>
          </cell>
          <cell r="CD21">
            <v>170</v>
          </cell>
          <cell r="CE21">
            <v>400</v>
          </cell>
          <cell r="CF21">
            <v>400</v>
          </cell>
          <cell r="CG21">
            <v>380</v>
          </cell>
          <cell r="CH21">
            <v>360</v>
          </cell>
          <cell r="CI21">
            <v>280</v>
          </cell>
          <cell r="CJ21">
            <v>1470</v>
          </cell>
          <cell r="CK21">
            <v>1530</v>
          </cell>
          <cell r="CL21">
            <v>1500</v>
          </cell>
          <cell r="CM21">
            <v>1550</v>
          </cell>
          <cell r="CN21">
            <v>1390</v>
          </cell>
          <cell r="CO21">
            <v>330</v>
          </cell>
          <cell r="CP21">
            <v>290</v>
          </cell>
          <cell r="CQ21">
            <v>300</v>
          </cell>
          <cell r="CR21">
            <v>310</v>
          </cell>
          <cell r="CS21">
            <v>350</v>
          </cell>
        </row>
        <row r="22">
          <cell r="A22">
            <v>21</v>
          </cell>
          <cell r="B22" t="str">
            <v>Italië</v>
          </cell>
          <cell r="C22">
            <v>9700</v>
          </cell>
          <cell r="D22">
            <v>10140</v>
          </cell>
          <cell r="E22">
            <v>10300</v>
          </cell>
          <cell r="F22">
            <v>10890</v>
          </cell>
          <cell r="G22">
            <v>9980</v>
          </cell>
          <cell r="H22">
            <v>8610</v>
          </cell>
          <cell r="I22">
            <v>9020</v>
          </cell>
          <cell r="J22">
            <v>9090</v>
          </cell>
          <cell r="K22">
            <v>9630</v>
          </cell>
          <cell r="L22">
            <v>9980</v>
          </cell>
          <cell r="M22">
            <v>1090</v>
          </cell>
          <cell r="N22">
            <v>1120</v>
          </cell>
          <cell r="O22">
            <v>1210</v>
          </cell>
          <cell r="P22">
            <v>1270</v>
          </cell>
          <cell r="Q22" t="str">
            <v>.</v>
          </cell>
          <cell r="R22">
            <v>8480</v>
          </cell>
          <cell r="S22">
            <v>9030</v>
          </cell>
          <cell r="T22">
            <v>9250</v>
          </cell>
          <cell r="U22">
            <v>9640</v>
          </cell>
          <cell r="V22">
            <v>8650</v>
          </cell>
          <cell r="W22">
            <v>500</v>
          </cell>
          <cell r="X22">
            <v>420</v>
          </cell>
          <cell r="Y22">
            <v>350</v>
          </cell>
          <cell r="Z22">
            <v>360</v>
          </cell>
          <cell r="AA22">
            <v>370</v>
          </cell>
          <cell r="AB22">
            <v>720</v>
          </cell>
          <cell r="AC22">
            <v>690</v>
          </cell>
          <cell r="AD22">
            <v>710</v>
          </cell>
          <cell r="AE22">
            <v>890</v>
          </cell>
          <cell r="AF22">
            <v>960</v>
          </cell>
          <cell r="AG22">
            <v>740</v>
          </cell>
          <cell r="AH22">
            <v>750</v>
          </cell>
          <cell r="AI22">
            <v>710</v>
          </cell>
          <cell r="AJ22">
            <v>760</v>
          </cell>
          <cell r="AK22" t="str">
            <v>.</v>
          </cell>
          <cell r="AL22">
            <v>360</v>
          </cell>
          <cell r="AM22">
            <v>400</v>
          </cell>
          <cell r="AN22">
            <v>360</v>
          </cell>
          <cell r="AO22">
            <v>380</v>
          </cell>
          <cell r="AP22" t="str">
            <v>.</v>
          </cell>
          <cell r="AQ22">
            <v>390</v>
          </cell>
          <cell r="AR22">
            <v>360</v>
          </cell>
          <cell r="AS22">
            <v>350</v>
          </cell>
          <cell r="AT22">
            <v>390</v>
          </cell>
          <cell r="AU22">
            <v>290</v>
          </cell>
          <cell r="AV22">
            <v>240</v>
          </cell>
          <cell r="AW22">
            <v>230</v>
          </cell>
          <cell r="AX22">
            <v>200</v>
          </cell>
          <cell r="AY22">
            <v>190</v>
          </cell>
          <cell r="AZ22">
            <v>140</v>
          </cell>
          <cell r="BA22">
            <v>110</v>
          </cell>
          <cell r="BB22">
            <v>80</v>
          </cell>
          <cell r="BC22">
            <v>100</v>
          </cell>
          <cell r="BD22">
            <v>140</v>
          </cell>
          <cell r="BE22">
            <v>100</v>
          </cell>
          <cell r="BF22">
            <v>50</v>
          </cell>
          <cell r="BG22">
            <v>50</v>
          </cell>
          <cell r="BH22">
            <v>50</v>
          </cell>
          <cell r="BI22">
            <v>60</v>
          </cell>
          <cell r="BJ22">
            <v>60</v>
          </cell>
          <cell r="BK22">
            <v>350</v>
          </cell>
          <cell r="BL22">
            <v>470</v>
          </cell>
          <cell r="BM22">
            <v>370</v>
          </cell>
          <cell r="BN22">
            <v>410</v>
          </cell>
          <cell r="BO22">
            <v>540</v>
          </cell>
          <cell r="BP22">
            <v>320</v>
          </cell>
          <cell r="BQ22">
            <v>420</v>
          </cell>
          <cell r="BR22">
            <v>410</v>
          </cell>
          <cell r="BS22">
            <v>400</v>
          </cell>
          <cell r="BT22">
            <v>380</v>
          </cell>
          <cell r="BU22">
            <v>820</v>
          </cell>
          <cell r="BV22">
            <v>990</v>
          </cell>
          <cell r="BW22">
            <v>1270</v>
          </cell>
          <cell r="BX22">
            <v>1380</v>
          </cell>
          <cell r="BY22">
            <v>1300</v>
          </cell>
          <cell r="BZ22">
            <v>480</v>
          </cell>
          <cell r="CA22">
            <v>570</v>
          </cell>
          <cell r="CB22">
            <v>660</v>
          </cell>
          <cell r="CC22">
            <v>820</v>
          </cell>
          <cell r="CD22">
            <v>970</v>
          </cell>
          <cell r="CE22">
            <v>1230</v>
          </cell>
          <cell r="CF22">
            <v>1230</v>
          </cell>
          <cell r="CG22">
            <v>1160</v>
          </cell>
          <cell r="CH22">
            <v>1150</v>
          </cell>
          <cell r="CI22">
            <v>1070</v>
          </cell>
          <cell r="CJ22">
            <v>5290</v>
          </cell>
          <cell r="CK22">
            <v>5360</v>
          </cell>
          <cell r="CL22">
            <v>5380</v>
          </cell>
          <cell r="CM22">
            <v>5480</v>
          </cell>
          <cell r="CN22">
            <v>4380</v>
          </cell>
          <cell r="CO22">
            <v>1220</v>
          </cell>
          <cell r="CP22">
            <v>1110</v>
          </cell>
          <cell r="CQ22">
            <v>1050</v>
          </cell>
          <cell r="CR22">
            <v>1250</v>
          </cell>
          <cell r="CS22">
            <v>1330</v>
          </cell>
        </row>
        <row r="23">
          <cell r="A23">
            <v>22</v>
          </cell>
          <cell r="B23" t="str">
            <v>Luxemburg</v>
          </cell>
          <cell r="C23">
            <v>260</v>
          </cell>
          <cell r="D23">
            <v>270</v>
          </cell>
          <cell r="E23">
            <v>260</v>
          </cell>
          <cell r="F23">
            <v>270</v>
          </cell>
          <cell r="G23">
            <v>240</v>
          </cell>
          <cell r="H23">
            <v>240</v>
          </cell>
          <cell r="I23">
            <v>240</v>
          </cell>
          <cell r="J23">
            <v>240</v>
          </cell>
          <cell r="K23">
            <v>240</v>
          </cell>
          <cell r="L23">
            <v>240</v>
          </cell>
          <cell r="M23">
            <v>20</v>
          </cell>
          <cell r="N23">
            <v>20</v>
          </cell>
          <cell r="O23">
            <v>30</v>
          </cell>
          <cell r="P23">
            <v>30</v>
          </cell>
          <cell r="Q23" t="str">
            <v>.</v>
          </cell>
          <cell r="R23">
            <v>240</v>
          </cell>
          <cell r="S23">
            <v>250</v>
          </cell>
          <cell r="T23">
            <v>250</v>
          </cell>
          <cell r="U23">
            <v>250</v>
          </cell>
          <cell r="V23">
            <v>230</v>
          </cell>
          <cell r="W23">
            <v>10</v>
          </cell>
          <cell r="X23">
            <v>10</v>
          </cell>
          <cell r="Y23">
            <v>10</v>
          </cell>
          <cell r="Z23">
            <v>10</v>
          </cell>
          <cell r="AA23">
            <v>0</v>
          </cell>
          <cell r="AB23">
            <v>10</v>
          </cell>
          <cell r="AC23">
            <v>10</v>
          </cell>
          <cell r="AD23">
            <v>10</v>
          </cell>
          <cell r="AE23">
            <v>10</v>
          </cell>
          <cell r="AF23">
            <v>10</v>
          </cell>
          <cell r="AG23">
            <v>40</v>
          </cell>
          <cell r="AH23">
            <v>30</v>
          </cell>
          <cell r="AI23">
            <v>30</v>
          </cell>
          <cell r="AJ23">
            <v>40</v>
          </cell>
          <cell r="AK23" t="str">
            <v>.</v>
          </cell>
          <cell r="AL23">
            <v>30</v>
          </cell>
          <cell r="AM23">
            <v>30</v>
          </cell>
          <cell r="AN23">
            <v>30</v>
          </cell>
          <cell r="AO23">
            <v>30</v>
          </cell>
          <cell r="AP23" t="str">
            <v>.</v>
          </cell>
          <cell r="AQ23">
            <v>10</v>
          </cell>
          <cell r="AR23">
            <v>10</v>
          </cell>
          <cell r="AS23">
            <v>10</v>
          </cell>
          <cell r="AT23">
            <v>10</v>
          </cell>
          <cell r="AU23">
            <v>10</v>
          </cell>
          <cell r="AV23">
            <v>10</v>
          </cell>
          <cell r="AW23">
            <v>10</v>
          </cell>
          <cell r="AX23">
            <v>10</v>
          </cell>
          <cell r="AY23">
            <v>0</v>
          </cell>
          <cell r="AZ23">
            <v>10</v>
          </cell>
          <cell r="BA23">
            <v>0</v>
          </cell>
          <cell r="BB23">
            <v>0</v>
          </cell>
          <cell r="BC23">
            <v>0</v>
          </cell>
          <cell r="BD23">
            <v>0</v>
          </cell>
          <cell r="BE23">
            <v>0</v>
          </cell>
          <cell r="BF23">
            <v>0</v>
          </cell>
          <cell r="BG23">
            <v>0</v>
          </cell>
          <cell r="BH23">
            <v>0</v>
          </cell>
          <cell r="BI23">
            <v>0</v>
          </cell>
          <cell r="BJ23">
            <v>0</v>
          </cell>
          <cell r="BK23">
            <v>0</v>
          </cell>
          <cell r="BL23">
            <v>10</v>
          </cell>
          <cell r="BM23">
            <v>0</v>
          </cell>
          <cell r="BN23">
            <v>0</v>
          </cell>
          <cell r="BO23">
            <v>10</v>
          </cell>
          <cell r="BP23">
            <v>10</v>
          </cell>
          <cell r="BQ23">
            <v>10</v>
          </cell>
          <cell r="BR23">
            <v>10</v>
          </cell>
          <cell r="BS23">
            <v>0</v>
          </cell>
          <cell r="BT23">
            <v>0</v>
          </cell>
          <cell r="BU23">
            <v>10</v>
          </cell>
          <cell r="BV23">
            <v>10</v>
          </cell>
          <cell r="BW23">
            <v>30</v>
          </cell>
          <cell r="BX23">
            <v>20</v>
          </cell>
          <cell r="BY23">
            <v>20</v>
          </cell>
          <cell r="BZ23">
            <v>10</v>
          </cell>
          <cell r="CA23">
            <v>10</v>
          </cell>
          <cell r="CB23">
            <v>10</v>
          </cell>
          <cell r="CC23">
            <v>20</v>
          </cell>
          <cell r="CD23">
            <v>20</v>
          </cell>
          <cell r="CE23">
            <v>30</v>
          </cell>
          <cell r="CF23">
            <v>30</v>
          </cell>
          <cell r="CG23">
            <v>20</v>
          </cell>
          <cell r="CH23">
            <v>30</v>
          </cell>
          <cell r="CI23">
            <v>20</v>
          </cell>
          <cell r="CJ23">
            <v>180</v>
          </cell>
          <cell r="CK23">
            <v>180</v>
          </cell>
          <cell r="CL23">
            <v>180</v>
          </cell>
          <cell r="CM23">
            <v>190</v>
          </cell>
          <cell r="CN23">
            <v>170</v>
          </cell>
          <cell r="CO23">
            <v>20</v>
          </cell>
          <cell r="CP23">
            <v>20</v>
          </cell>
          <cell r="CQ23">
            <v>10</v>
          </cell>
          <cell r="CR23">
            <v>20</v>
          </cell>
          <cell r="CS23">
            <v>10</v>
          </cell>
        </row>
        <row r="24">
          <cell r="A24">
            <v>23</v>
          </cell>
          <cell r="B24" t="str">
            <v>Malta</v>
          </cell>
          <cell r="C24">
            <v>180</v>
          </cell>
          <cell r="D24">
            <v>180</v>
          </cell>
          <cell r="E24">
            <v>180</v>
          </cell>
          <cell r="F24">
            <v>200</v>
          </cell>
          <cell r="G24">
            <v>180</v>
          </cell>
          <cell r="H24">
            <v>160</v>
          </cell>
          <cell r="I24">
            <v>170</v>
          </cell>
          <cell r="J24">
            <v>170</v>
          </cell>
          <cell r="K24">
            <v>190</v>
          </cell>
          <cell r="L24">
            <v>180</v>
          </cell>
          <cell r="M24">
            <v>20</v>
          </cell>
          <cell r="N24">
            <v>10</v>
          </cell>
          <cell r="O24">
            <v>10</v>
          </cell>
          <cell r="P24">
            <v>10</v>
          </cell>
          <cell r="Q24" t="str">
            <v>.</v>
          </cell>
          <cell r="R24">
            <v>150</v>
          </cell>
          <cell r="S24">
            <v>150</v>
          </cell>
          <cell r="T24">
            <v>150</v>
          </cell>
          <cell r="U24">
            <v>160</v>
          </cell>
          <cell r="V24">
            <v>130</v>
          </cell>
          <cell r="W24">
            <v>0</v>
          </cell>
          <cell r="X24">
            <v>0</v>
          </cell>
          <cell r="Y24">
            <v>0</v>
          </cell>
          <cell r="Z24">
            <v>0</v>
          </cell>
          <cell r="AA24">
            <v>0</v>
          </cell>
          <cell r="AB24">
            <v>30</v>
          </cell>
          <cell r="AC24">
            <v>30</v>
          </cell>
          <cell r="AD24">
            <v>30</v>
          </cell>
          <cell r="AE24">
            <v>40</v>
          </cell>
          <cell r="AF24">
            <v>40</v>
          </cell>
          <cell r="AG24">
            <v>10</v>
          </cell>
          <cell r="AH24">
            <v>10</v>
          </cell>
          <cell r="AI24">
            <v>10</v>
          </cell>
          <cell r="AJ24">
            <v>10</v>
          </cell>
          <cell r="AK24" t="str">
            <v>.</v>
          </cell>
          <cell r="AL24">
            <v>10</v>
          </cell>
          <cell r="AM24">
            <v>10</v>
          </cell>
          <cell r="AN24">
            <v>10</v>
          </cell>
          <cell r="AO24">
            <v>10</v>
          </cell>
          <cell r="AP24" t="str">
            <v>.</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10</v>
          </cell>
          <cell r="BL24">
            <v>10</v>
          </cell>
          <cell r="BM24">
            <v>10</v>
          </cell>
          <cell r="BN24">
            <v>10</v>
          </cell>
          <cell r="BO24">
            <v>0</v>
          </cell>
          <cell r="BP24">
            <v>10</v>
          </cell>
          <cell r="BQ24">
            <v>0</v>
          </cell>
          <cell r="BR24">
            <v>0</v>
          </cell>
          <cell r="BS24">
            <v>0</v>
          </cell>
          <cell r="BT24">
            <v>0</v>
          </cell>
          <cell r="BU24">
            <v>20</v>
          </cell>
          <cell r="BV24">
            <v>20</v>
          </cell>
          <cell r="BW24">
            <v>20</v>
          </cell>
          <cell r="BX24">
            <v>20</v>
          </cell>
          <cell r="BY24">
            <v>20</v>
          </cell>
          <cell r="BZ24">
            <v>10</v>
          </cell>
          <cell r="CA24">
            <v>10</v>
          </cell>
          <cell r="CB24">
            <v>10</v>
          </cell>
          <cell r="CC24">
            <v>20</v>
          </cell>
          <cell r="CD24">
            <v>10</v>
          </cell>
          <cell r="CE24">
            <v>20</v>
          </cell>
          <cell r="CF24">
            <v>30</v>
          </cell>
          <cell r="CG24">
            <v>20</v>
          </cell>
          <cell r="CH24">
            <v>30</v>
          </cell>
          <cell r="CI24">
            <v>20</v>
          </cell>
          <cell r="CJ24">
            <v>90</v>
          </cell>
          <cell r="CK24">
            <v>80</v>
          </cell>
          <cell r="CL24">
            <v>80</v>
          </cell>
          <cell r="CM24">
            <v>90</v>
          </cell>
          <cell r="CN24">
            <v>80</v>
          </cell>
          <cell r="CO24">
            <v>30</v>
          </cell>
          <cell r="CP24">
            <v>30</v>
          </cell>
          <cell r="CQ24">
            <v>30</v>
          </cell>
          <cell r="CR24">
            <v>40</v>
          </cell>
          <cell r="CS24">
            <v>40</v>
          </cell>
        </row>
        <row r="25">
          <cell r="A25">
            <v>24</v>
          </cell>
          <cell r="B25" t="str">
            <v>Oostenrijk</v>
          </cell>
          <cell r="C25">
            <v>2700</v>
          </cell>
          <cell r="D25">
            <v>2690</v>
          </cell>
          <cell r="E25">
            <v>2660</v>
          </cell>
          <cell r="F25">
            <v>2670</v>
          </cell>
          <cell r="G25">
            <v>2280</v>
          </cell>
          <cell r="H25">
            <v>2410</v>
          </cell>
          <cell r="I25">
            <v>2390</v>
          </cell>
          <cell r="J25">
            <v>2340</v>
          </cell>
          <cell r="K25">
            <v>2340</v>
          </cell>
          <cell r="L25">
            <v>2280</v>
          </cell>
          <cell r="M25">
            <v>300</v>
          </cell>
          <cell r="N25">
            <v>300</v>
          </cell>
          <cell r="O25">
            <v>320</v>
          </cell>
          <cell r="P25">
            <v>320</v>
          </cell>
          <cell r="Q25" t="str">
            <v>.</v>
          </cell>
          <cell r="R25">
            <v>2520</v>
          </cell>
          <cell r="S25">
            <v>2530</v>
          </cell>
          <cell r="T25">
            <v>2510</v>
          </cell>
          <cell r="U25">
            <v>2490</v>
          </cell>
          <cell r="V25">
            <v>2070</v>
          </cell>
          <cell r="W25">
            <v>80</v>
          </cell>
          <cell r="X25">
            <v>70</v>
          </cell>
          <cell r="Y25">
            <v>60</v>
          </cell>
          <cell r="Z25">
            <v>60</v>
          </cell>
          <cell r="AA25">
            <v>70</v>
          </cell>
          <cell r="AB25">
            <v>110</v>
          </cell>
          <cell r="AC25">
            <v>100</v>
          </cell>
          <cell r="AD25">
            <v>100</v>
          </cell>
          <cell r="AE25">
            <v>120</v>
          </cell>
          <cell r="AF25">
            <v>150</v>
          </cell>
          <cell r="AG25">
            <v>250</v>
          </cell>
          <cell r="AH25">
            <v>240</v>
          </cell>
          <cell r="AI25">
            <v>260</v>
          </cell>
          <cell r="AJ25">
            <v>250</v>
          </cell>
          <cell r="AK25" t="str">
            <v>.</v>
          </cell>
          <cell r="AL25">
            <v>160</v>
          </cell>
          <cell r="AM25">
            <v>170</v>
          </cell>
          <cell r="AN25">
            <v>180</v>
          </cell>
          <cell r="AO25">
            <v>160</v>
          </cell>
          <cell r="AP25" t="str">
            <v>.</v>
          </cell>
          <cell r="AQ25">
            <v>90</v>
          </cell>
          <cell r="AR25">
            <v>80</v>
          </cell>
          <cell r="AS25">
            <v>90</v>
          </cell>
          <cell r="AT25">
            <v>90</v>
          </cell>
          <cell r="AU25">
            <v>60</v>
          </cell>
          <cell r="AV25">
            <v>70</v>
          </cell>
          <cell r="AW25">
            <v>50</v>
          </cell>
          <cell r="AX25">
            <v>50</v>
          </cell>
          <cell r="AY25">
            <v>50</v>
          </cell>
          <cell r="AZ25">
            <v>40</v>
          </cell>
          <cell r="BA25">
            <v>20</v>
          </cell>
          <cell r="BB25">
            <v>20</v>
          </cell>
          <cell r="BC25">
            <v>30</v>
          </cell>
          <cell r="BD25">
            <v>30</v>
          </cell>
          <cell r="BE25">
            <v>20</v>
          </cell>
          <cell r="BF25">
            <v>10</v>
          </cell>
          <cell r="BG25">
            <v>10</v>
          </cell>
          <cell r="BH25">
            <v>20</v>
          </cell>
          <cell r="BI25">
            <v>10</v>
          </cell>
          <cell r="BJ25">
            <v>10</v>
          </cell>
          <cell r="BK25">
            <v>60</v>
          </cell>
          <cell r="BL25">
            <v>70</v>
          </cell>
          <cell r="BM25">
            <v>50</v>
          </cell>
          <cell r="BN25">
            <v>60</v>
          </cell>
          <cell r="BO25">
            <v>60</v>
          </cell>
          <cell r="BP25">
            <v>40</v>
          </cell>
          <cell r="BQ25">
            <v>60</v>
          </cell>
          <cell r="BR25">
            <v>40</v>
          </cell>
          <cell r="BS25">
            <v>40</v>
          </cell>
          <cell r="BT25">
            <v>60</v>
          </cell>
          <cell r="BU25">
            <v>170</v>
          </cell>
          <cell r="BV25">
            <v>200</v>
          </cell>
          <cell r="BW25">
            <v>220</v>
          </cell>
          <cell r="BX25">
            <v>180</v>
          </cell>
          <cell r="BY25">
            <v>160</v>
          </cell>
          <cell r="BZ25">
            <v>130</v>
          </cell>
          <cell r="CA25">
            <v>110</v>
          </cell>
          <cell r="CB25">
            <v>130</v>
          </cell>
          <cell r="CC25">
            <v>150</v>
          </cell>
          <cell r="CD25">
            <v>150</v>
          </cell>
          <cell r="CE25">
            <v>290</v>
          </cell>
          <cell r="CF25">
            <v>300</v>
          </cell>
          <cell r="CG25">
            <v>280</v>
          </cell>
          <cell r="CH25">
            <v>270</v>
          </cell>
          <cell r="CI25">
            <v>230</v>
          </cell>
          <cell r="CJ25">
            <v>1820</v>
          </cell>
          <cell r="CK25">
            <v>1790</v>
          </cell>
          <cell r="CL25">
            <v>1800</v>
          </cell>
          <cell r="CM25">
            <v>1800</v>
          </cell>
          <cell r="CN25">
            <v>1420</v>
          </cell>
          <cell r="CO25">
            <v>190</v>
          </cell>
          <cell r="CP25">
            <v>160</v>
          </cell>
          <cell r="CQ25">
            <v>150</v>
          </cell>
          <cell r="CR25">
            <v>170</v>
          </cell>
          <cell r="CS25">
            <v>210</v>
          </cell>
        </row>
        <row r="26">
          <cell r="A26">
            <v>25</v>
          </cell>
          <cell r="B26" t="str">
            <v>Portugal</v>
          </cell>
          <cell r="C26">
            <v>10280</v>
          </cell>
          <cell r="D26">
            <v>10390</v>
          </cell>
          <cell r="E26">
            <v>10300</v>
          </cell>
          <cell r="F26">
            <v>10480</v>
          </cell>
          <cell r="G26">
            <v>10680</v>
          </cell>
          <cell r="H26">
            <v>10020</v>
          </cell>
          <cell r="I26">
            <v>10100</v>
          </cell>
          <cell r="J26">
            <v>9950</v>
          </cell>
          <cell r="K26">
            <v>10120</v>
          </cell>
          <cell r="L26">
            <v>10680</v>
          </cell>
          <cell r="M26">
            <v>260</v>
          </cell>
          <cell r="N26">
            <v>290</v>
          </cell>
          <cell r="O26">
            <v>350</v>
          </cell>
          <cell r="P26">
            <v>360</v>
          </cell>
          <cell r="Q26" t="str">
            <v>.</v>
          </cell>
          <cell r="R26">
            <v>7030</v>
          </cell>
          <cell r="S26">
            <v>7520</v>
          </cell>
          <cell r="T26">
            <v>7840</v>
          </cell>
          <cell r="U26">
            <v>7950</v>
          </cell>
          <cell r="V26">
            <v>7770</v>
          </cell>
          <cell r="W26">
            <v>1230</v>
          </cell>
          <cell r="X26">
            <v>930</v>
          </cell>
          <cell r="Y26">
            <v>590</v>
          </cell>
          <cell r="Z26">
            <v>550</v>
          </cell>
          <cell r="AA26">
            <v>530</v>
          </cell>
          <cell r="AB26">
            <v>2020</v>
          </cell>
          <cell r="AC26">
            <v>1940</v>
          </cell>
          <cell r="AD26">
            <v>1860</v>
          </cell>
          <cell r="AE26">
            <v>1980</v>
          </cell>
          <cell r="AF26">
            <v>2380</v>
          </cell>
          <cell r="AG26">
            <v>670</v>
          </cell>
          <cell r="AH26">
            <v>670</v>
          </cell>
          <cell r="AI26">
            <v>770</v>
          </cell>
          <cell r="AJ26">
            <v>800</v>
          </cell>
          <cell r="AK26" t="str">
            <v>.</v>
          </cell>
          <cell r="AL26">
            <v>430</v>
          </cell>
          <cell r="AM26">
            <v>420</v>
          </cell>
          <cell r="AN26">
            <v>430</v>
          </cell>
          <cell r="AO26">
            <v>420</v>
          </cell>
          <cell r="AP26" t="str">
            <v>.</v>
          </cell>
          <cell r="AQ26">
            <v>250</v>
          </cell>
          <cell r="AR26">
            <v>250</v>
          </cell>
          <cell r="AS26">
            <v>360</v>
          </cell>
          <cell r="AT26">
            <v>390</v>
          </cell>
          <cell r="AU26">
            <v>380</v>
          </cell>
          <cell r="AV26">
            <v>110</v>
          </cell>
          <cell r="AW26">
            <v>110</v>
          </cell>
          <cell r="AX26">
            <v>110</v>
          </cell>
          <cell r="AY26">
            <v>100</v>
          </cell>
          <cell r="AZ26">
            <v>90</v>
          </cell>
          <cell r="BA26">
            <v>110</v>
          </cell>
          <cell r="BB26">
            <v>110</v>
          </cell>
          <cell r="BC26">
            <v>190</v>
          </cell>
          <cell r="BD26">
            <v>220</v>
          </cell>
          <cell r="BE26">
            <v>220</v>
          </cell>
          <cell r="BF26">
            <v>40</v>
          </cell>
          <cell r="BG26">
            <v>40</v>
          </cell>
          <cell r="BH26">
            <v>60</v>
          </cell>
          <cell r="BI26">
            <v>70</v>
          </cell>
          <cell r="BJ26">
            <v>70</v>
          </cell>
          <cell r="BK26">
            <v>420</v>
          </cell>
          <cell r="BL26">
            <v>430</v>
          </cell>
          <cell r="BM26">
            <v>370</v>
          </cell>
          <cell r="BN26">
            <v>290</v>
          </cell>
          <cell r="BO26">
            <v>340</v>
          </cell>
          <cell r="BP26">
            <v>300</v>
          </cell>
          <cell r="BQ26">
            <v>430</v>
          </cell>
          <cell r="BR26">
            <v>390</v>
          </cell>
          <cell r="BS26">
            <v>250</v>
          </cell>
          <cell r="BT26">
            <v>260</v>
          </cell>
          <cell r="BU26">
            <v>740</v>
          </cell>
          <cell r="BV26">
            <v>990</v>
          </cell>
          <cell r="BW26">
            <v>1240</v>
          </cell>
          <cell r="BX26">
            <v>1230</v>
          </cell>
          <cell r="BY26">
            <v>950</v>
          </cell>
          <cell r="BZ26">
            <v>600</v>
          </cell>
          <cell r="CA26">
            <v>530</v>
          </cell>
          <cell r="CB26">
            <v>600</v>
          </cell>
          <cell r="CC26">
            <v>850</v>
          </cell>
          <cell r="CD26">
            <v>1070</v>
          </cell>
          <cell r="CE26">
            <v>1290</v>
          </cell>
          <cell r="CF26">
            <v>1360</v>
          </cell>
          <cell r="CG26">
            <v>1350</v>
          </cell>
          <cell r="CH26">
            <v>1290</v>
          </cell>
          <cell r="CI26">
            <v>1250</v>
          </cell>
          <cell r="CJ26">
            <v>3670</v>
          </cell>
          <cell r="CK26">
            <v>3780</v>
          </cell>
          <cell r="CL26">
            <v>3880</v>
          </cell>
          <cell r="CM26">
            <v>4030</v>
          </cell>
          <cell r="CN26">
            <v>3900</v>
          </cell>
          <cell r="CO26">
            <v>3250</v>
          </cell>
          <cell r="CP26">
            <v>2870</v>
          </cell>
          <cell r="CQ26">
            <v>2460</v>
          </cell>
          <cell r="CR26">
            <v>2540</v>
          </cell>
          <cell r="CS26">
            <v>2910</v>
          </cell>
        </row>
        <row r="27">
          <cell r="A27">
            <v>26</v>
          </cell>
          <cell r="B27" t="str">
            <v>Spanje</v>
          </cell>
          <cell r="C27">
            <v>8810</v>
          </cell>
          <cell r="D27">
            <v>9000</v>
          </cell>
          <cell r="E27">
            <v>8930</v>
          </cell>
          <cell r="F27">
            <v>9290</v>
          </cell>
          <cell r="G27">
            <v>9150</v>
          </cell>
          <cell r="H27">
            <v>8340</v>
          </cell>
          <cell r="I27">
            <v>8490</v>
          </cell>
          <cell r="J27">
            <v>8360</v>
          </cell>
          <cell r="K27">
            <v>8700</v>
          </cell>
          <cell r="L27">
            <v>9150</v>
          </cell>
          <cell r="M27">
            <v>470</v>
          </cell>
          <cell r="N27">
            <v>510</v>
          </cell>
          <cell r="O27">
            <v>570</v>
          </cell>
          <cell r="P27">
            <v>590</v>
          </cell>
          <cell r="Q27" t="str">
            <v>.</v>
          </cell>
          <cell r="R27">
            <v>7990</v>
          </cell>
          <cell r="S27">
            <v>8290</v>
          </cell>
          <cell r="T27">
            <v>8250</v>
          </cell>
          <cell r="U27">
            <v>8470</v>
          </cell>
          <cell r="V27">
            <v>8120</v>
          </cell>
          <cell r="W27">
            <v>350</v>
          </cell>
          <cell r="X27">
            <v>300</v>
          </cell>
          <cell r="Y27">
            <v>260</v>
          </cell>
          <cell r="Z27">
            <v>300</v>
          </cell>
          <cell r="AA27">
            <v>310</v>
          </cell>
          <cell r="AB27">
            <v>480</v>
          </cell>
          <cell r="AC27">
            <v>420</v>
          </cell>
          <cell r="AD27">
            <v>420</v>
          </cell>
          <cell r="AE27">
            <v>520</v>
          </cell>
          <cell r="AF27">
            <v>720</v>
          </cell>
          <cell r="AG27">
            <v>830</v>
          </cell>
          <cell r="AH27">
            <v>800</v>
          </cell>
          <cell r="AI27">
            <v>780</v>
          </cell>
          <cell r="AJ27">
            <v>830</v>
          </cell>
          <cell r="AK27" t="str">
            <v>.</v>
          </cell>
          <cell r="AL27">
            <v>520</v>
          </cell>
          <cell r="AM27">
            <v>510</v>
          </cell>
          <cell r="AN27">
            <v>490</v>
          </cell>
          <cell r="AO27">
            <v>510</v>
          </cell>
          <cell r="AP27" t="str">
            <v>.</v>
          </cell>
          <cell r="AQ27">
            <v>320</v>
          </cell>
          <cell r="AR27">
            <v>300</v>
          </cell>
          <cell r="AS27">
            <v>300</v>
          </cell>
          <cell r="AT27">
            <v>320</v>
          </cell>
          <cell r="AU27">
            <v>280</v>
          </cell>
          <cell r="AV27">
            <v>200</v>
          </cell>
          <cell r="AW27">
            <v>170</v>
          </cell>
          <cell r="AX27">
            <v>170</v>
          </cell>
          <cell r="AY27">
            <v>150</v>
          </cell>
          <cell r="AZ27">
            <v>120</v>
          </cell>
          <cell r="BA27">
            <v>90</v>
          </cell>
          <cell r="BB27">
            <v>100</v>
          </cell>
          <cell r="BC27">
            <v>100</v>
          </cell>
          <cell r="BD27">
            <v>130</v>
          </cell>
          <cell r="BE27">
            <v>120</v>
          </cell>
          <cell r="BF27">
            <v>40</v>
          </cell>
          <cell r="BG27">
            <v>30</v>
          </cell>
          <cell r="BH27">
            <v>40</v>
          </cell>
          <cell r="BI27">
            <v>50</v>
          </cell>
          <cell r="BJ27">
            <v>40</v>
          </cell>
          <cell r="BK27">
            <v>230</v>
          </cell>
          <cell r="BL27">
            <v>320</v>
          </cell>
          <cell r="BM27">
            <v>230</v>
          </cell>
          <cell r="BN27">
            <v>330</v>
          </cell>
          <cell r="BO27">
            <v>430</v>
          </cell>
          <cell r="BP27">
            <v>170</v>
          </cell>
          <cell r="BQ27">
            <v>260</v>
          </cell>
          <cell r="BR27">
            <v>240</v>
          </cell>
          <cell r="BS27">
            <v>220</v>
          </cell>
          <cell r="BT27">
            <v>330</v>
          </cell>
          <cell r="BU27">
            <v>560</v>
          </cell>
          <cell r="BV27">
            <v>640</v>
          </cell>
          <cell r="BW27">
            <v>740</v>
          </cell>
          <cell r="BX27">
            <v>820</v>
          </cell>
          <cell r="BY27">
            <v>810</v>
          </cell>
          <cell r="BZ27">
            <v>390</v>
          </cell>
          <cell r="CA27">
            <v>420</v>
          </cell>
          <cell r="CB27">
            <v>470</v>
          </cell>
          <cell r="CC27">
            <v>500</v>
          </cell>
          <cell r="CD27">
            <v>560</v>
          </cell>
          <cell r="CE27">
            <v>930</v>
          </cell>
          <cell r="CF27">
            <v>900</v>
          </cell>
          <cell r="CG27">
            <v>870</v>
          </cell>
          <cell r="CH27">
            <v>890</v>
          </cell>
          <cell r="CI27">
            <v>790</v>
          </cell>
          <cell r="CJ27">
            <v>5720</v>
          </cell>
          <cell r="CK27">
            <v>5750</v>
          </cell>
          <cell r="CL27">
            <v>5710</v>
          </cell>
          <cell r="CM27">
            <v>5720</v>
          </cell>
          <cell r="CN27">
            <v>5190</v>
          </cell>
          <cell r="CO27">
            <v>820</v>
          </cell>
          <cell r="CP27">
            <v>720</v>
          </cell>
          <cell r="CQ27">
            <v>680</v>
          </cell>
          <cell r="CR27">
            <v>820</v>
          </cell>
          <cell r="CS27">
            <v>1030</v>
          </cell>
        </row>
        <row r="28">
          <cell r="A28">
            <v>27</v>
          </cell>
          <cell r="B28" t="str">
            <v>Zweden</v>
          </cell>
          <cell r="C28">
            <v>2050</v>
          </cell>
          <cell r="D28">
            <v>2080</v>
          </cell>
          <cell r="E28">
            <v>2070</v>
          </cell>
          <cell r="F28">
            <v>2140</v>
          </cell>
          <cell r="G28">
            <v>1870</v>
          </cell>
          <cell r="H28">
            <v>1910</v>
          </cell>
          <cell r="I28">
            <v>1920</v>
          </cell>
          <cell r="J28">
            <v>1890</v>
          </cell>
          <cell r="K28">
            <v>1920</v>
          </cell>
          <cell r="L28">
            <v>1870</v>
          </cell>
          <cell r="M28">
            <v>140</v>
          </cell>
          <cell r="N28">
            <v>160</v>
          </cell>
          <cell r="O28">
            <v>180</v>
          </cell>
          <cell r="P28">
            <v>210</v>
          </cell>
          <cell r="Q28" t="str">
            <v>.</v>
          </cell>
          <cell r="R28">
            <v>1730</v>
          </cell>
          <cell r="S28">
            <v>1820</v>
          </cell>
          <cell r="T28">
            <v>1860</v>
          </cell>
          <cell r="U28">
            <v>1920</v>
          </cell>
          <cell r="V28">
            <v>1670</v>
          </cell>
          <cell r="W28">
            <v>130</v>
          </cell>
          <cell r="X28">
            <v>110</v>
          </cell>
          <cell r="Y28">
            <v>80</v>
          </cell>
          <cell r="Z28">
            <v>80</v>
          </cell>
          <cell r="AA28">
            <v>90</v>
          </cell>
          <cell r="AB28">
            <v>190</v>
          </cell>
          <cell r="AC28">
            <v>150</v>
          </cell>
          <cell r="AD28">
            <v>140</v>
          </cell>
          <cell r="AE28">
            <v>130</v>
          </cell>
          <cell r="AF28">
            <v>120</v>
          </cell>
          <cell r="AG28">
            <v>120</v>
          </cell>
          <cell r="AH28">
            <v>130</v>
          </cell>
          <cell r="AI28">
            <v>160</v>
          </cell>
          <cell r="AJ28">
            <v>160</v>
          </cell>
          <cell r="AK28" t="str">
            <v>.</v>
          </cell>
          <cell r="AL28">
            <v>90</v>
          </cell>
          <cell r="AM28">
            <v>100</v>
          </cell>
          <cell r="AN28">
            <v>120</v>
          </cell>
          <cell r="AO28">
            <v>130</v>
          </cell>
          <cell r="AP28" t="str">
            <v>.</v>
          </cell>
          <cell r="AQ28">
            <v>30</v>
          </cell>
          <cell r="AR28">
            <v>30</v>
          </cell>
          <cell r="AS28">
            <v>40</v>
          </cell>
          <cell r="AT28">
            <v>40</v>
          </cell>
          <cell r="AU28">
            <v>30</v>
          </cell>
          <cell r="AV28">
            <v>20</v>
          </cell>
          <cell r="AW28">
            <v>20</v>
          </cell>
          <cell r="AX28">
            <v>20</v>
          </cell>
          <cell r="AY28">
            <v>20</v>
          </cell>
          <cell r="AZ28">
            <v>10</v>
          </cell>
          <cell r="BA28">
            <v>10</v>
          </cell>
          <cell r="BB28">
            <v>10</v>
          </cell>
          <cell r="BC28">
            <v>20</v>
          </cell>
          <cell r="BD28">
            <v>20</v>
          </cell>
          <cell r="BE28">
            <v>10</v>
          </cell>
          <cell r="BF28">
            <v>0</v>
          </cell>
          <cell r="BG28">
            <v>0</v>
          </cell>
          <cell r="BH28">
            <v>10</v>
          </cell>
          <cell r="BI28">
            <v>10</v>
          </cell>
          <cell r="BJ28">
            <v>0</v>
          </cell>
          <cell r="BK28">
            <v>110</v>
          </cell>
          <cell r="BL28">
            <v>110</v>
          </cell>
          <cell r="BM28">
            <v>80</v>
          </cell>
          <cell r="BN28">
            <v>110</v>
          </cell>
          <cell r="BO28">
            <v>110</v>
          </cell>
          <cell r="BP28">
            <v>70</v>
          </cell>
          <cell r="BQ28">
            <v>110</v>
          </cell>
          <cell r="BR28">
            <v>90</v>
          </cell>
          <cell r="BS28">
            <v>100</v>
          </cell>
          <cell r="BT28">
            <v>70</v>
          </cell>
          <cell r="BU28">
            <v>250</v>
          </cell>
          <cell r="BV28">
            <v>260</v>
          </cell>
          <cell r="BW28">
            <v>310</v>
          </cell>
          <cell r="BX28">
            <v>290</v>
          </cell>
          <cell r="BY28">
            <v>290</v>
          </cell>
          <cell r="BZ28">
            <v>160</v>
          </cell>
          <cell r="CA28">
            <v>170</v>
          </cell>
          <cell r="CB28">
            <v>180</v>
          </cell>
          <cell r="CC28">
            <v>180</v>
          </cell>
          <cell r="CD28">
            <v>180</v>
          </cell>
          <cell r="CE28">
            <v>310</v>
          </cell>
          <cell r="CF28">
            <v>320</v>
          </cell>
          <cell r="CG28">
            <v>310</v>
          </cell>
          <cell r="CH28">
            <v>320</v>
          </cell>
          <cell r="CI28">
            <v>270</v>
          </cell>
          <cell r="CJ28">
            <v>830</v>
          </cell>
          <cell r="CK28">
            <v>850</v>
          </cell>
          <cell r="CL28">
            <v>880</v>
          </cell>
          <cell r="CM28">
            <v>920</v>
          </cell>
          <cell r="CN28">
            <v>740</v>
          </cell>
          <cell r="CO28">
            <v>320</v>
          </cell>
          <cell r="CP28">
            <v>260</v>
          </cell>
          <cell r="CQ28">
            <v>210</v>
          </cell>
          <cell r="CR28">
            <v>210</v>
          </cell>
          <cell r="CS28">
            <v>210</v>
          </cell>
        </row>
        <row r="29">
          <cell r="A29">
            <v>28</v>
          </cell>
          <cell r="B29" t="str">
            <v>IJsland</v>
          </cell>
          <cell r="C29">
            <v>150</v>
          </cell>
          <cell r="D29">
            <v>170</v>
          </cell>
          <cell r="E29">
            <v>170</v>
          </cell>
          <cell r="F29">
            <v>180</v>
          </cell>
          <cell r="G29">
            <v>160</v>
          </cell>
          <cell r="H29">
            <v>140</v>
          </cell>
          <cell r="I29">
            <v>150</v>
          </cell>
          <cell r="J29">
            <v>150</v>
          </cell>
          <cell r="K29">
            <v>150</v>
          </cell>
          <cell r="L29">
            <v>160</v>
          </cell>
          <cell r="M29">
            <v>20</v>
          </cell>
          <cell r="N29">
            <v>20</v>
          </cell>
          <cell r="O29">
            <v>20</v>
          </cell>
          <cell r="P29">
            <v>30</v>
          </cell>
          <cell r="Q29" t="str">
            <v>.</v>
          </cell>
          <cell r="R29">
            <v>140</v>
          </cell>
          <cell r="S29">
            <v>150</v>
          </cell>
          <cell r="T29">
            <v>160</v>
          </cell>
          <cell r="U29">
            <v>170</v>
          </cell>
          <cell r="V29">
            <v>150</v>
          </cell>
          <cell r="W29">
            <v>10</v>
          </cell>
          <cell r="X29">
            <v>10</v>
          </cell>
          <cell r="Y29">
            <v>10</v>
          </cell>
          <cell r="Z29">
            <v>10</v>
          </cell>
          <cell r="AA29">
            <v>10</v>
          </cell>
          <cell r="AB29">
            <v>0</v>
          </cell>
          <cell r="AC29">
            <v>10</v>
          </cell>
          <cell r="AD29">
            <v>10</v>
          </cell>
          <cell r="AE29">
            <v>0</v>
          </cell>
          <cell r="AF29">
            <v>0</v>
          </cell>
          <cell r="AG29">
            <v>20</v>
          </cell>
          <cell r="AH29">
            <v>20</v>
          </cell>
          <cell r="AI29">
            <v>20</v>
          </cell>
          <cell r="AJ29">
            <v>20</v>
          </cell>
          <cell r="AK29" t="str">
            <v>.</v>
          </cell>
          <cell r="AL29">
            <v>20</v>
          </cell>
          <cell r="AM29">
            <v>20</v>
          </cell>
          <cell r="AN29">
            <v>20</v>
          </cell>
          <cell r="AO29">
            <v>20</v>
          </cell>
          <cell r="AP29" t="str">
            <v>.</v>
          </cell>
          <cell r="AQ29">
            <v>0</v>
          </cell>
          <cell r="AR29">
            <v>0</v>
          </cell>
          <cell r="AS29">
            <v>0</v>
          </cell>
          <cell r="AT29">
            <v>0</v>
          </cell>
          <cell r="AU29">
            <v>10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10</v>
          </cell>
          <cell r="BL29">
            <v>10</v>
          </cell>
          <cell r="BM29">
            <v>10</v>
          </cell>
          <cell r="BN29">
            <v>10</v>
          </cell>
          <cell r="BO29">
            <v>10</v>
          </cell>
          <cell r="BP29">
            <v>0</v>
          </cell>
          <cell r="BQ29">
            <v>0</v>
          </cell>
          <cell r="BR29">
            <v>0</v>
          </cell>
          <cell r="BS29">
            <v>10</v>
          </cell>
          <cell r="BT29">
            <v>10</v>
          </cell>
          <cell r="BU29">
            <v>10</v>
          </cell>
          <cell r="BV29">
            <v>20</v>
          </cell>
          <cell r="BW29">
            <v>30</v>
          </cell>
          <cell r="BX29">
            <v>30</v>
          </cell>
          <cell r="BY29">
            <v>20</v>
          </cell>
          <cell r="BZ29">
            <v>10</v>
          </cell>
          <cell r="CA29">
            <v>10</v>
          </cell>
          <cell r="CB29">
            <v>10</v>
          </cell>
          <cell r="CC29">
            <v>20</v>
          </cell>
          <cell r="CD29">
            <v>20</v>
          </cell>
          <cell r="CE29">
            <v>30</v>
          </cell>
          <cell r="CF29">
            <v>30</v>
          </cell>
          <cell r="CG29">
            <v>30</v>
          </cell>
          <cell r="CH29">
            <v>30</v>
          </cell>
          <cell r="CI29">
            <v>20</v>
          </cell>
          <cell r="CJ29">
            <v>70</v>
          </cell>
          <cell r="CK29">
            <v>90</v>
          </cell>
          <cell r="CL29">
            <v>90</v>
          </cell>
          <cell r="CM29">
            <v>90</v>
          </cell>
          <cell r="CN29">
            <v>70</v>
          </cell>
          <cell r="CO29">
            <v>10</v>
          </cell>
          <cell r="CP29">
            <v>10</v>
          </cell>
          <cell r="CQ29">
            <v>10</v>
          </cell>
          <cell r="CR29">
            <v>10</v>
          </cell>
          <cell r="CS29">
            <v>10</v>
          </cell>
        </row>
        <row r="30">
          <cell r="A30">
            <v>29</v>
          </cell>
          <cell r="B30" t="str">
            <v>Kroatië</v>
          </cell>
          <cell r="C30">
            <v>20</v>
          </cell>
          <cell r="D30">
            <v>40</v>
          </cell>
          <cell r="E30">
            <v>60</v>
          </cell>
          <cell r="F30">
            <v>80</v>
          </cell>
          <cell r="G30">
            <v>120</v>
          </cell>
          <cell r="H30">
            <v>20</v>
          </cell>
          <cell r="I30">
            <v>40</v>
          </cell>
          <cell r="J30">
            <v>60</v>
          </cell>
          <cell r="K30">
            <v>80</v>
          </cell>
          <cell r="L30">
            <v>120</v>
          </cell>
          <cell r="M30">
            <v>0</v>
          </cell>
          <cell r="N30">
            <v>0</v>
          </cell>
          <cell r="O30">
            <v>0</v>
          </cell>
          <cell r="P30">
            <v>0</v>
          </cell>
          <cell r="Q30" t="str">
            <v>.</v>
          </cell>
          <cell r="R30">
            <v>10</v>
          </cell>
          <cell r="S30">
            <v>20</v>
          </cell>
          <cell r="T30">
            <v>40</v>
          </cell>
          <cell r="U30">
            <v>50</v>
          </cell>
          <cell r="V30">
            <v>60</v>
          </cell>
          <cell r="W30">
            <v>0</v>
          </cell>
          <cell r="X30">
            <v>0</v>
          </cell>
          <cell r="Y30">
            <v>0</v>
          </cell>
          <cell r="Z30">
            <v>0</v>
          </cell>
          <cell r="AA30">
            <v>0</v>
          </cell>
          <cell r="AB30">
            <v>10</v>
          </cell>
          <cell r="AC30">
            <v>20</v>
          </cell>
          <cell r="AD30">
            <v>20</v>
          </cell>
          <cell r="AE30">
            <v>20</v>
          </cell>
          <cell r="AF30">
            <v>60</v>
          </cell>
          <cell r="AG30">
            <v>10</v>
          </cell>
          <cell r="AH30">
            <v>20</v>
          </cell>
          <cell r="AI30">
            <v>40</v>
          </cell>
          <cell r="AJ30">
            <v>50</v>
          </cell>
          <cell r="AK30" t="str">
            <v>.</v>
          </cell>
          <cell r="AL30">
            <v>10</v>
          </cell>
          <cell r="AM30">
            <v>20</v>
          </cell>
          <cell r="AN30">
            <v>40</v>
          </cell>
          <cell r="AO30">
            <v>50</v>
          </cell>
          <cell r="AP30" t="str">
            <v>.</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10</v>
          </cell>
          <cell r="CK30">
            <v>20</v>
          </cell>
          <cell r="CL30">
            <v>30</v>
          </cell>
          <cell r="CM30">
            <v>50</v>
          </cell>
          <cell r="CN30">
            <v>60</v>
          </cell>
          <cell r="CO30">
            <v>10</v>
          </cell>
          <cell r="CP30">
            <v>20</v>
          </cell>
          <cell r="CQ30">
            <v>20</v>
          </cell>
          <cell r="CR30">
            <v>20</v>
          </cell>
          <cell r="CS30">
            <v>60</v>
          </cell>
        </row>
        <row r="31">
          <cell r="A31">
            <v>30</v>
          </cell>
          <cell r="B31" t="str">
            <v>Macedonië</v>
          </cell>
          <cell r="C31">
            <v>30</v>
          </cell>
          <cell r="D31">
            <v>30</v>
          </cell>
          <cell r="E31">
            <v>40</v>
          </cell>
          <cell r="F31">
            <v>30</v>
          </cell>
          <cell r="G31">
            <v>30</v>
          </cell>
          <cell r="H31">
            <v>30</v>
          </cell>
          <cell r="I31">
            <v>30</v>
          </cell>
          <cell r="J31">
            <v>40</v>
          </cell>
          <cell r="K31">
            <v>30</v>
          </cell>
          <cell r="L31">
            <v>30</v>
          </cell>
          <cell r="M31">
            <v>0</v>
          </cell>
          <cell r="N31">
            <v>0</v>
          </cell>
          <cell r="O31">
            <v>0</v>
          </cell>
          <cell r="P31">
            <v>0</v>
          </cell>
          <cell r="Q31" t="str">
            <v>.</v>
          </cell>
          <cell r="R31">
            <v>0</v>
          </cell>
          <cell r="S31">
            <v>0</v>
          </cell>
          <cell r="T31">
            <v>10</v>
          </cell>
          <cell r="U31">
            <v>10</v>
          </cell>
          <cell r="V31">
            <v>10</v>
          </cell>
          <cell r="W31">
            <v>0</v>
          </cell>
          <cell r="X31">
            <v>0</v>
          </cell>
          <cell r="Y31">
            <v>0</v>
          </cell>
          <cell r="Z31">
            <v>0</v>
          </cell>
          <cell r="AA31">
            <v>0</v>
          </cell>
          <cell r="AB31">
            <v>30</v>
          </cell>
          <cell r="AC31">
            <v>20</v>
          </cell>
          <cell r="AD31">
            <v>30</v>
          </cell>
          <cell r="AE31">
            <v>20</v>
          </cell>
          <cell r="AF31">
            <v>20</v>
          </cell>
          <cell r="AG31">
            <v>0</v>
          </cell>
          <cell r="AH31">
            <v>0</v>
          </cell>
          <cell r="AI31">
            <v>10</v>
          </cell>
          <cell r="AJ31">
            <v>10</v>
          </cell>
          <cell r="AK31" t="str">
            <v>.</v>
          </cell>
          <cell r="AL31">
            <v>0</v>
          </cell>
          <cell r="AM31">
            <v>0</v>
          </cell>
          <cell r="AN31">
            <v>10</v>
          </cell>
          <cell r="AO31">
            <v>10</v>
          </cell>
          <cell r="AP31" t="str">
            <v>.</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10</v>
          </cell>
          <cell r="CO31">
            <v>30</v>
          </cell>
          <cell r="CP31">
            <v>20</v>
          </cell>
          <cell r="CQ31">
            <v>30</v>
          </cell>
          <cell r="CR31">
            <v>20</v>
          </cell>
          <cell r="CS31">
            <v>20</v>
          </cell>
        </row>
        <row r="32">
          <cell r="A32">
            <v>31</v>
          </cell>
          <cell r="B32" t="str">
            <v>Montenegro</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t="str">
            <v>.</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t="str">
            <v>.</v>
          </cell>
          <cell r="AL32">
            <v>0</v>
          </cell>
          <cell r="AM32">
            <v>0</v>
          </cell>
          <cell r="AN32">
            <v>0</v>
          </cell>
          <cell r="AO32">
            <v>0</v>
          </cell>
          <cell r="AP32" t="str">
            <v>.</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row>
        <row r="33">
          <cell r="A33">
            <v>32</v>
          </cell>
          <cell r="B33" t="str">
            <v>Servië</v>
          </cell>
          <cell r="C33">
            <v>60</v>
          </cell>
          <cell r="D33">
            <v>50</v>
          </cell>
          <cell r="E33">
            <v>40</v>
          </cell>
          <cell r="F33">
            <v>40</v>
          </cell>
          <cell r="G33">
            <v>30</v>
          </cell>
          <cell r="H33">
            <v>60</v>
          </cell>
          <cell r="I33">
            <v>50</v>
          </cell>
          <cell r="J33">
            <v>40</v>
          </cell>
          <cell r="K33">
            <v>40</v>
          </cell>
          <cell r="L33">
            <v>30</v>
          </cell>
          <cell r="M33">
            <v>0</v>
          </cell>
          <cell r="N33">
            <v>0</v>
          </cell>
          <cell r="O33">
            <v>0</v>
          </cell>
          <cell r="P33">
            <v>0</v>
          </cell>
          <cell r="Q33" t="str">
            <v>.</v>
          </cell>
          <cell r="R33">
            <v>0</v>
          </cell>
          <cell r="S33">
            <v>0</v>
          </cell>
          <cell r="T33">
            <v>0</v>
          </cell>
          <cell r="U33">
            <v>0</v>
          </cell>
          <cell r="V33">
            <v>0</v>
          </cell>
          <cell r="W33">
            <v>0</v>
          </cell>
          <cell r="X33">
            <v>0</v>
          </cell>
          <cell r="Y33">
            <v>0</v>
          </cell>
          <cell r="Z33">
            <v>0</v>
          </cell>
          <cell r="AA33">
            <v>0</v>
          </cell>
          <cell r="AB33">
            <v>60</v>
          </cell>
          <cell r="AC33">
            <v>50</v>
          </cell>
          <cell r="AD33">
            <v>40</v>
          </cell>
          <cell r="AE33">
            <v>40</v>
          </cell>
          <cell r="AF33">
            <v>30</v>
          </cell>
          <cell r="AG33">
            <v>0</v>
          </cell>
          <cell r="AH33">
            <v>0</v>
          </cell>
          <cell r="AI33">
            <v>0</v>
          </cell>
          <cell r="AJ33">
            <v>0</v>
          </cell>
          <cell r="AK33" t="str">
            <v>.</v>
          </cell>
          <cell r="AL33">
            <v>0</v>
          </cell>
          <cell r="AM33">
            <v>0</v>
          </cell>
          <cell r="AN33">
            <v>0</v>
          </cell>
          <cell r="AO33">
            <v>0</v>
          </cell>
          <cell r="AP33" t="str">
            <v>.</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60</v>
          </cell>
          <cell r="CP33">
            <v>50</v>
          </cell>
          <cell r="CQ33">
            <v>40</v>
          </cell>
          <cell r="CR33">
            <v>40</v>
          </cell>
          <cell r="CS33">
            <v>30</v>
          </cell>
        </row>
        <row r="34">
          <cell r="A34">
            <v>33</v>
          </cell>
          <cell r="B34" t="str">
            <v>Turkije</v>
          </cell>
          <cell r="C34">
            <v>90840</v>
          </cell>
          <cell r="D34">
            <v>91970</v>
          </cell>
          <cell r="E34">
            <v>90210</v>
          </cell>
          <cell r="F34">
            <v>89910</v>
          </cell>
          <cell r="G34">
            <v>75440</v>
          </cell>
          <cell r="H34">
            <v>81700</v>
          </cell>
          <cell r="I34">
            <v>81700</v>
          </cell>
          <cell r="J34">
            <v>78290</v>
          </cell>
          <cell r="K34">
            <v>77750</v>
          </cell>
          <cell r="L34">
            <v>75440</v>
          </cell>
          <cell r="M34">
            <v>9140</v>
          </cell>
          <cell r="N34">
            <v>10270</v>
          </cell>
          <cell r="O34">
            <v>11920</v>
          </cell>
          <cell r="P34">
            <v>12160</v>
          </cell>
          <cell r="Q34" t="str">
            <v>.</v>
          </cell>
          <cell r="R34">
            <v>89790</v>
          </cell>
          <cell r="S34">
            <v>90920</v>
          </cell>
          <cell r="T34">
            <v>89330</v>
          </cell>
          <cell r="U34">
            <v>89050</v>
          </cell>
          <cell r="V34">
            <v>74620</v>
          </cell>
          <cell r="W34">
            <v>960</v>
          </cell>
          <cell r="X34">
            <v>950</v>
          </cell>
          <cell r="Y34">
            <v>780</v>
          </cell>
          <cell r="Z34">
            <v>760</v>
          </cell>
          <cell r="AA34">
            <v>760</v>
          </cell>
          <cell r="AB34">
            <v>90</v>
          </cell>
          <cell r="AC34">
            <v>100</v>
          </cell>
          <cell r="AD34">
            <v>100</v>
          </cell>
          <cell r="AE34">
            <v>100</v>
          </cell>
          <cell r="AF34">
            <v>60</v>
          </cell>
          <cell r="AG34">
            <v>11930</v>
          </cell>
          <cell r="AH34">
            <v>11330</v>
          </cell>
          <cell r="AI34">
            <v>11910</v>
          </cell>
          <cell r="AJ34">
            <v>11880</v>
          </cell>
          <cell r="AK34" t="str">
            <v>.</v>
          </cell>
          <cell r="AL34">
            <v>5550</v>
          </cell>
          <cell r="AM34">
            <v>5470</v>
          </cell>
          <cell r="AN34">
            <v>5220</v>
          </cell>
          <cell r="AO34">
            <v>5160</v>
          </cell>
          <cell r="AP34" t="str">
            <v>.</v>
          </cell>
          <cell r="AQ34">
            <v>6490</v>
          </cell>
          <cell r="AR34">
            <v>5990</v>
          </cell>
          <cell r="AS34">
            <v>6830</v>
          </cell>
          <cell r="AT34">
            <v>6870</v>
          </cell>
          <cell r="AU34">
            <v>6040</v>
          </cell>
          <cell r="AV34">
            <v>2510</v>
          </cell>
          <cell r="AW34">
            <v>2520</v>
          </cell>
          <cell r="AX34">
            <v>2470</v>
          </cell>
          <cell r="AY34">
            <v>2360</v>
          </cell>
          <cell r="AZ34">
            <v>2020</v>
          </cell>
          <cell r="BA34">
            <v>2280</v>
          </cell>
          <cell r="BB34">
            <v>1870</v>
          </cell>
          <cell r="BC34">
            <v>2550</v>
          </cell>
          <cell r="BD34">
            <v>2620</v>
          </cell>
          <cell r="BE34">
            <v>2340</v>
          </cell>
          <cell r="BF34">
            <v>1860</v>
          </cell>
          <cell r="BG34">
            <v>1700</v>
          </cell>
          <cell r="BH34">
            <v>1930</v>
          </cell>
          <cell r="BI34">
            <v>1990</v>
          </cell>
          <cell r="BJ34">
            <v>1760</v>
          </cell>
          <cell r="BK34">
            <v>210</v>
          </cell>
          <cell r="BL34">
            <v>440</v>
          </cell>
          <cell r="BM34">
            <v>320</v>
          </cell>
          <cell r="BN34">
            <v>330</v>
          </cell>
          <cell r="BO34">
            <v>280</v>
          </cell>
          <cell r="BP34">
            <v>330</v>
          </cell>
          <cell r="BQ34">
            <v>590</v>
          </cell>
          <cell r="BR34">
            <v>500</v>
          </cell>
          <cell r="BS34">
            <v>610</v>
          </cell>
          <cell r="BT34">
            <v>470</v>
          </cell>
          <cell r="BU34">
            <v>2100</v>
          </cell>
          <cell r="BV34">
            <v>1850</v>
          </cell>
          <cell r="BW34">
            <v>2160</v>
          </cell>
          <cell r="BX34">
            <v>2450</v>
          </cell>
          <cell r="BY34">
            <v>2040</v>
          </cell>
          <cell r="BZ34">
            <v>4220</v>
          </cell>
          <cell r="CA34">
            <v>2920</v>
          </cell>
          <cell r="CB34">
            <v>2070</v>
          </cell>
          <cell r="CC34">
            <v>1800</v>
          </cell>
          <cell r="CD34">
            <v>1890</v>
          </cell>
          <cell r="CE34">
            <v>10510</v>
          </cell>
          <cell r="CF34">
            <v>11100</v>
          </cell>
          <cell r="CG34">
            <v>10620</v>
          </cell>
          <cell r="CH34">
            <v>9630</v>
          </cell>
          <cell r="CI34">
            <v>7100</v>
          </cell>
          <cell r="CJ34">
            <v>72420</v>
          </cell>
          <cell r="CK34">
            <v>74010</v>
          </cell>
          <cell r="CL34">
            <v>73650</v>
          </cell>
          <cell r="CM34">
            <v>74240</v>
          </cell>
          <cell r="CN34">
            <v>62830</v>
          </cell>
          <cell r="CO34">
            <v>1050</v>
          </cell>
          <cell r="CP34">
            <v>1050</v>
          </cell>
          <cell r="CQ34">
            <v>880</v>
          </cell>
          <cell r="CR34">
            <v>860</v>
          </cell>
          <cell r="CS34">
            <v>820</v>
          </cell>
        </row>
        <row r="35">
          <cell r="A35">
            <v>34</v>
          </cell>
          <cell r="B35" t="str">
            <v>EU-26</v>
          </cell>
          <cell r="C35">
            <v>302630</v>
          </cell>
          <cell r="D35">
            <v>320230</v>
          </cell>
          <cell r="E35">
            <v>316330</v>
          </cell>
          <cell r="F35">
            <v>346830</v>
          </cell>
          <cell r="G35">
            <v>339050</v>
          </cell>
          <cell r="H35">
            <v>285320</v>
          </cell>
          <cell r="I35">
            <v>300310</v>
          </cell>
          <cell r="J35">
            <v>293850</v>
          </cell>
          <cell r="K35">
            <v>323950</v>
          </cell>
          <cell r="L35">
            <v>339050</v>
          </cell>
          <cell r="M35">
            <v>17310</v>
          </cell>
          <cell r="N35">
            <v>19920</v>
          </cell>
          <cell r="O35">
            <v>22480</v>
          </cell>
          <cell r="P35">
            <v>22880</v>
          </cell>
          <cell r="Q35" t="str">
            <v>.</v>
          </cell>
          <cell r="R35">
            <v>161850</v>
          </cell>
          <cell r="S35">
            <v>175810</v>
          </cell>
          <cell r="T35">
            <v>182720</v>
          </cell>
          <cell r="U35">
            <v>194800</v>
          </cell>
          <cell r="V35">
            <v>182160</v>
          </cell>
          <cell r="W35">
            <v>23690</v>
          </cell>
          <cell r="X35">
            <v>22910</v>
          </cell>
          <cell r="Y35">
            <v>18420</v>
          </cell>
          <cell r="Z35">
            <v>19320</v>
          </cell>
          <cell r="AA35">
            <v>15890</v>
          </cell>
          <cell r="AB35">
            <v>117100</v>
          </cell>
          <cell r="AC35">
            <v>121510</v>
          </cell>
          <cell r="AD35">
            <v>115190</v>
          </cell>
          <cell r="AE35">
            <v>132710</v>
          </cell>
          <cell r="AF35">
            <v>141000</v>
          </cell>
          <cell r="AG35">
            <v>16130</v>
          </cell>
          <cell r="AH35">
            <v>17000</v>
          </cell>
          <cell r="AI35">
            <v>18240</v>
          </cell>
          <cell r="AJ35">
            <v>19780</v>
          </cell>
          <cell r="AK35" t="str">
            <v>.</v>
          </cell>
          <cell r="AL35">
            <v>11060</v>
          </cell>
          <cell r="AM35">
            <v>12040</v>
          </cell>
          <cell r="AN35">
            <v>12220</v>
          </cell>
          <cell r="AO35">
            <v>13340</v>
          </cell>
          <cell r="AP35" t="str">
            <v>.</v>
          </cell>
          <cell r="AQ35">
            <v>5190</v>
          </cell>
          <cell r="AR35">
            <v>5090</v>
          </cell>
          <cell r="AS35">
            <v>6210</v>
          </cell>
          <cell r="AT35">
            <v>6640</v>
          </cell>
          <cell r="AU35">
            <v>6490</v>
          </cell>
          <cell r="AV35">
            <v>2750</v>
          </cell>
          <cell r="AW35">
            <v>2660</v>
          </cell>
          <cell r="AX35">
            <v>2520</v>
          </cell>
          <cell r="AY35">
            <v>2350</v>
          </cell>
          <cell r="AZ35">
            <v>1920</v>
          </cell>
          <cell r="BA35">
            <v>1730</v>
          </cell>
          <cell r="BB35">
            <v>1740</v>
          </cell>
          <cell r="BC35">
            <v>2740</v>
          </cell>
          <cell r="BD35">
            <v>3170</v>
          </cell>
          <cell r="BE35">
            <v>3560</v>
          </cell>
          <cell r="BF35">
            <v>840</v>
          </cell>
          <cell r="BG35">
            <v>760</v>
          </cell>
          <cell r="BH35">
            <v>1030</v>
          </cell>
          <cell r="BI35">
            <v>1200</v>
          </cell>
          <cell r="BJ35">
            <v>1060</v>
          </cell>
          <cell r="BK35">
            <v>8100</v>
          </cell>
          <cell r="BL35">
            <v>9890</v>
          </cell>
          <cell r="BM35">
            <v>8570</v>
          </cell>
          <cell r="BN35">
            <v>10610</v>
          </cell>
          <cell r="BO35">
            <v>12540</v>
          </cell>
          <cell r="BP35">
            <v>6370</v>
          </cell>
          <cell r="BQ35">
            <v>8840</v>
          </cell>
          <cell r="BR35">
            <v>7860</v>
          </cell>
          <cell r="BS35">
            <v>8530</v>
          </cell>
          <cell r="BT35">
            <v>8540</v>
          </cell>
          <cell r="BU35">
            <v>18140</v>
          </cell>
          <cell r="BV35">
            <v>23170</v>
          </cell>
          <cell r="BW35">
            <v>29260</v>
          </cell>
          <cell r="BX35">
            <v>29810</v>
          </cell>
          <cell r="BY35">
            <v>28470</v>
          </cell>
          <cell r="BZ35">
            <v>11880</v>
          </cell>
          <cell r="CA35">
            <v>13630</v>
          </cell>
          <cell r="CB35">
            <v>15000</v>
          </cell>
          <cell r="CC35">
            <v>19640</v>
          </cell>
          <cell r="CD35">
            <v>21320</v>
          </cell>
          <cell r="CE35">
            <v>24080</v>
          </cell>
          <cell r="CF35">
            <v>24290</v>
          </cell>
          <cell r="CG35">
            <v>25280</v>
          </cell>
          <cell r="CH35">
            <v>26610</v>
          </cell>
          <cell r="CI35">
            <v>24340</v>
          </cell>
          <cell r="CJ35">
            <v>93270</v>
          </cell>
          <cell r="CK35">
            <v>96000</v>
          </cell>
          <cell r="CL35">
            <v>96760</v>
          </cell>
          <cell r="CM35">
            <v>99600</v>
          </cell>
          <cell r="CN35">
            <v>86940</v>
          </cell>
          <cell r="CO35">
            <v>140790</v>
          </cell>
          <cell r="CP35">
            <v>144420</v>
          </cell>
          <cell r="CQ35">
            <v>133610</v>
          </cell>
          <cell r="CR35">
            <v>152030</v>
          </cell>
          <cell r="CS35">
            <v>156900</v>
          </cell>
        </row>
        <row r="36">
          <cell r="A36">
            <v>35</v>
          </cell>
          <cell r="B36" t="str">
            <v>EU-10</v>
          </cell>
          <cell r="C36">
            <v>107260</v>
          </cell>
          <cell r="D36">
            <v>124660</v>
          </cell>
          <cell r="E36">
            <v>129550</v>
          </cell>
          <cell r="F36">
            <v>158910</v>
          </cell>
          <cell r="G36">
            <v>165960</v>
          </cell>
          <cell r="H36">
            <v>101840</v>
          </cell>
          <cell r="I36">
            <v>117290</v>
          </cell>
          <cell r="J36">
            <v>120620</v>
          </cell>
          <cell r="K36">
            <v>149930</v>
          </cell>
          <cell r="L36">
            <v>165960</v>
          </cell>
          <cell r="M36">
            <v>5410</v>
          </cell>
          <cell r="N36">
            <v>7380</v>
          </cell>
          <cell r="O36">
            <v>8930</v>
          </cell>
          <cell r="P36">
            <v>8980</v>
          </cell>
          <cell r="Q36" t="str">
            <v>.</v>
          </cell>
          <cell r="R36">
            <v>36430</v>
          </cell>
          <cell r="S36">
            <v>45760</v>
          </cell>
          <cell r="T36">
            <v>52520</v>
          </cell>
          <cell r="U36">
            <v>62390</v>
          </cell>
          <cell r="V36">
            <v>63390</v>
          </cell>
          <cell r="W36">
            <v>14250</v>
          </cell>
          <cell r="X36">
            <v>14630</v>
          </cell>
          <cell r="Y36">
            <v>11720</v>
          </cell>
          <cell r="Z36">
            <v>12540</v>
          </cell>
          <cell r="AA36">
            <v>9450</v>
          </cell>
          <cell r="AB36">
            <v>56580</v>
          </cell>
          <cell r="AC36">
            <v>64270</v>
          </cell>
          <cell r="AD36">
            <v>65310</v>
          </cell>
          <cell r="AE36">
            <v>83970</v>
          </cell>
          <cell r="AF36">
            <v>93120</v>
          </cell>
          <cell r="AG36">
            <v>3120</v>
          </cell>
          <cell r="AH36">
            <v>3620</v>
          </cell>
          <cell r="AI36">
            <v>4340</v>
          </cell>
          <cell r="AJ36">
            <v>5520</v>
          </cell>
          <cell r="AK36" t="str">
            <v>.</v>
          </cell>
          <cell r="AL36">
            <v>2440</v>
          </cell>
          <cell r="AM36">
            <v>2830</v>
          </cell>
          <cell r="AN36">
            <v>3020</v>
          </cell>
          <cell r="AO36">
            <v>3760</v>
          </cell>
          <cell r="AP36" t="str">
            <v>.</v>
          </cell>
          <cell r="AQ36">
            <v>700</v>
          </cell>
          <cell r="AR36">
            <v>810</v>
          </cell>
          <cell r="AS36">
            <v>1340</v>
          </cell>
          <cell r="AT36">
            <v>1810</v>
          </cell>
          <cell r="AU36">
            <v>2250</v>
          </cell>
          <cell r="AV36">
            <v>190</v>
          </cell>
          <cell r="AW36">
            <v>200</v>
          </cell>
          <cell r="AX36">
            <v>180</v>
          </cell>
          <cell r="AY36">
            <v>190</v>
          </cell>
          <cell r="AZ36">
            <v>150</v>
          </cell>
          <cell r="BA36">
            <v>310</v>
          </cell>
          <cell r="BB36">
            <v>400</v>
          </cell>
          <cell r="BC36">
            <v>820</v>
          </cell>
          <cell r="BD36">
            <v>1210</v>
          </cell>
          <cell r="BE36">
            <v>1700</v>
          </cell>
          <cell r="BF36">
            <v>230</v>
          </cell>
          <cell r="BG36">
            <v>220</v>
          </cell>
          <cell r="BH36">
            <v>340</v>
          </cell>
          <cell r="BI36">
            <v>430</v>
          </cell>
          <cell r="BJ36">
            <v>410</v>
          </cell>
          <cell r="BK36">
            <v>3940</v>
          </cell>
          <cell r="BL36">
            <v>5070</v>
          </cell>
          <cell r="BM36">
            <v>4810</v>
          </cell>
          <cell r="BN36">
            <v>6460</v>
          </cell>
          <cell r="BO36">
            <v>8120</v>
          </cell>
          <cell r="BP36">
            <v>3060</v>
          </cell>
          <cell r="BQ36">
            <v>4640</v>
          </cell>
          <cell r="BR36">
            <v>4300</v>
          </cell>
          <cell r="BS36">
            <v>5280</v>
          </cell>
          <cell r="BT36">
            <v>5160</v>
          </cell>
          <cell r="BU36">
            <v>7760</v>
          </cell>
          <cell r="BV36">
            <v>11160</v>
          </cell>
          <cell r="BW36">
            <v>15670</v>
          </cell>
          <cell r="BX36">
            <v>16440</v>
          </cell>
          <cell r="BY36">
            <v>16200</v>
          </cell>
          <cell r="BZ36">
            <v>4400</v>
          </cell>
          <cell r="CA36">
            <v>6240</v>
          </cell>
          <cell r="CB36">
            <v>6830</v>
          </cell>
          <cell r="CC36">
            <v>10150</v>
          </cell>
          <cell r="CD36">
            <v>11260</v>
          </cell>
          <cell r="CE36">
            <v>5870</v>
          </cell>
          <cell r="CF36">
            <v>6290</v>
          </cell>
          <cell r="CG36">
            <v>8120</v>
          </cell>
          <cell r="CH36">
            <v>10170</v>
          </cell>
          <cell r="CI36">
            <v>9810</v>
          </cell>
          <cell r="CJ36">
            <v>11400</v>
          </cell>
          <cell r="CK36">
            <v>12370</v>
          </cell>
          <cell r="CL36">
            <v>12800</v>
          </cell>
          <cell r="CM36">
            <v>13890</v>
          </cell>
          <cell r="CN36">
            <v>12840</v>
          </cell>
          <cell r="CO36">
            <v>70830</v>
          </cell>
          <cell r="CP36">
            <v>78910</v>
          </cell>
          <cell r="CQ36">
            <v>77020</v>
          </cell>
          <cell r="CR36">
            <v>96520</v>
          </cell>
          <cell r="CS36">
            <v>102570</v>
          </cell>
        </row>
        <row r="37">
          <cell r="A37">
            <v>36</v>
          </cell>
          <cell r="B37" t="str">
            <v>Kandidaat-lidstaten</v>
          </cell>
          <cell r="C37">
            <v>91090</v>
          </cell>
          <cell r="D37">
            <v>92250</v>
          </cell>
          <cell r="E37">
            <v>90510</v>
          </cell>
          <cell r="F37">
            <v>90230</v>
          </cell>
          <cell r="G37">
            <v>75780</v>
          </cell>
          <cell r="H37">
            <v>81940</v>
          </cell>
          <cell r="I37">
            <v>81960</v>
          </cell>
          <cell r="J37">
            <v>78570</v>
          </cell>
          <cell r="K37">
            <v>78040</v>
          </cell>
          <cell r="L37">
            <v>75780</v>
          </cell>
          <cell r="M37">
            <v>9160</v>
          </cell>
          <cell r="N37">
            <v>10290</v>
          </cell>
          <cell r="O37">
            <v>11940</v>
          </cell>
          <cell r="P37">
            <v>12190</v>
          </cell>
          <cell r="Q37" t="str">
            <v>.</v>
          </cell>
          <cell r="R37">
            <v>89930</v>
          </cell>
          <cell r="S37">
            <v>91090</v>
          </cell>
          <cell r="T37">
            <v>89530</v>
          </cell>
          <cell r="U37">
            <v>89290</v>
          </cell>
          <cell r="V37">
            <v>74840</v>
          </cell>
          <cell r="W37">
            <v>970</v>
          </cell>
          <cell r="X37">
            <v>950</v>
          </cell>
          <cell r="Y37">
            <v>780</v>
          </cell>
          <cell r="Z37">
            <v>770</v>
          </cell>
          <cell r="AA37">
            <v>770</v>
          </cell>
          <cell r="AB37">
            <v>190</v>
          </cell>
          <cell r="AC37">
            <v>200</v>
          </cell>
          <cell r="AD37">
            <v>200</v>
          </cell>
          <cell r="AE37">
            <v>180</v>
          </cell>
          <cell r="AF37">
            <v>180</v>
          </cell>
          <cell r="AG37">
            <v>11950</v>
          </cell>
          <cell r="AH37">
            <v>11370</v>
          </cell>
          <cell r="AI37">
            <v>11980</v>
          </cell>
          <cell r="AJ37">
            <v>11960</v>
          </cell>
          <cell r="AK37" t="str">
            <v>.</v>
          </cell>
          <cell r="AL37">
            <v>5570</v>
          </cell>
          <cell r="AM37">
            <v>5510</v>
          </cell>
          <cell r="AN37">
            <v>5280</v>
          </cell>
          <cell r="AO37">
            <v>5240</v>
          </cell>
          <cell r="AP37" t="str">
            <v>.</v>
          </cell>
          <cell r="AQ37">
            <v>6500</v>
          </cell>
          <cell r="AR37">
            <v>5990</v>
          </cell>
          <cell r="AS37">
            <v>6830</v>
          </cell>
          <cell r="AT37">
            <v>6870</v>
          </cell>
          <cell r="AU37">
            <v>6040</v>
          </cell>
          <cell r="AV37">
            <v>2510</v>
          </cell>
          <cell r="AW37">
            <v>2520</v>
          </cell>
          <cell r="AX37">
            <v>2470</v>
          </cell>
          <cell r="AY37">
            <v>2360</v>
          </cell>
          <cell r="AZ37">
            <v>2020</v>
          </cell>
          <cell r="BA37">
            <v>2280</v>
          </cell>
          <cell r="BB37">
            <v>1870</v>
          </cell>
          <cell r="BC37">
            <v>2550</v>
          </cell>
          <cell r="BD37">
            <v>2620</v>
          </cell>
          <cell r="BE37">
            <v>2350</v>
          </cell>
          <cell r="BF37">
            <v>1860</v>
          </cell>
          <cell r="BG37">
            <v>1700</v>
          </cell>
          <cell r="BH37">
            <v>1930</v>
          </cell>
          <cell r="BI37">
            <v>1990</v>
          </cell>
          <cell r="BJ37">
            <v>1760</v>
          </cell>
          <cell r="BK37">
            <v>220</v>
          </cell>
          <cell r="BL37">
            <v>460</v>
          </cell>
          <cell r="BM37">
            <v>330</v>
          </cell>
          <cell r="BN37">
            <v>340</v>
          </cell>
          <cell r="BO37">
            <v>290</v>
          </cell>
          <cell r="BP37">
            <v>330</v>
          </cell>
          <cell r="BQ37">
            <v>590</v>
          </cell>
          <cell r="BR37">
            <v>510</v>
          </cell>
          <cell r="BS37">
            <v>620</v>
          </cell>
          <cell r="BT37">
            <v>480</v>
          </cell>
          <cell r="BU37">
            <v>2110</v>
          </cell>
          <cell r="BV37">
            <v>1870</v>
          </cell>
          <cell r="BW37">
            <v>2190</v>
          </cell>
          <cell r="BX37">
            <v>2480</v>
          </cell>
          <cell r="BY37">
            <v>2070</v>
          </cell>
          <cell r="BZ37">
            <v>4230</v>
          </cell>
          <cell r="CA37">
            <v>2930</v>
          </cell>
          <cell r="CB37">
            <v>2080</v>
          </cell>
          <cell r="CC37">
            <v>1820</v>
          </cell>
          <cell r="CD37">
            <v>1920</v>
          </cell>
          <cell r="CE37">
            <v>10550</v>
          </cell>
          <cell r="CF37">
            <v>11130</v>
          </cell>
          <cell r="CG37">
            <v>10650</v>
          </cell>
          <cell r="CH37">
            <v>9660</v>
          </cell>
          <cell r="CI37">
            <v>7130</v>
          </cell>
          <cell r="CJ37">
            <v>72500</v>
          </cell>
          <cell r="CK37">
            <v>74120</v>
          </cell>
          <cell r="CL37">
            <v>73780</v>
          </cell>
          <cell r="CM37">
            <v>74370</v>
          </cell>
          <cell r="CN37">
            <v>62960</v>
          </cell>
          <cell r="CO37">
            <v>1160</v>
          </cell>
          <cell r="CP37">
            <v>1150</v>
          </cell>
          <cell r="CQ37">
            <v>980</v>
          </cell>
          <cell r="CR37">
            <v>950</v>
          </cell>
          <cell r="CS37">
            <v>940</v>
          </cell>
        </row>
        <row r="38">
          <cell r="A38">
            <v>37</v>
          </cell>
          <cell r="B38" t="str">
            <v>Totaal</v>
          </cell>
          <cell r="C38">
            <v>393730</v>
          </cell>
          <cell r="D38">
            <v>412480</v>
          </cell>
          <cell r="E38">
            <v>406840</v>
          </cell>
          <cell r="F38">
            <v>437060</v>
          </cell>
          <cell r="G38">
            <v>414830</v>
          </cell>
          <cell r="H38">
            <v>367260</v>
          </cell>
          <cell r="I38">
            <v>382270</v>
          </cell>
          <cell r="J38">
            <v>372420</v>
          </cell>
          <cell r="K38">
            <v>401990</v>
          </cell>
          <cell r="L38">
            <v>414830</v>
          </cell>
          <cell r="M38">
            <v>26470</v>
          </cell>
          <cell r="N38">
            <v>30210</v>
          </cell>
          <cell r="O38">
            <v>34420</v>
          </cell>
          <cell r="P38">
            <v>35070</v>
          </cell>
          <cell r="Q38" t="str">
            <v>.</v>
          </cell>
          <cell r="R38">
            <v>251780</v>
          </cell>
          <cell r="S38">
            <v>266910</v>
          </cell>
          <cell r="T38">
            <v>272250</v>
          </cell>
          <cell r="U38">
            <v>284080</v>
          </cell>
          <cell r="V38">
            <v>256990</v>
          </cell>
          <cell r="W38">
            <v>24650</v>
          </cell>
          <cell r="X38">
            <v>23860</v>
          </cell>
          <cell r="Y38">
            <v>19200</v>
          </cell>
          <cell r="Z38">
            <v>20090</v>
          </cell>
          <cell r="AA38">
            <v>16660</v>
          </cell>
          <cell r="AB38">
            <v>117290</v>
          </cell>
          <cell r="AC38">
            <v>121710</v>
          </cell>
          <cell r="AD38">
            <v>115390</v>
          </cell>
          <cell r="AE38">
            <v>132890</v>
          </cell>
          <cell r="AF38">
            <v>141180</v>
          </cell>
          <cell r="AG38">
            <v>28080</v>
          </cell>
          <cell r="AH38">
            <v>28370</v>
          </cell>
          <cell r="AI38">
            <v>30220</v>
          </cell>
          <cell r="AJ38">
            <v>31740</v>
          </cell>
          <cell r="AK38" t="str">
            <v>.</v>
          </cell>
          <cell r="AL38">
            <v>16630</v>
          </cell>
          <cell r="AM38">
            <v>17550</v>
          </cell>
          <cell r="AN38">
            <v>17490</v>
          </cell>
          <cell r="AO38">
            <v>18580</v>
          </cell>
          <cell r="AP38" t="str">
            <v>.</v>
          </cell>
          <cell r="AQ38">
            <v>11690</v>
          </cell>
          <cell r="AR38">
            <v>11070</v>
          </cell>
          <cell r="AS38">
            <v>13040</v>
          </cell>
          <cell r="AT38">
            <v>13510</v>
          </cell>
          <cell r="AU38">
            <v>12530</v>
          </cell>
          <cell r="AV38">
            <v>5250</v>
          </cell>
          <cell r="AW38">
            <v>5190</v>
          </cell>
          <cell r="AX38">
            <v>4990</v>
          </cell>
          <cell r="AY38">
            <v>4720</v>
          </cell>
          <cell r="AZ38">
            <v>3940</v>
          </cell>
          <cell r="BA38">
            <v>4010</v>
          </cell>
          <cell r="BB38">
            <v>3610</v>
          </cell>
          <cell r="BC38">
            <v>5290</v>
          </cell>
          <cell r="BD38">
            <v>5790</v>
          </cell>
          <cell r="BE38">
            <v>5910</v>
          </cell>
          <cell r="BF38">
            <v>2700</v>
          </cell>
          <cell r="BG38">
            <v>2460</v>
          </cell>
          <cell r="BH38">
            <v>2960</v>
          </cell>
          <cell r="BI38">
            <v>3190</v>
          </cell>
          <cell r="BJ38">
            <v>2820</v>
          </cell>
          <cell r="BK38">
            <v>8320</v>
          </cell>
          <cell r="BL38">
            <v>10350</v>
          </cell>
          <cell r="BM38">
            <v>8900</v>
          </cell>
          <cell r="BN38">
            <v>10940</v>
          </cell>
          <cell r="BO38">
            <v>12830</v>
          </cell>
          <cell r="BP38">
            <v>6700</v>
          </cell>
          <cell r="BQ38">
            <v>9430</v>
          </cell>
          <cell r="BR38">
            <v>8370</v>
          </cell>
          <cell r="BS38">
            <v>9150</v>
          </cell>
          <cell r="BT38">
            <v>9020</v>
          </cell>
          <cell r="BU38">
            <v>20250</v>
          </cell>
          <cell r="BV38">
            <v>25040</v>
          </cell>
          <cell r="BW38">
            <v>31450</v>
          </cell>
          <cell r="BX38">
            <v>32290</v>
          </cell>
          <cell r="BY38">
            <v>30540</v>
          </cell>
          <cell r="BZ38">
            <v>16110</v>
          </cell>
          <cell r="CA38">
            <v>16550</v>
          </cell>
          <cell r="CB38">
            <v>17070</v>
          </cell>
          <cell r="CC38">
            <v>21460</v>
          </cell>
          <cell r="CD38">
            <v>23230</v>
          </cell>
          <cell r="CE38">
            <v>34630</v>
          </cell>
          <cell r="CF38">
            <v>35420</v>
          </cell>
          <cell r="CG38">
            <v>35930</v>
          </cell>
          <cell r="CH38">
            <v>36270</v>
          </cell>
          <cell r="CI38">
            <v>31470</v>
          </cell>
          <cell r="CJ38">
            <v>165780</v>
          </cell>
          <cell r="CK38">
            <v>170120</v>
          </cell>
          <cell r="CL38">
            <v>170540</v>
          </cell>
          <cell r="CM38">
            <v>173970</v>
          </cell>
          <cell r="CN38">
            <v>149900</v>
          </cell>
          <cell r="CO38">
            <v>141950</v>
          </cell>
          <cell r="CP38">
            <v>145570</v>
          </cell>
          <cell r="CQ38">
            <v>134590</v>
          </cell>
          <cell r="CR38">
            <v>152970</v>
          </cell>
          <cell r="CS38">
            <v>157840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IV16384"/>
    </sheetView>
  </sheetViews>
  <sheetFormatPr defaultColWidth="9.140625" defaultRowHeight="12.75"/>
  <cols>
    <col min="1" max="1" width="107.28125" style="30" customWidth="1"/>
    <col min="2" max="3" width="8.7109375" style="30" customWidth="1"/>
    <col min="4" max="16384" width="9.140625" style="30" customWidth="1"/>
  </cols>
  <sheetData>
    <row r="1" spans="1:2" ht="15" customHeight="1">
      <c r="A1" s="28" t="s">
        <v>241</v>
      </c>
      <c r="B1" s="29"/>
    </row>
    <row r="3" ht="15" customHeight="1">
      <c r="A3" s="31" t="s">
        <v>242</v>
      </c>
    </row>
    <row r="4" ht="5.25" customHeight="1">
      <c r="A4" s="31"/>
    </row>
    <row r="5" spans="1:2" ht="94.5" customHeight="1">
      <c r="A5" s="32" t="s">
        <v>243</v>
      </c>
      <c r="B5" s="33"/>
    </row>
    <row r="6" spans="1:2" ht="12.75">
      <c r="A6" s="34"/>
      <c r="B6" s="35"/>
    </row>
    <row r="7" ht="15" customHeight="1">
      <c r="A7" s="31" t="s">
        <v>244</v>
      </c>
    </row>
    <row r="8" ht="5.25" customHeight="1">
      <c r="A8" s="31"/>
    </row>
    <row r="9" spans="1:2" ht="67.5" customHeight="1">
      <c r="A9" s="36" t="s">
        <v>245</v>
      </c>
      <c r="B9" s="37"/>
    </row>
    <row r="10" spans="1:2" ht="12.75">
      <c r="A10" s="36"/>
      <c r="B10" s="38"/>
    </row>
    <row r="11" spans="1:3" ht="15" customHeight="1">
      <c r="A11" s="31" t="s">
        <v>246</v>
      </c>
      <c r="B11" s="36"/>
      <c r="C11" s="39"/>
    </row>
    <row r="12" spans="1:3" ht="5.25" customHeight="1">
      <c r="A12" s="31"/>
      <c r="B12" s="36"/>
      <c r="C12" s="39"/>
    </row>
    <row r="13" spans="1:3" ht="44.25" customHeight="1">
      <c r="A13" s="36" t="s">
        <v>247</v>
      </c>
      <c r="B13" s="37"/>
      <c r="C13" s="39"/>
    </row>
    <row r="14" spans="1:3" ht="5.25" customHeight="1">
      <c r="A14" s="36"/>
      <c r="B14" s="37"/>
      <c r="C14" s="39"/>
    </row>
    <row r="15" ht="15" customHeight="1">
      <c r="A15" s="40" t="s">
        <v>248</v>
      </c>
    </row>
    <row r="16" spans="1:2" ht="29.25" customHeight="1">
      <c r="A16" s="41" t="s">
        <v>249</v>
      </c>
      <c r="B16" s="29"/>
    </row>
    <row r="17" spans="1:2" ht="5.25" customHeight="1">
      <c r="A17" s="41"/>
      <c r="B17" s="29"/>
    </row>
    <row r="18" ht="15" customHeight="1">
      <c r="A18" s="42" t="s">
        <v>250</v>
      </c>
    </row>
    <row r="19" spans="1:2" ht="42" customHeight="1">
      <c r="A19" s="41" t="s">
        <v>251</v>
      </c>
      <c r="B19" s="29"/>
    </row>
    <row r="20" spans="1:2" ht="5.25" customHeight="1">
      <c r="A20" s="41"/>
      <c r="B20" s="29"/>
    </row>
    <row r="21" ht="15" customHeight="1">
      <c r="A21" s="42" t="s">
        <v>252</v>
      </c>
    </row>
    <row r="22" spans="1:2" ht="96" customHeight="1">
      <c r="A22" s="41" t="s">
        <v>253</v>
      </c>
      <c r="B22" s="29"/>
    </row>
    <row r="23" spans="1:2" ht="5.25" customHeight="1">
      <c r="A23" s="41"/>
      <c r="B23" s="29"/>
    </row>
    <row r="24" ht="15" customHeight="1">
      <c r="A24" s="42" t="s">
        <v>254</v>
      </c>
    </row>
    <row r="25" spans="1:2" ht="29.25" customHeight="1">
      <c r="A25" s="41" t="s">
        <v>255</v>
      </c>
      <c r="B25" s="29"/>
    </row>
    <row r="26" spans="1:2" ht="5.25" customHeight="1">
      <c r="A26" s="41"/>
      <c r="B26" s="29"/>
    </row>
    <row r="27" ht="15" customHeight="1">
      <c r="A27" s="42" t="s">
        <v>234</v>
      </c>
    </row>
    <row r="28" spans="1:2" ht="108" customHeight="1">
      <c r="A28" s="41" t="s">
        <v>256</v>
      </c>
      <c r="B28" s="29"/>
    </row>
    <row r="29" spans="1:2" ht="5.25" customHeight="1">
      <c r="A29" s="41"/>
      <c r="B29" s="29"/>
    </row>
    <row r="30" ht="15" customHeight="1">
      <c r="A30" s="42" t="s">
        <v>35</v>
      </c>
    </row>
    <row r="31" spans="1:2" ht="55.5" customHeight="1">
      <c r="A31" s="41" t="s">
        <v>257</v>
      </c>
      <c r="B31" s="29"/>
    </row>
    <row r="32" spans="1:3" ht="12.75">
      <c r="A32" s="43"/>
      <c r="B32" s="37"/>
      <c r="C32" s="39"/>
    </row>
    <row r="33" spans="1:3" ht="15" customHeight="1">
      <c r="A33" s="31" t="s">
        <v>258</v>
      </c>
      <c r="C33" s="39"/>
    </row>
    <row r="34" ht="5.25" customHeight="1">
      <c r="A34" s="31"/>
    </row>
    <row r="35" ht="69" customHeight="1">
      <c r="A35" s="36" t="s">
        <v>259</v>
      </c>
    </row>
    <row r="36" s="44" customFormat="1" ht="15" customHeight="1"/>
    <row r="37" spans="1:3" ht="15" customHeight="1">
      <c r="A37" s="31" t="s">
        <v>260</v>
      </c>
      <c r="C37" s="39"/>
    </row>
    <row r="38" ht="5.25" customHeight="1">
      <c r="A38" s="31"/>
    </row>
    <row r="39" ht="15" customHeight="1">
      <c r="A39" s="45" t="s">
        <v>261</v>
      </c>
    </row>
    <row r="40" ht="5.25" customHeight="1">
      <c r="A40" s="45"/>
    </row>
    <row r="41" spans="1:2" ht="55.5" customHeight="1">
      <c r="A41" s="36" t="s">
        <v>262</v>
      </c>
      <c r="B41" s="46"/>
    </row>
    <row r="42" s="48" customFormat="1" ht="5.25" customHeight="1">
      <c r="A42" s="47"/>
    </row>
    <row r="43" s="48" customFormat="1" ht="43.5" customHeight="1">
      <c r="A43" s="45" t="s">
        <v>263</v>
      </c>
    </row>
    <row r="44" s="48" customFormat="1" ht="5.25" customHeight="1"/>
    <row r="45" s="48" customFormat="1" ht="82.5" customHeight="1">
      <c r="A45" s="45" t="s">
        <v>264</v>
      </c>
    </row>
    <row r="46" s="48" customFormat="1" ht="5.25" customHeight="1"/>
    <row r="47" s="48" customFormat="1" ht="42" customHeight="1">
      <c r="A47" s="45" t="s">
        <v>265</v>
      </c>
    </row>
    <row r="48" s="48" customFormat="1" ht="5.25" customHeight="1"/>
    <row r="49" s="48" customFormat="1" ht="42" customHeight="1">
      <c r="A49" s="45" t="s">
        <v>266</v>
      </c>
    </row>
    <row r="50" s="48" customFormat="1" ht="5.25" customHeight="1"/>
    <row r="51" s="48" customFormat="1" ht="55.5" customHeight="1">
      <c r="A51" s="45" t="s">
        <v>267</v>
      </c>
    </row>
    <row r="52" s="48" customFormat="1" ht="5.25" customHeight="1"/>
    <row r="53" ht="15" customHeight="1">
      <c r="A53" s="45" t="s">
        <v>268</v>
      </c>
    </row>
    <row r="54" ht="5.25" customHeight="1">
      <c r="A54" s="45"/>
    </row>
    <row r="55" s="48" customFormat="1" ht="42" customHeight="1">
      <c r="A55" s="36" t="s">
        <v>269</v>
      </c>
    </row>
    <row r="56" ht="12.75">
      <c r="A56" s="49"/>
    </row>
    <row r="57" ht="15" customHeight="1">
      <c r="A57" s="31" t="s">
        <v>270</v>
      </c>
    </row>
    <row r="58" ht="5.25" customHeight="1">
      <c r="A58" s="50"/>
    </row>
    <row r="59" ht="15" customHeight="1">
      <c r="A59" s="45" t="s">
        <v>271</v>
      </c>
    </row>
    <row r="60" ht="15" customHeight="1">
      <c r="A60" s="48" t="s">
        <v>272</v>
      </c>
    </row>
    <row r="61" ht="5.25" customHeight="1">
      <c r="A61" s="48"/>
    </row>
    <row r="62" ht="15" customHeight="1">
      <c r="A62" s="45" t="s">
        <v>273</v>
      </c>
    </row>
    <row r="63" ht="121.5" customHeight="1">
      <c r="A63" s="48" t="s">
        <v>274</v>
      </c>
    </row>
    <row r="64" ht="5.25" customHeight="1">
      <c r="A64" s="48"/>
    </row>
    <row r="65" ht="15" customHeight="1">
      <c r="A65" s="45" t="s">
        <v>275</v>
      </c>
    </row>
    <row r="66" ht="15" customHeight="1">
      <c r="A66" s="48" t="s">
        <v>276</v>
      </c>
    </row>
    <row r="67" ht="12.75">
      <c r="A67" s="51"/>
    </row>
    <row r="68" ht="15" customHeight="1">
      <c r="A68" s="31" t="s">
        <v>277</v>
      </c>
    </row>
    <row r="69" ht="5.25" customHeight="1">
      <c r="A69" s="31"/>
    </row>
    <row r="70" ht="15" customHeight="1">
      <c r="A70" s="51" t="s">
        <v>278</v>
      </c>
    </row>
    <row r="71" ht="5.25" customHeight="1">
      <c r="A71" s="31"/>
    </row>
    <row r="72" spans="1:2" s="44" customFormat="1" ht="15" customHeight="1">
      <c r="A72" s="51" t="s">
        <v>279</v>
      </c>
      <c r="B72" s="37"/>
    </row>
    <row r="73" s="44" customFormat="1" ht="5.25" customHeight="1">
      <c r="A73" s="52"/>
    </row>
    <row r="74" s="36" customFormat="1" ht="15" customHeight="1">
      <c r="A74" s="51" t="s">
        <v>280</v>
      </c>
    </row>
    <row r="75" s="36" customFormat="1" ht="5.25" customHeight="1">
      <c r="A75" s="51"/>
    </row>
    <row r="76" s="36" customFormat="1" ht="42.75" customHeight="1">
      <c r="A76" s="51" t="s">
        <v>281</v>
      </c>
    </row>
    <row r="77" s="36" customFormat="1" ht="5.25" customHeight="1">
      <c r="A77" s="51"/>
    </row>
    <row r="78" s="36" customFormat="1" ht="15" customHeight="1">
      <c r="A78" s="51" t="s">
        <v>282</v>
      </c>
    </row>
    <row r="79" s="36" customFormat="1" ht="5.25" customHeight="1">
      <c r="A79" s="51"/>
    </row>
    <row r="80" s="36" customFormat="1" ht="27" customHeight="1">
      <c r="A80" s="51" t="s">
        <v>283</v>
      </c>
    </row>
    <row r="81" s="36" customFormat="1" ht="5.25" customHeight="1">
      <c r="A81" s="52"/>
    </row>
    <row r="82" s="36" customFormat="1" ht="28.5" customHeight="1">
      <c r="A82" s="51" t="s">
        <v>284</v>
      </c>
    </row>
    <row r="83" s="36" customFormat="1" ht="5.25" customHeight="1">
      <c r="A83" s="51"/>
    </row>
    <row r="84" s="36" customFormat="1" ht="57" customHeight="1">
      <c r="A84" s="51" t="s">
        <v>285</v>
      </c>
    </row>
    <row r="85" s="36" customFormat="1" ht="5.25" customHeight="1">
      <c r="A85" s="52"/>
    </row>
    <row r="86" s="36" customFormat="1" ht="29.25" customHeight="1">
      <c r="A86" s="51" t="s">
        <v>286</v>
      </c>
    </row>
    <row r="87" s="36" customFormat="1" ht="5.25" customHeight="1">
      <c r="A87" s="52"/>
    </row>
    <row r="88" s="48" customFormat="1" ht="28.5" customHeight="1">
      <c r="A88" s="51" t="s">
        <v>287</v>
      </c>
    </row>
    <row r="89" s="36" customFormat="1" ht="5.25" customHeight="1">
      <c r="A89" s="52"/>
    </row>
    <row r="90" s="36" customFormat="1" ht="42" customHeight="1">
      <c r="A90" s="51" t="s">
        <v>288</v>
      </c>
    </row>
    <row r="91" s="36" customFormat="1" ht="5.25" customHeight="1">
      <c r="A91" s="51"/>
    </row>
    <row r="92" spans="1:2" s="44" customFormat="1" ht="43.5" customHeight="1">
      <c r="A92" s="51" t="s">
        <v>289</v>
      </c>
      <c r="B92" s="51"/>
    </row>
    <row r="93" spans="1:2" s="44" customFormat="1" ht="5.25" customHeight="1">
      <c r="A93" s="52"/>
      <c r="B93" s="53"/>
    </row>
    <row r="94" spans="1:2" s="44" customFormat="1" ht="42" customHeight="1">
      <c r="A94" s="51" t="s">
        <v>290</v>
      </c>
      <c r="B94" s="53"/>
    </row>
    <row r="95" spans="1:2" s="44" customFormat="1" ht="5.25" customHeight="1">
      <c r="A95" s="52"/>
      <c r="B95" s="53"/>
    </row>
    <row r="96" spans="1:2" s="44" customFormat="1" ht="54.75" customHeight="1">
      <c r="A96" s="51" t="s">
        <v>291</v>
      </c>
      <c r="B96" s="53"/>
    </row>
    <row r="97" spans="1:2" s="44" customFormat="1" ht="5.25" customHeight="1">
      <c r="A97" s="51"/>
      <c r="B97" s="53"/>
    </row>
    <row r="98" spans="1:2" s="44" customFormat="1" ht="27.75" customHeight="1">
      <c r="A98" s="51" t="s">
        <v>292</v>
      </c>
      <c r="B98" s="53"/>
    </row>
    <row r="99" spans="1:2" s="44" customFormat="1" ht="5.25" customHeight="1">
      <c r="A99" s="51"/>
      <c r="B99" s="53"/>
    </row>
    <row r="100" spans="1:2" s="44" customFormat="1" ht="29.25" customHeight="1">
      <c r="A100" s="51" t="s">
        <v>293</v>
      </c>
      <c r="B100" s="53"/>
    </row>
    <row r="101" spans="1:2" s="44" customFormat="1" ht="5.25" customHeight="1">
      <c r="A101" s="52"/>
      <c r="B101" s="53"/>
    </row>
    <row r="102" spans="1:2" s="44" customFormat="1" ht="68.25" customHeight="1">
      <c r="A102" s="51" t="s">
        <v>294</v>
      </c>
      <c r="B102" s="53"/>
    </row>
    <row r="103" spans="1:2" s="44" customFormat="1" ht="5.25" customHeight="1">
      <c r="A103" s="51"/>
      <c r="B103" s="53"/>
    </row>
    <row r="104" spans="1:2" s="44" customFormat="1" ht="28.5" customHeight="1">
      <c r="A104" s="51" t="s">
        <v>295</v>
      </c>
      <c r="B104" s="53"/>
    </row>
    <row r="105" spans="1:2" s="44" customFormat="1" ht="5.25" customHeight="1">
      <c r="A105" s="52"/>
      <c r="B105" s="53"/>
    </row>
    <row r="106" spans="1:2" s="44" customFormat="1" ht="28.5" customHeight="1">
      <c r="A106" s="51" t="s">
        <v>296</v>
      </c>
      <c r="B106" s="53"/>
    </row>
    <row r="107" spans="1:2" s="44" customFormat="1" ht="5.25" customHeight="1">
      <c r="A107" s="52"/>
      <c r="B107" s="53"/>
    </row>
    <row r="108" spans="1:2" s="44" customFormat="1" ht="55.5" customHeight="1">
      <c r="A108" s="51" t="s">
        <v>297</v>
      </c>
      <c r="B108" s="53"/>
    </row>
    <row r="109" spans="1:2" s="44" customFormat="1" ht="5.25" customHeight="1">
      <c r="A109" s="52"/>
      <c r="B109" s="53"/>
    </row>
    <row r="110" spans="1:2" s="44" customFormat="1" ht="30" customHeight="1">
      <c r="A110" s="51" t="s">
        <v>298</v>
      </c>
      <c r="B110" s="53"/>
    </row>
    <row r="111" spans="1:2" s="44" customFormat="1" ht="5.25" customHeight="1">
      <c r="A111" s="52"/>
      <c r="B111" s="54"/>
    </row>
    <row r="112" spans="1:2" s="44" customFormat="1" ht="29.25" customHeight="1">
      <c r="A112" s="51" t="s">
        <v>299</v>
      </c>
      <c r="B112" s="54"/>
    </row>
    <row r="113" spans="1:2" s="44" customFormat="1" ht="12.75">
      <c r="A113" s="52"/>
      <c r="B113" s="52"/>
    </row>
    <row r="114" ht="15" customHeight="1">
      <c r="A114" s="31" t="s">
        <v>300</v>
      </c>
    </row>
    <row r="115" ht="5.25" customHeight="1">
      <c r="A115" s="31"/>
    </row>
    <row r="116" spans="1:2" ht="15" customHeight="1">
      <c r="A116" s="51" t="s">
        <v>301</v>
      </c>
      <c r="B116" s="51"/>
    </row>
    <row r="117" spans="1:2" ht="15" customHeight="1">
      <c r="A117" s="51" t="s">
        <v>302</v>
      </c>
      <c r="B117" s="51"/>
    </row>
    <row r="118" spans="1:2" ht="15" customHeight="1">
      <c r="A118" s="51" t="s">
        <v>303</v>
      </c>
      <c r="B118" s="51"/>
    </row>
    <row r="119" spans="1:2" ht="15" customHeight="1">
      <c r="A119" s="51" t="s">
        <v>304</v>
      </c>
      <c r="B119" s="51"/>
    </row>
    <row r="120" spans="1:2" ht="15" customHeight="1">
      <c r="A120" s="51" t="s">
        <v>305</v>
      </c>
      <c r="B120" s="51"/>
    </row>
    <row r="121" spans="1:2" ht="15" customHeight="1">
      <c r="A121" s="51" t="s">
        <v>306</v>
      </c>
      <c r="B121" s="51"/>
    </row>
    <row r="122" spans="1:2" ht="15" customHeight="1">
      <c r="A122" s="51" t="s">
        <v>307</v>
      </c>
      <c r="B122" s="51"/>
    </row>
    <row r="123" spans="1:2" ht="15" customHeight="1">
      <c r="A123" s="51" t="s">
        <v>308</v>
      </c>
      <c r="B123" s="51"/>
    </row>
    <row r="124" spans="1:2" ht="15" customHeight="1">
      <c r="A124" s="51" t="s">
        <v>309</v>
      </c>
      <c r="B124" s="51"/>
    </row>
    <row r="125" spans="1:2" ht="15" customHeight="1">
      <c r="A125" s="51" t="s">
        <v>310</v>
      </c>
      <c r="B125" s="51"/>
    </row>
    <row r="126" spans="1:2" ht="15" customHeight="1">
      <c r="A126" s="51" t="s">
        <v>311</v>
      </c>
      <c r="B126" s="55"/>
    </row>
    <row r="127" spans="1:2" ht="15" customHeight="1">
      <c r="A127" s="51" t="s">
        <v>312</v>
      </c>
      <c r="B127" s="55"/>
    </row>
    <row r="128" spans="1:2" ht="15" customHeight="1">
      <c r="A128" s="51" t="s">
        <v>313</v>
      </c>
      <c r="B128" s="55"/>
    </row>
    <row r="129" spans="1:2" ht="15" customHeight="1">
      <c r="A129" s="51" t="s">
        <v>314</v>
      </c>
      <c r="B129" s="55"/>
    </row>
    <row r="130" spans="1:2" ht="15" customHeight="1">
      <c r="A130" s="51" t="s">
        <v>315</v>
      </c>
      <c r="B130" s="55"/>
    </row>
    <row r="131" spans="1:2" ht="15" customHeight="1">
      <c r="A131" s="51" t="s">
        <v>316</v>
      </c>
      <c r="B131" s="55"/>
    </row>
    <row r="132" spans="1:2" ht="15" customHeight="1">
      <c r="A132" s="51" t="s">
        <v>317</v>
      </c>
      <c r="B132" s="55"/>
    </row>
    <row r="133" spans="1:2" ht="15" customHeight="1">
      <c r="A133" s="51" t="s">
        <v>318</v>
      </c>
      <c r="B133" s="55"/>
    </row>
    <row r="134" ht="12.75">
      <c r="B134" s="55"/>
    </row>
    <row r="135" s="48" customFormat="1" ht="12.75">
      <c r="A135" s="51"/>
    </row>
    <row r="139" ht="15" customHeight="1">
      <c r="A139" s="56" t="s">
        <v>319</v>
      </c>
    </row>
    <row r="140" ht="15" customHeight="1">
      <c r="A140" s="57" t="s">
        <v>320</v>
      </c>
    </row>
    <row r="141" ht="15" customHeight="1">
      <c r="A141" s="57" t="s">
        <v>321</v>
      </c>
    </row>
    <row r="142" ht="15" customHeight="1">
      <c r="A142" s="57" t="s">
        <v>322</v>
      </c>
    </row>
    <row r="143" ht="15" customHeight="1">
      <c r="A143" s="57" t="s">
        <v>323</v>
      </c>
    </row>
    <row r="144" ht="15" customHeight="1">
      <c r="A144" s="57" t="s">
        <v>324</v>
      </c>
    </row>
    <row r="145" ht="15" customHeight="1">
      <c r="A145" s="57" t="s">
        <v>325</v>
      </c>
    </row>
    <row r="146" ht="15" customHeight="1">
      <c r="A146" s="57" t="s">
        <v>326</v>
      </c>
    </row>
    <row r="147" ht="15" customHeight="1">
      <c r="A147" s="57" t="s">
        <v>327</v>
      </c>
    </row>
    <row r="148" ht="15" customHeight="1">
      <c r="A148" s="57" t="s">
        <v>328</v>
      </c>
    </row>
    <row r="149" ht="15" customHeight="1">
      <c r="A149" s="57" t="s">
        <v>329</v>
      </c>
    </row>
    <row r="150" ht="15" customHeight="1">
      <c r="A150" s="57" t="s">
        <v>330</v>
      </c>
    </row>
    <row r="151" ht="15" customHeight="1">
      <c r="A151" s="57" t="s">
        <v>331</v>
      </c>
    </row>
    <row r="152" ht="15" customHeight="1">
      <c r="A152" s="57" t="s">
        <v>332</v>
      </c>
    </row>
    <row r="153" ht="15" customHeight="1">
      <c r="A153" s="57" t="s">
        <v>333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FO38"/>
  <sheetViews>
    <sheetView zoomScalePageLayoutView="0" workbookViewId="0" topLeftCell="A1">
      <selection activeCell="A1" sqref="A1"/>
    </sheetView>
  </sheetViews>
  <sheetFormatPr defaultColWidth="8.8515625" defaultRowHeight="12.75"/>
  <cols>
    <col min="1" max="1" width="8.8515625" style="3" customWidth="1"/>
    <col min="2" max="2" width="24.00390625" style="3" customWidth="1"/>
    <col min="3" max="16384" width="8.8515625" style="3" customWidth="1"/>
  </cols>
  <sheetData>
    <row r="1" spans="1:170" ht="12.75">
      <c r="A1" s="2" t="s">
        <v>38</v>
      </c>
      <c r="B1" s="2" t="s">
        <v>39</v>
      </c>
      <c r="C1" s="2" t="s">
        <v>61</v>
      </c>
      <c r="D1" s="2" t="s">
        <v>62</v>
      </c>
      <c r="E1" s="2" t="s">
        <v>63</v>
      </c>
      <c r="F1" s="2" t="s">
        <v>64</v>
      </c>
      <c r="G1" s="2" t="s">
        <v>65</v>
      </c>
      <c r="H1" s="2" t="s">
        <v>66</v>
      </c>
      <c r="I1" s="2" t="s">
        <v>67</v>
      </c>
      <c r="J1" s="2" t="s">
        <v>68</v>
      </c>
      <c r="K1" s="2" t="s">
        <v>69</v>
      </c>
      <c r="L1" s="2" t="s">
        <v>70</v>
      </c>
      <c r="M1" s="2" t="s">
        <v>71</v>
      </c>
      <c r="N1" s="2" t="s">
        <v>72</v>
      </c>
      <c r="O1" s="2" t="s">
        <v>73</v>
      </c>
      <c r="P1" s="2" t="s">
        <v>74</v>
      </c>
      <c r="Q1" s="2" t="s">
        <v>75</v>
      </c>
      <c r="R1" s="2" t="s">
        <v>76</v>
      </c>
      <c r="S1" s="2" t="s">
        <v>77</v>
      </c>
      <c r="T1" s="2" t="s">
        <v>78</v>
      </c>
      <c r="U1" s="2" t="s">
        <v>79</v>
      </c>
      <c r="V1" s="2" t="s">
        <v>80</v>
      </c>
      <c r="W1" s="2" t="s">
        <v>81</v>
      </c>
      <c r="X1" s="2" t="s">
        <v>82</v>
      </c>
      <c r="Y1" s="2" t="s">
        <v>83</v>
      </c>
      <c r="Z1" s="2" t="s">
        <v>84</v>
      </c>
      <c r="AA1" s="2" t="s">
        <v>85</v>
      </c>
      <c r="AB1" s="2" t="s">
        <v>86</v>
      </c>
      <c r="AC1" s="2" t="s">
        <v>87</v>
      </c>
      <c r="AD1" s="2" t="s">
        <v>88</v>
      </c>
      <c r="AE1" s="2" t="s">
        <v>89</v>
      </c>
      <c r="AF1" s="2" t="s">
        <v>90</v>
      </c>
      <c r="AG1" s="2" t="s">
        <v>91</v>
      </c>
      <c r="AH1" s="2" t="s">
        <v>92</v>
      </c>
      <c r="AI1" s="2" t="s">
        <v>93</v>
      </c>
      <c r="AJ1" s="2" t="s">
        <v>94</v>
      </c>
      <c r="AK1" s="2" t="s">
        <v>95</v>
      </c>
      <c r="AL1" s="2" t="s">
        <v>96</v>
      </c>
      <c r="AM1" s="2" t="s">
        <v>97</v>
      </c>
      <c r="AN1" s="2" t="s">
        <v>98</v>
      </c>
      <c r="AO1" s="2" t="s">
        <v>99</v>
      </c>
      <c r="AP1" s="2" t="s">
        <v>100</v>
      </c>
      <c r="AQ1" s="2" t="s">
        <v>101</v>
      </c>
      <c r="AR1" s="2" t="s">
        <v>102</v>
      </c>
      <c r="AS1" s="2" t="s">
        <v>124</v>
      </c>
      <c r="AT1" s="2" t="s">
        <v>125</v>
      </c>
      <c r="AU1" s="2" t="s">
        <v>126</v>
      </c>
      <c r="AV1" s="2" t="s">
        <v>127</v>
      </c>
      <c r="AW1" s="2" t="s">
        <v>128</v>
      </c>
      <c r="AX1" s="2" t="s">
        <v>129</v>
      </c>
      <c r="AY1" s="2" t="s">
        <v>130</v>
      </c>
      <c r="AZ1" s="2" t="s">
        <v>131</v>
      </c>
      <c r="BA1" s="2"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X1" s="2" t="s">
        <v>155</v>
      </c>
      <c r="BY1" s="2" t="s">
        <v>156</v>
      </c>
      <c r="BZ1" s="2" t="s">
        <v>157</v>
      </c>
      <c r="CA1" s="2" t="s">
        <v>158</v>
      </c>
      <c r="CB1" s="2" t="s">
        <v>159</v>
      </c>
      <c r="CC1" s="2" t="s">
        <v>160</v>
      </c>
      <c r="CD1" s="2" t="s">
        <v>161</v>
      </c>
      <c r="CE1" s="2" t="s">
        <v>162</v>
      </c>
      <c r="CF1" s="2" t="s">
        <v>163</v>
      </c>
      <c r="CG1" s="2" t="s">
        <v>164</v>
      </c>
      <c r="CH1" s="2" t="s">
        <v>165</v>
      </c>
      <c r="CI1" s="2" t="s">
        <v>166</v>
      </c>
      <c r="CJ1" s="2" t="s">
        <v>167</v>
      </c>
      <c r="CK1" s="2" t="s">
        <v>168</v>
      </c>
      <c r="CL1" s="2" t="s">
        <v>169</v>
      </c>
      <c r="CM1" s="2" t="s">
        <v>170</v>
      </c>
      <c r="CN1" s="2" t="s">
        <v>171</v>
      </c>
      <c r="CO1" s="2" t="s">
        <v>172</v>
      </c>
      <c r="CP1" s="2" t="s">
        <v>173</v>
      </c>
      <c r="CQ1" s="2" t="s">
        <v>174</v>
      </c>
      <c r="CR1" s="2" t="s">
        <v>175</v>
      </c>
      <c r="CS1" s="2" t="s">
        <v>176</v>
      </c>
      <c r="CT1" s="2" t="s">
        <v>177</v>
      </c>
      <c r="CU1" s="2" t="s">
        <v>178</v>
      </c>
      <c r="CV1" s="2" t="s">
        <v>179</v>
      </c>
      <c r="CW1" s="2" t="s">
        <v>180</v>
      </c>
      <c r="CX1" s="2" t="s">
        <v>181</v>
      </c>
      <c r="CY1" s="2" t="s">
        <v>182</v>
      </c>
      <c r="CZ1" s="2" t="s">
        <v>183</v>
      </c>
      <c r="DA1" s="2" t="s">
        <v>184</v>
      </c>
      <c r="DB1" s="2" t="s">
        <v>185</v>
      </c>
      <c r="DC1" s="2" t="s">
        <v>186</v>
      </c>
      <c r="DD1" s="2" t="s">
        <v>208</v>
      </c>
      <c r="DE1" s="2" t="s">
        <v>209</v>
      </c>
      <c r="DF1" s="2" t="s">
        <v>210</v>
      </c>
      <c r="DG1" s="2" t="s">
        <v>211</v>
      </c>
      <c r="DH1" s="2" t="s">
        <v>212</v>
      </c>
      <c r="DI1" s="2" t="s">
        <v>213</v>
      </c>
      <c r="DJ1" s="2" t="s">
        <v>214</v>
      </c>
      <c r="DK1" s="2" t="s">
        <v>215</v>
      </c>
      <c r="DL1" s="2" t="s">
        <v>216</v>
      </c>
      <c r="DM1" s="2" t="s">
        <v>217</v>
      </c>
      <c r="DN1" s="2" t="s">
        <v>218</v>
      </c>
      <c r="DO1" s="2" t="s">
        <v>219</v>
      </c>
      <c r="DP1" s="2" t="s">
        <v>220</v>
      </c>
      <c r="DQ1" s="2" t="s">
        <v>221</v>
      </c>
      <c r="DR1" s="2" t="s">
        <v>222</v>
      </c>
      <c r="DS1" s="2" t="s">
        <v>223</v>
      </c>
      <c r="DT1" s="2" t="s">
        <v>224</v>
      </c>
      <c r="DU1" s="2" t="s">
        <v>225</v>
      </c>
      <c r="DV1" s="2" t="s">
        <v>226</v>
      </c>
      <c r="DW1" s="2" t="s">
        <v>227</v>
      </c>
      <c r="DX1" s="2" t="s">
        <v>228</v>
      </c>
      <c r="DY1" s="2" t="s">
        <v>187</v>
      </c>
      <c r="DZ1" s="2" t="s">
        <v>188</v>
      </c>
      <c r="EA1" s="2" t="s">
        <v>189</v>
      </c>
      <c r="EB1" s="2" t="s">
        <v>190</v>
      </c>
      <c r="EC1" s="2" t="s">
        <v>191</v>
      </c>
      <c r="ED1" s="2" t="s">
        <v>192</v>
      </c>
      <c r="EE1" s="2" t="s">
        <v>193</v>
      </c>
      <c r="EF1" s="2" t="s">
        <v>194</v>
      </c>
      <c r="EG1" s="2" t="s">
        <v>195</v>
      </c>
      <c r="EH1" s="2" t="s">
        <v>196</v>
      </c>
      <c r="EI1" s="2" t="s">
        <v>197</v>
      </c>
      <c r="EJ1" s="2" t="s">
        <v>198</v>
      </c>
      <c r="EK1" s="2" t="s">
        <v>199</v>
      </c>
      <c r="EL1" s="2" t="s">
        <v>200</v>
      </c>
      <c r="EM1" s="2" t="s">
        <v>201</v>
      </c>
      <c r="EN1" s="2" t="s">
        <v>202</v>
      </c>
      <c r="EO1" s="2" t="s">
        <v>203</v>
      </c>
      <c r="EP1" s="2" t="s">
        <v>204</v>
      </c>
      <c r="EQ1" s="2" t="s">
        <v>205</v>
      </c>
      <c r="ER1" s="2" t="s">
        <v>206</v>
      </c>
      <c r="ES1" s="2" t="s">
        <v>207</v>
      </c>
      <c r="ET1" s="2" t="s">
        <v>103</v>
      </c>
      <c r="EU1" s="2" t="s">
        <v>104</v>
      </c>
      <c r="EV1" s="2" t="s">
        <v>105</v>
      </c>
      <c r="EW1" s="2" t="s">
        <v>106</v>
      </c>
      <c r="EX1" s="2" t="s">
        <v>107</v>
      </c>
      <c r="EY1" s="2" t="s">
        <v>108</v>
      </c>
      <c r="EZ1" s="2" t="s">
        <v>109</v>
      </c>
      <c r="FA1" s="2" t="s">
        <v>110</v>
      </c>
      <c r="FB1" s="2" t="s">
        <v>111</v>
      </c>
      <c r="FC1" s="2" t="s">
        <v>112</v>
      </c>
      <c r="FD1" s="2" t="s">
        <v>113</v>
      </c>
      <c r="FE1" s="2" t="s">
        <v>114</v>
      </c>
      <c r="FF1" s="2" t="s">
        <v>115</v>
      </c>
      <c r="FG1" s="2" t="s">
        <v>116</v>
      </c>
      <c r="FH1" s="2" t="s">
        <v>117</v>
      </c>
      <c r="FI1" s="2" t="s">
        <v>118</v>
      </c>
      <c r="FJ1" s="2" t="s">
        <v>119</v>
      </c>
      <c r="FK1" s="2" t="s">
        <v>120</v>
      </c>
      <c r="FL1" s="2" t="s">
        <v>121</v>
      </c>
      <c r="FM1" s="2" t="s">
        <v>122</v>
      </c>
      <c r="FN1" s="2" t="s">
        <v>123</v>
      </c>
    </row>
    <row r="2" spans="1:170" ht="12.75">
      <c r="A2" s="3">
        <v>1</v>
      </c>
      <c r="B2" t="s">
        <v>13</v>
      </c>
      <c r="C2">
        <v>51950</v>
      </c>
      <c r="D2">
        <v>52150</v>
      </c>
      <c r="E2">
        <v>52600</v>
      </c>
      <c r="F2">
        <v>52610</v>
      </c>
      <c r="G2">
        <v>53040</v>
      </c>
      <c r="H2">
        <v>53310</v>
      </c>
      <c r="I2">
        <v>53840</v>
      </c>
      <c r="J2">
        <v>53690</v>
      </c>
      <c r="K2">
        <v>54300</v>
      </c>
      <c r="L2">
        <v>54300</v>
      </c>
      <c r="M2">
        <v>54860</v>
      </c>
      <c r="N2">
        <v>54580</v>
      </c>
      <c r="O2">
        <v>54510</v>
      </c>
      <c r="P2">
        <v>54570</v>
      </c>
      <c r="Q2">
        <v>55030</v>
      </c>
      <c r="R2">
        <v>54760</v>
      </c>
      <c r="S2">
        <v>54490</v>
      </c>
      <c r="T2">
        <v>54470</v>
      </c>
      <c r="U2">
        <v>54950</v>
      </c>
      <c r="V2">
        <v>54870</v>
      </c>
      <c r="W2">
        <v>55060</v>
      </c>
      <c r="X2">
        <v>31650</v>
      </c>
      <c r="Y2">
        <v>32030</v>
      </c>
      <c r="Z2">
        <v>32420</v>
      </c>
      <c r="AA2">
        <v>32290</v>
      </c>
      <c r="AB2">
        <v>32720</v>
      </c>
      <c r="AC2">
        <v>33120</v>
      </c>
      <c r="AD2">
        <v>33520</v>
      </c>
      <c r="AE2">
        <v>33180</v>
      </c>
      <c r="AF2">
        <v>33710</v>
      </c>
      <c r="AG2">
        <v>33700</v>
      </c>
      <c r="AH2">
        <v>33950</v>
      </c>
      <c r="AI2">
        <v>33490</v>
      </c>
      <c r="AJ2">
        <v>33400</v>
      </c>
      <c r="AK2">
        <v>33510</v>
      </c>
      <c r="AL2">
        <v>33690</v>
      </c>
      <c r="AM2">
        <v>33240</v>
      </c>
      <c r="AN2">
        <v>30420</v>
      </c>
      <c r="AO2">
        <v>30420</v>
      </c>
      <c r="AP2">
        <v>30600</v>
      </c>
      <c r="AQ2">
        <v>30380</v>
      </c>
      <c r="AR2">
        <v>30280</v>
      </c>
      <c r="AS2">
        <v>15950</v>
      </c>
      <c r="AT2">
        <v>16180</v>
      </c>
      <c r="AU2">
        <v>16260</v>
      </c>
      <c r="AV2">
        <v>16230</v>
      </c>
      <c r="AW2">
        <v>16380</v>
      </c>
      <c r="AX2">
        <v>16610</v>
      </c>
      <c r="AY2">
        <v>16740</v>
      </c>
      <c r="AZ2">
        <v>16570</v>
      </c>
      <c r="BA2">
        <v>16620</v>
      </c>
      <c r="BB2">
        <v>16590</v>
      </c>
      <c r="BC2">
        <v>16580</v>
      </c>
      <c r="BD2">
        <v>16460</v>
      </c>
      <c r="BE2">
        <v>16620</v>
      </c>
      <c r="BF2">
        <v>16690</v>
      </c>
      <c r="BG2">
        <v>16710</v>
      </c>
      <c r="BH2">
        <v>16640</v>
      </c>
      <c r="BI2">
        <v>14290</v>
      </c>
      <c r="BJ2">
        <v>14380</v>
      </c>
      <c r="BK2">
        <v>14450</v>
      </c>
      <c r="BL2">
        <v>14390</v>
      </c>
      <c r="BM2">
        <v>14230</v>
      </c>
      <c r="BN2">
        <v>1430</v>
      </c>
      <c r="BO2">
        <v>1420</v>
      </c>
      <c r="BP2">
        <v>1430</v>
      </c>
      <c r="BQ2">
        <v>1430</v>
      </c>
      <c r="BR2">
        <v>1410</v>
      </c>
      <c r="BS2">
        <v>1390</v>
      </c>
      <c r="BT2">
        <v>1420</v>
      </c>
      <c r="BU2">
        <v>1360</v>
      </c>
      <c r="BV2">
        <v>1310</v>
      </c>
      <c r="BW2">
        <v>1300</v>
      </c>
      <c r="BX2">
        <v>1270</v>
      </c>
      <c r="BY2">
        <v>1250</v>
      </c>
      <c r="BZ2">
        <v>1310</v>
      </c>
      <c r="CA2">
        <v>1300</v>
      </c>
      <c r="CB2">
        <v>1280</v>
      </c>
      <c r="CC2">
        <v>1220</v>
      </c>
      <c r="CD2">
        <v>1130</v>
      </c>
      <c r="CE2">
        <v>1110</v>
      </c>
      <c r="CF2">
        <v>1120</v>
      </c>
      <c r="CG2">
        <v>1170</v>
      </c>
      <c r="CH2">
        <v>1180</v>
      </c>
      <c r="CI2">
        <v>14270</v>
      </c>
      <c r="CJ2">
        <v>14430</v>
      </c>
      <c r="CK2">
        <v>14730</v>
      </c>
      <c r="CL2">
        <v>14630</v>
      </c>
      <c r="CM2">
        <v>14940</v>
      </c>
      <c r="CN2">
        <v>15130</v>
      </c>
      <c r="CO2">
        <v>15370</v>
      </c>
      <c r="CP2">
        <v>15250</v>
      </c>
      <c r="CQ2">
        <v>15790</v>
      </c>
      <c r="CR2">
        <v>15810</v>
      </c>
      <c r="CS2">
        <v>16100</v>
      </c>
      <c r="CT2">
        <v>15790</v>
      </c>
      <c r="CU2">
        <v>15470</v>
      </c>
      <c r="CV2">
        <v>15510</v>
      </c>
      <c r="CW2">
        <v>15700</v>
      </c>
      <c r="CX2">
        <v>15380</v>
      </c>
      <c r="CY2">
        <v>15000</v>
      </c>
      <c r="CZ2">
        <v>14920</v>
      </c>
      <c r="DA2">
        <v>15030</v>
      </c>
      <c r="DB2">
        <v>14810</v>
      </c>
      <c r="DC2">
        <v>14870</v>
      </c>
      <c r="DD2">
        <v>30000</v>
      </c>
      <c r="DE2">
        <v>30370</v>
      </c>
      <c r="DF2">
        <v>30730</v>
      </c>
      <c r="DG2">
        <v>30600</v>
      </c>
      <c r="DH2">
        <v>30950</v>
      </c>
      <c r="DI2">
        <v>31340</v>
      </c>
      <c r="DJ2">
        <v>31710</v>
      </c>
      <c r="DK2">
        <v>31370</v>
      </c>
      <c r="DL2">
        <v>31840</v>
      </c>
      <c r="DM2">
        <v>31800</v>
      </c>
      <c r="DN2">
        <v>32040</v>
      </c>
      <c r="DO2">
        <v>31570</v>
      </c>
      <c r="DP2">
        <v>31490</v>
      </c>
      <c r="DQ2">
        <v>31590</v>
      </c>
      <c r="DR2">
        <v>31750</v>
      </c>
      <c r="DS2">
        <v>31300</v>
      </c>
      <c r="DT2">
        <v>30420</v>
      </c>
      <c r="DU2">
        <v>30420</v>
      </c>
      <c r="DV2">
        <v>30600</v>
      </c>
      <c r="DW2">
        <v>30380</v>
      </c>
      <c r="DX2">
        <v>30280</v>
      </c>
      <c r="DY2">
        <v>1660</v>
      </c>
      <c r="DZ2">
        <v>1660</v>
      </c>
      <c r="EA2">
        <v>1690</v>
      </c>
      <c r="EB2">
        <v>1700</v>
      </c>
      <c r="EC2">
        <v>1770</v>
      </c>
      <c r="ED2">
        <v>1790</v>
      </c>
      <c r="EE2">
        <v>1810</v>
      </c>
      <c r="EF2">
        <v>1810</v>
      </c>
      <c r="EG2">
        <v>1870</v>
      </c>
      <c r="EH2">
        <v>1900</v>
      </c>
      <c r="EI2">
        <v>1910</v>
      </c>
      <c r="EJ2">
        <v>1920</v>
      </c>
      <c r="EK2">
        <v>1910</v>
      </c>
      <c r="EL2">
        <v>1920</v>
      </c>
      <c r="EM2">
        <v>1930</v>
      </c>
      <c r="EN2">
        <v>1940</v>
      </c>
      <c r="EO2">
        <v>0</v>
      </c>
      <c r="EP2">
        <v>0</v>
      </c>
      <c r="EQ2">
        <v>0</v>
      </c>
      <c r="ER2">
        <v>0</v>
      </c>
      <c r="ES2">
        <v>0</v>
      </c>
      <c r="ET2">
        <v>20300</v>
      </c>
      <c r="EU2">
        <v>20120</v>
      </c>
      <c r="EV2">
        <v>20190</v>
      </c>
      <c r="EW2">
        <v>20320</v>
      </c>
      <c r="EX2">
        <v>20310</v>
      </c>
      <c r="EY2">
        <v>20180</v>
      </c>
      <c r="EZ2">
        <v>20320</v>
      </c>
      <c r="FA2">
        <v>20510</v>
      </c>
      <c r="FB2">
        <v>20590</v>
      </c>
      <c r="FC2">
        <v>20600</v>
      </c>
      <c r="FD2">
        <v>20910</v>
      </c>
      <c r="FE2">
        <v>21090</v>
      </c>
      <c r="FF2">
        <v>21110</v>
      </c>
      <c r="FG2">
        <v>21060</v>
      </c>
      <c r="FH2">
        <v>21340</v>
      </c>
      <c r="FI2">
        <v>21520</v>
      </c>
      <c r="FJ2">
        <v>24060</v>
      </c>
      <c r="FK2">
        <v>24050</v>
      </c>
      <c r="FL2">
        <v>24360</v>
      </c>
      <c r="FM2">
        <v>24500</v>
      </c>
      <c r="FN2">
        <v>24780</v>
      </c>
    </row>
    <row r="3" spans="1:170" ht="12.75">
      <c r="A3" s="3">
        <v>2</v>
      </c>
      <c r="B3" t="s">
        <v>3</v>
      </c>
      <c r="C3">
        <v>5550</v>
      </c>
      <c r="D3">
        <v>6640</v>
      </c>
      <c r="E3">
        <v>7580</v>
      </c>
      <c r="F3">
        <v>8000</v>
      </c>
      <c r="G3">
        <v>9330</v>
      </c>
      <c r="H3">
        <v>10180</v>
      </c>
      <c r="I3">
        <v>11140</v>
      </c>
      <c r="J3">
        <v>11690</v>
      </c>
      <c r="K3">
        <v>12380</v>
      </c>
      <c r="L3">
        <v>12880</v>
      </c>
      <c r="M3">
        <v>13330</v>
      </c>
      <c r="N3">
        <v>13540</v>
      </c>
      <c r="O3">
        <v>14030</v>
      </c>
      <c r="P3">
        <v>14290</v>
      </c>
      <c r="Q3">
        <v>14810</v>
      </c>
      <c r="R3">
        <v>15170</v>
      </c>
      <c r="S3">
        <v>15740</v>
      </c>
      <c r="T3">
        <v>16270</v>
      </c>
      <c r="U3">
        <v>16990</v>
      </c>
      <c r="V3">
        <v>17690</v>
      </c>
      <c r="W3">
        <v>18080</v>
      </c>
      <c r="X3">
        <v>2280</v>
      </c>
      <c r="Y3">
        <v>2730</v>
      </c>
      <c r="Z3">
        <v>2910</v>
      </c>
      <c r="AA3">
        <v>2740</v>
      </c>
      <c r="AB3">
        <v>3990</v>
      </c>
      <c r="AC3">
        <v>4400</v>
      </c>
      <c r="AD3">
        <v>4400</v>
      </c>
      <c r="AE3">
        <v>4230</v>
      </c>
      <c r="AF3">
        <v>4970</v>
      </c>
      <c r="AG3">
        <v>5320</v>
      </c>
      <c r="AH3">
        <v>5180</v>
      </c>
      <c r="AI3">
        <v>5000</v>
      </c>
      <c r="AJ3">
        <v>4990</v>
      </c>
      <c r="AK3">
        <v>5320</v>
      </c>
      <c r="AL3">
        <v>5320</v>
      </c>
      <c r="AM3">
        <v>5200</v>
      </c>
      <c r="AN3">
        <v>2560</v>
      </c>
      <c r="AO3">
        <v>2750</v>
      </c>
      <c r="AP3">
        <v>2630</v>
      </c>
      <c r="AQ3">
        <v>2670</v>
      </c>
      <c r="AR3">
        <v>2590</v>
      </c>
      <c r="AS3">
        <v>1880</v>
      </c>
      <c r="AT3">
        <v>2200</v>
      </c>
      <c r="AU3">
        <v>2310</v>
      </c>
      <c r="AV3">
        <v>2410</v>
      </c>
      <c r="AW3">
        <v>3380</v>
      </c>
      <c r="AX3">
        <v>3720</v>
      </c>
      <c r="AY3">
        <v>3810</v>
      </c>
      <c r="AZ3">
        <v>3890</v>
      </c>
      <c r="BA3">
        <v>4480</v>
      </c>
      <c r="BB3">
        <v>4670</v>
      </c>
      <c r="BC3">
        <v>4730</v>
      </c>
      <c r="BD3">
        <v>4780</v>
      </c>
      <c r="BE3">
        <v>4600</v>
      </c>
      <c r="BF3">
        <v>4770</v>
      </c>
      <c r="BG3">
        <v>4920</v>
      </c>
      <c r="BH3">
        <v>5030</v>
      </c>
      <c r="BI3">
        <v>2380</v>
      </c>
      <c r="BJ3">
        <v>2430</v>
      </c>
      <c r="BK3">
        <v>2360</v>
      </c>
      <c r="BL3">
        <v>2410</v>
      </c>
      <c r="BM3">
        <v>2390</v>
      </c>
      <c r="BN3">
        <v>350</v>
      </c>
      <c r="BO3">
        <v>260</v>
      </c>
      <c r="BP3">
        <v>230</v>
      </c>
      <c r="BQ3">
        <v>200</v>
      </c>
      <c r="BR3">
        <v>520</v>
      </c>
      <c r="BS3">
        <v>380</v>
      </c>
      <c r="BT3">
        <v>270</v>
      </c>
      <c r="BU3">
        <v>220</v>
      </c>
      <c r="BV3">
        <v>390</v>
      </c>
      <c r="BW3">
        <v>270</v>
      </c>
      <c r="BX3">
        <v>170</v>
      </c>
      <c r="BY3">
        <v>130</v>
      </c>
      <c r="BZ3">
        <v>320</v>
      </c>
      <c r="CA3">
        <v>230</v>
      </c>
      <c r="CB3">
        <v>130</v>
      </c>
      <c r="CC3">
        <v>80</v>
      </c>
      <c r="CD3">
        <v>70</v>
      </c>
      <c r="CE3">
        <v>80</v>
      </c>
      <c r="CF3">
        <v>70</v>
      </c>
      <c r="CG3">
        <v>70</v>
      </c>
      <c r="CH3">
        <v>60</v>
      </c>
      <c r="CI3">
        <v>50</v>
      </c>
      <c r="CJ3">
        <v>270</v>
      </c>
      <c r="CK3">
        <v>380</v>
      </c>
      <c r="CL3">
        <v>140</v>
      </c>
      <c r="CM3">
        <v>90</v>
      </c>
      <c r="CN3">
        <v>300</v>
      </c>
      <c r="CO3">
        <v>310</v>
      </c>
      <c r="CP3">
        <v>130</v>
      </c>
      <c r="CQ3">
        <v>90</v>
      </c>
      <c r="CR3">
        <v>380</v>
      </c>
      <c r="CS3">
        <v>280</v>
      </c>
      <c r="CT3">
        <v>90</v>
      </c>
      <c r="CU3">
        <v>80</v>
      </c>
      <c r="CV3">
        <v>320</v>
      </c>
      <c r="CW3">
        <v>270</v>
      </c>
      <c r="CX3">
        <v>90</v>
      </c>
      <c r="CY3">
        <v>110</v>
      </c>
      <c r="CZ3">
        <v>240</v>
      </c>
      <c r="DA3">
        <v>200</v>
      </c>
      <c r="DB3">
        <v>190</v>
      </c>
      <c r="DC3">
        <v>140</v>
      </c>
      <c r="DD3">
        <v>1550</v>
      </c>
      <c r="DE3">
        <v>2010</v>
      </c>
      <c r="DF3">
        <v>2180</v>
      </c>
      <c r="DG3">
        <v>2010</v>
      </c>
      <c r="DH3">
        <v>2020</v>
      </c>
      <c r="DI3">
        <v>2430</v>
      </c>
      <c r="DJ3">
        <v>2430</v>
      </c>
      <c r="DK3">
        <v>2260</v>
      </c>
      <c r="DL3">
        <v>2270</v>
      </c>
      <c r="DM3">
        <v>2620</v>
      </c>
      <c r="DN3">
        <v>2460</v>
      </c>
      <c r="DO3">
        <v>2280</v>
      </c>
      <c r="DP3">
        <v>2360</v>
      </c>
      <c r="DQ3">
        <v>2680</v>
      </c>
      <c r="DR3">
        <v>2670</v>
      </c>
      <c r="DS3">
        <v>2550</v>
      </c>
      <c r="DT3">
        <v>2560</v>
      </c>
      <c r="DU3">
        <v>2750</v>
      </c>
      <c r="DV3">
        <v>2630</v>
      </c>
      <c r="DW3">
        <v>2670</v>
      </c>
      <c r="DX3">
        <v>2590</v>
      </c>
      <c r="DY3">
        <v>730</v>
      </c>
      <c r="DZ3">
        <v>730</v>
      </c>
      <c r="EA3">
        <v>730</v>
      </c>
      <c r="EB3">
        <v>740</v>
      </c>
      <c r="EC3">
        <v>1970</v>
      </c>
      <c r="ED3">
        <v>1970</v>
      </c>
      <c r="EE3">
        <v>1970</v>
      </c>
      <c r="EF3">
        <v>1970</v>
      </c>
      <c r="EG3">
        <v>2700</v>
      </c>
      <c r="EH3">
        <v>2700</v>
      </c>
      <c r="EI3">
        <v>2720</v>
      </c>
      <c r="EJ3">
        <v>2710</v>
      </c>
      <c r="EK3">
        <v>2640</v>
      </c>
      <c r="EL3">
        <v>2640</v>
      </c>
      <c r="EM3">
        <v>2650</v>
      </c>
      <c r="EN3">
        <v>2650</v>
      </c>
      <c r="EO3">
        <v>0</v>
      </c>
      <c r="EP3">
        <v>0</v>
      </c>
      <c r="EQ3">
        <v>0</v>
      </c>
      <c r="ER3">
        <v>0</v>
      </c>
      <c r="ES3">
        <v>0</v>
      </c>
      <c r="ET3">
        <v>3270</v>
      </c>
      <c r="EU3">
        <v>3910</v>
      </c>
      <c r="EV3">
        <v>4670</v>
      </c>
      <c r="EW3">
        <v>5260</v>
      </c>
      <c r="EX3">
        <v>5340</v>
      </c>
      <c r="EY3">
        <v>5790</v>
      </c>
      <c r="EZ3">
        <v>6740</v>
      </c>
      <c r="FA3">
        <v>7460</v>
      </c>
      <c r="FB3">
        <v>7410</v>
      </c>
      <c r="FC3">
        <v>7560</v>
      </c>
      <c r="FD3">
        <v>8150</v>
      </c>
      <c r="FE3">
        <v>8550</v>
      </c>
      <c r="FF3">
        <v>9040</v>
      </c>
      <c r="FG3">
        <v>8970</v>
      </c>
      <c r="FH3">
        <v>9490</v>
      </c>
      <c r="FI3">
        <v>9970</v>
      </c>
      <c r="FJ3">
        <v>13180</v>
      </c>
      <c r="FK3">
        <v>13530</v>
      </c>
      <c r="FL3">
        <v>14370</v>
      </c>
      <c r="FM3">
        <v>15020</v>
      </c>
      <c r="FN3">
        <v>15490</v>
      </c>
    </row>
    <row r="4" spans="1:170" ht="12.75">
      <c r="A4" s="3">
        <v>3</v>
      </c>
      <c r="B4" t="s">
        <v>14</v>
      </c>
      <c r="C4">
        <v>300</v>
      </c>
      <c r="D4">
        <v>300</v>
      </c>
      <c r="E4">
        <v>310</v>
      </c>
      <c r="F4">
        <v>320</v>
      </c>
      <c r="G4">
        <v>320</v>
      </c>
      <c r="H4">
        <v>320</v>
      </c>
      <c r="I4">
        <v>340</v>
      </c>
      <c r="J4">
        <v>350</v>
      </c>
      <c r="K4">
        <v>350</v>
      </c>
      <c r="L4">
        <v>350</v>
      </c>
      <c r="M4">
        <v>360</v>
      </c>
      <c r="N4">
        <v>360</v>
      </c>
      <c r="O4">
        <v>360</v>
      </c>
      <c r="P4">
        <v>360</v>
      </c>
      <c r="Q4">
        <v>370</v>
      </c>
      <c r="R4">
        <v>380</v>
      </c>
      <c r="S4">
        <v>400</v>
      </c>
      <c r="T4">
        <v>400</v>
      </c>
      <c r="U4">
        <v>430</v>
      </c>
      <c r="V4">
        <v>440</v>
      </c>
      <c r="W4">
        <v>450</v>
      </c>
      <c r="X4">
        <v>130</v>
      </c>
      <c r="Y4">
        <v>140</v>
      </c>
      <c r="Z4">
        <v>140</v>
      </c>
      <c r="AA4">
        <v>140</v>
      </c>
      <c r="AB4">
        <v>160</v>
      </c>
      <c r="AC4">
        <v>160</v>
      </c>
      <c r="AD4">
        <v>160</v>
      </c>
      <c r="AE4">
        <v>170</v>
      </c>
      <c r="AF4">
        <v>170</v>
      </c>
      <c r="AG4">
        <v>170</v>
      </c>
      <c r="AH4">
        <v>170</v>
      </c>
      <c r="AI4">
        <v>180</v>
      </c>
      <c r="AJ4">
        <v>170</v>
      </c>
      <c r="AK4">
        <v>180</v>
      </c>
      <c r="AL4">
        <v>180</v>
      </c>
      <c r="AM4">
        <v>170</v>
      </c>
      <c r="AN4">
        <v>170</v>
      </c>
      <c r="AO4">
        <v>160</v>
      </c>
      <c r="AP4">
        <v>170</v>
      </c>
      <c r="AQ4">
        <v>170</v>
      </c>
      <c r="AR4">
        <v>170</v>
      </c>
      <c r="AS4">
        <v>120</v>
      </c>
      <c r="AT4">
        <v>130</v>
      </c>
      <c r="AU4">
        <v>130</v>
      </c>
      <c r="AV4">
        <v>130</v>
      </c>
      <c r="AW4">
        <v>140</v>
      </c>
      <c r="AX4">
        <v>150</v>
      </c>
      <c r="AY4">
        <v>150</v>
      </c>
      <c r="AZ4">
        <v>160</v>
      </c>
      <c r="BA4">
        <v>170</v>
      </c>
      <c r="BB4">
        <v>160</v>
      </c>
      <c r="BC4">
        <v>160</v>
      </c>
      <c r="BD4">
        <v>170</v>
      </c>
      <c r="BE4">
        <v>170</v>
      </c>
      <c r="BF4">
        <v>170</v>
      </c>
      <c r="BG4">
        <v>170</v>
      </c>
      <c r="BH4">
        <v>170</v>
      </c>
      <c r="BI4">
        <v>160</v>
      </c>
      <c r="BJ4">
        <v>160</v>
      </c>
      <c r="BK4">
        <v>160</v>
      </c>
      <c r="BL4">
        <v>170</v>
      </c>
      <c r="BM4">
        <v>160</v>
      </c>
      <c r="BN4">
        <v>10</v>
      </c>
      <c r="BO4">
        <v>10</v>
      </c>
      <c r="BP4">
        <v>10</v>
      </c>
      <c r="BQ4">
        <v>0</v>
      </c>
      <c r="BR4">
        <v>10</v>
      </c>
      <c r="BS4">
        <v>10</v>
      </c>
      <c r="BT4">
        <v>10</v>
      </c>
      <c r="BU4">
        <v>10</v>
      </c>
      <c r="BV4">
        <v>10</v>
      </c>
      <c r="BW4">
        <v>10</v>
      </c>
      <c r="BX4">
        <v>0</v>
      </c>
      <c r="BY4">
        <v>0</v>
      </c>
      <c r="BZ4">
        <v>0</v>
      </c>
      <c r="CA4">
        <v>0</v>
      </c>
      <c r="CB4">
        <v>0</v>
      </c>
      <c r="CC4">
        <v>0</v>
      </c>
      <c r="CD4">
        <v>10</v>
      </c>
      <c r="CE4">
        <v>0</v>
      </c>
      <c r="CF4">
        <v>10</v>
      </c>
      <c r="CG4">
        <v>0</v>
      </c>
      <c r="CH4">
        <v>10</v>
      </c>
      <c r="CI4">
        <v>0</v>
      </c>
      <c r="CJ4">
        <v>0</v>
      </c>
      <c r="CK4">
        <v>0</v>
      </c>
      <c r="CL4">
        <v>10</v>
      </c>
      <c r="CM4">
        <v>0</v>
      </c>
      <c r="CN4">
        <v>0</v>
      </c>
      <c r="CO4">
        <v>0</v>
      </c>
      <c r="CP4">
        <v>0</v>
      </c>
      <c r="CQ4">
        <v>0</v>
      </c>
      <c r="CR4">
        <v>0</v>
      </c>
      <c r="CS4">
        <v>0</v>
      </c>
      <c r="CT4">
        <v>0</v>
      </c>
      <c r="CU4">
        <v>0</v>
      </c>
      <c r="CV4">
        <v>0</v>
      </c>
      <c r="CW4">
        <v>0</v>
      </c>
      <c r="CX4">
        <v>0</v>
      </c>
      <c r="CY4">
        <v>0</v>
      </c>
      <c r="CZ4">
        <v>0</v>
      </c>
      <c r="DA4">
        <v>0</v>
      </c>
      <c r="DB4">
        <v>0</v>
      </c>
      <c r="DC4">
        <v>0</v>
      </c>
      <c r="DD4">
        <v>120</v>
      </c>
      <c r="DE4">
        <v>130</v>
      </c>
      <c r="DF4">
        <v>130</v>
      </c>
      <c r="DG4">
        <v>130</v>
      </c>
      <c r="DH4">
        <v>140</v>
      </c>
      <c r="DI4">
        <v>150</v>
      </c>
      <c r="DJ4">
        <v>150</v>
      </c>
      <c r="DK4">
        <v>150</v>
      </c>
      <c r="DL4">
        <v>160</v>
      </c>
      <c r="DM4">
        <v>160</v>
      </c>
      <c r="DN4">
        <v>160</v>
      </c>
      <c r="DO4">
        <v>160</v>
      </c>
      <c r="DP4">
        <v>160</v>
      </c>
      <c r="DQ4">
        <v>160</v>
      </c>
      <c r="DR4">
        <v>160</v>
      </c>
      <c r="DS4">
        <v>160</v>
      </c>
      <c r="DT4">
        <v>170</v>
      </c>
      <c r="DU4">
        <v>160</v>
      </c>
      <c r="DV4">
        <v>170</v>
      </c>
      <c r="DW4">
        <v>170</v>
      </c>
      <c r="DX4">
        <v>170</v>
      </c>
      <c r="DY4">
        <v>10</v>
      </c>
      <c r="DZ4">
        <v>10</v>
      </c>
      <c r="EA4">
        <v>10</v>
      </c>
      <c r="EB4">
        <v>10</v>
      </c>
      <c r="EC4">
        <v>10</v>
      </c>
      <c r="ED4">
        <v>20</v>
      </c>
      <c r="EE4">
        <v>10</v>
      </c>
      <c r="EF4">
        <v>10</v>
      </c>
      <c r="EG4">
        <v>10</v>
      </c>
      <c r="EH4">
        <v>10</v>
      </c>
      <c r="EI4">
        <v>10</v>
      </c>
      <c r="EJ4">
        <v>10</v>
      </c>
      <c r="EK4">
        <v>10</v>
      </c>
      <c r="EL4">
        <v>10</v>
      </c>
      <c r="EM4">
        <v>10</v>
      </c>
      <c r="EN4">
        <v>10</v>
      </c>
      <c r="EO4">
        <v>0</v>
      </c>
      <c r="EP4">
        <v>0</v>
      </c>
      <c r="EQ4">
        <v>0</v>
      </c>
      <c r="ER4">
        <v>0</v>
      </c>
      <c r="ES4">
        <v>0</v>
      </c>
      <c r="ET4">
        <v>170</v>
      </c>
      <c r="EU4">
        <v>160</v>
      </c>
      <c r="EV4">
        <v>170</v>
      </c>
      <c r="EW4">
        <v>170</v>
      </c>
      <c r="EX4">
        <v>160</v>
      </c>
      <c r="EY4">
        <v>150</v>
      </c>
      <c r="EZ4">
        <v>180</v>
      </c>
      <c r="FA4">
        <v>180</v>
      </c>
      <c r="FB4">
        <v>170</v>
      </c>
      <c r="FC4">
        <v>180</v>
      </c>
      <c r="FD4">
        <v>190</v>
      </c>
      <c r="FE4">
        <v>190</v>
      </c>
      <c r="FF4">
        <v>190</v>
      </c>
      <c r="FG4">
        <v>190</v>
      </c>
      <c r="FH4">
        <v>200</v>
      </c>
      <c r="FI4">
        <v>210</v>
      </c>
      <c r="FJ4">
        <v>230</v>
      </c>
      <c r="FK4">
        <v>230</v>
      </c>
      <c r="FL4">
        <v>270</v>
      </c>
      <c r="FM4">
        <v>270</v>
      </c>
      <c r="FN4">
        <v>280</v>
      </c>
    </row>
    <row r="5" spans="1:171" ht="12.75">
      <c r="A5" s="3">
        <v>4</v>
      </c>
      <c r="B5" t="s">
        <v>15</v>
      </c>
      <c r="C5">
        <v>3160</v>
      </c>
      <c r="D5">
        <v>3130</v>
      </c>
      <c r="E5">
        <v>3140</v>
      </c>
      <c r="F5">
        <v>3130</v>
      </c>
      <c r="G5">
        <v>3130</v>
      </c>
      <c r="H5">
        <v>3120</v>
      </c>
      <c r="I5">
        <v>3140</v>
      </c>
      <c r="J5">
        <v>3120</v>
      </c>
      <c r="K5">
        <v>3100</v>
      </c>
      <c r="L5">
        <v>3080</v>
      </c>
      <c r="M5">
        <v>3070</v>
      </c>
      <c r="N5">
        <v>3040</v>
      </c>
      <c r="O5">
        <v>3040</v>
      </c>
      <c r="P5">
        <v>3040</v>
      </c>
      <c r="Q5">
        <v>3070</v>
      </c>
      <c r="R5">
        <v>3090</v>
      </c>
      <c r="S5">
        <v>3110</v>
      </c>
      <c r="T5">
        <v>3160</v>
      </c>
      <c r="U5">
        <v>3230</v>
      </c>
      <c r="V5">
        <v>3210</v>
      </c>
      <c r="W5">
        <v>3200</v>
      </c>
      <c r="X5">
        <v>1630</v>
      </c>
      <c r="Y5">
        <v>1650</v>
      </c>
      <c r="Z5">
        <v>1630</v>
      </c>
      <c r="AA5">
        <v>1660</v>
      </c>
      <c r="AB5">
        <v>1660</v>
      </c>
      <c r="AC5">
        <v>1660</v>
      </c>
      <c r="AD5">
        <v>1640</v>
      </c>
      <c r="AE5">
        <v>1630</v>
      </c>
      <c r="AF5">
        <v>1630</v>
      </c>
      <c r="AG5">
        <v>1610</v>
      </c>
      <c r="AH5">
        <v>1580</v>
      </c>
      <c r="AI5">
        <v>1550</v>
      </c>
      <c r="AJ5">
        <v>1540</v>
      </c>
      <c r="AK5">
        <v>1570</v>
      </c>
      <c r="AL5">
        <v>1590</v>
      </c>
      <c r="AM5">
        <v>1570</v>
      </c>
      <c r="AN5">
        <v>1370</v>
      </c>
      <c r="AO5">
        <v>1420</v>
      </c>
      <c r="AP5">
        <v>1440</v>
      </c>
      <c r="AQ5">
        <v>1460</v>
      </c>
      <c r="AR5">
        <v>1440</v>
      </c>
      <c r="AS5">
        <v>1480</v>
      </c>
      <c r="AT5">
        <v>1500</v>
      </c>
      <c r="AU5">
        <v>1470</v>
      </c>
      <c r="AV5">
        <v>1480</v>
      </c>
      <c r="AW5">
        <v>1500</v>
      </c>
      <c r="AX5">
        <v>1510</v>
      </c>
      <c r="AY5">
        <v>1500</v>
      </c>
      <c r="AZ5">
        <v>1480</v>
      </c>
      <c r="BA5">
        <v>1520</v>
      </c>
      <c r="BB5">
        <v>1490</v>
      </c>
      <c r="BC5">
        <v>1470</v>
      </c>
      <c r="BD5">
        <v>1440</v>
      </c>
      <c r="BE5">
        <v>1440</v>
      </c>
      <c r="BF5">
        <v>1470</v>
      </c>
      <c r="BG5">
        <v>1490</v>
      </c>
      <c r="BH5">
        <v>1460</v>
      </c>
      <c r="BI5">
        <v>1260</v>
      </c>
      <c r="BJ5">
        <v>1260</v>
      </c>
      <c r="BK5">
        <v>1260</v>
      </c>
      <c r="BL5">
        <v>1280</v>
      </c>
      <c r="BM5">
        <v>1260</v>
      </c>
      <c r="BN5">
        <v>60</v>
      </c>
      <c r="BO5">
        <v>60</v>
      </c>
      <c r="BP5">
        <v>60</v>
      </c>
      <c r="BQ5">
        <v>60</v>
      </c>
      <c r="BR5">
        <v>60</v>
      </c>
      <c r="BS5">
        <v>60</v>
      </c>
      <c r="BT5">
        <v>50</v>
      </c>
      <c r="BU5">
        <v>50</v>
      </c>
      <c r="BV5">
        <v>30</v>
      </c>
      <c r="BW5">
        <v>40</v>
      </c>
      <c r="BX5">
        <v>30</v>
      </c>
      <c r="BY5">
        <v>40</v>
      </c>
      <c r="BZ5">
        <v>30</v>
      </c>
      <c r="CA5">
        <v>40</v>
      </c>
      <c r="CB5">
        <v>30</v>
      </c>
      <c r="CC5">
        <v>30</v>
      </c>
      <c r="CD5">
        <v>30</v>
      </c>
      <c r="CE5">
        <v>30</v>
      </c>
      <c r="CF5">
        <v>40</v>
      </c>
      <c r="CG5">
        <v>30</v>
      </c>
      <c r="CH5">
        <v>30</v>
      </c>
      <c r="CI5">
        <v>90</v>
      </c>
      <c r="CJ5">
        <v>100</v>
      </c>
      <c r="CK5">
        <v>110</v>
      </c>
      <c r="CL5">
        <v>120</v>
      </c>
      <c r="CM5">
        <v>100</v>
      </c>
      <c r="CN5">
        <v>100</v>
      </c>
      <c r="CO5">
        <v>90</v>
      </c>
      <c r="CP5">
        <v>90</v>
      </c>
      <c r="CQ5">
        <v>80</v>
      </c>
      <c r="CR5">
        <v>80</v>
      </c>
      <c r="CS5">
        <v>80</v>
      </c>
      <c r="CT5">
        <v>80</v>
      </c>
      <c r="CU5">
        <v>70</v>
      </c>
      <c r="CV5">
        <v>70</v>
      </c>
      <c r="CW5">
        <v>70</v>
      </c>
      <c r="CX5">
        <v>70</v>
      </c>
      <c r="CY5">
        <v>70</v>
      </c>
      <c r="CZ5">
        <v>130</v>
      </c>
      <c r="DA5">
        <v>140</v>
      </c>
      <c r="DB5">
        <v>150</v>
      </c>
      <c r="DC5">
        <v>160</v>
      </c>
      <c r="DD5">
        <v>1470</v>
      </c>
      <c r="DE5">
        <v>1500</v>
      </c>
      <c r="DF5">
        <v>1470</v>
      </c>
      <c r="DG5">
        <v>1500</v>
      </c>
      <c r="DH5">
        <v>1500</v>
      </c>
      <c r="DI5">
        <v>1510</v>
      </c>
      <c r="DJ5">
        <v>1480</v>
      </c>
      <c r="DK5">
        <v>1460</v>
      </c>
      <c r="DL5">
        <v>1460</v>
      </c>
      <c r="DM5">
        <v>1440</v>
      </c>
      <c r="DN5">
        <v>1410</v>
      </c>
      <c r="DO5">
        <v>1380</v>
      </c>
      <c r="DP5">
        <v>1370</v>
      </c>
      <c r="DQ5">
        <v>1400</v>
      </c>
      <c r="DR5">
        <v>1420</v>
      </c>
      <c r="DS5">
        <v>1390</v>
      </c>
      <c r="DT5">
        <v>1370</v>
      </c>
      <c r="DU5">
        <v>1420</v>
      </c>
      <c r="DV5">
        <v>1440</v>
      </c>
      <c r="DW5">
        <v>1460</v>
      </c>
      <c r="DX5">
        <v>1440</v>
      </c>
      <c r="DY5">
        <v>150</v>
      </c>
      <c r="DZ5">
        <v>160</v>
      </c>
      <c r="EA5">
        <v>160</v>
      </c>
      <c r="EB5">
        <v>160</v>
      </c>
      <c r="EC5">
        <v>150</v>
      </c>
      <c r="ED5">
        <v>150</v>
      </c>
      <c r="EE5">
        <v>160</v>
      </c>
      <c r="EF5">
        <v>160</v>
      </c>
      <c r="EG5">
        <v>170</v>
      </c>
      <c r="EH5">
        <v>170</v>
      </c>
      <c r="EI5">
        <v>170</v>
      </c>
      <c r="EJ5">
        <v>170</v>
      </c>
      <c r="EK5">
        <v>170</v>
      </c>
      <c r="EL5">
        <v>170</v>
      </c>
      <c r="EM5">
        <v>170</v>
      </c>
      <c r="EN5">
        <v>170</v>
      </c>
      <c r="EO5">
        <v>0</v>
      </c>
      <c r="EP5">
        <v>0</v>
      </c>
      <c r="EQ5">
        <v>0</v>
      </c>
      <c r="ER5">
        <v>0</v>
      </c>
      <c r="ES5">
        <v>0</v>
      </c>
      <c r="ET5">
        <v>1540</v>
      </c>
      <c r="EU5">
        <v>1480</v>
      </c>
      <c r="EV5">
        <v>1510</v>
      </c>
      <c r="EW5">
        <v>1470</v>
      </c>
      <c r="EX5">
        <v>1480</v>
      </c>
      <c r="EY5">
        <v>1460</v>
      </c>
      <c r="EZ5">
        <v>1500</v>
      </c>
      <c r="FA5">
        <v>1500</v>
      </c>
      <c r="FB5">
        <v>1470</v>
      </c>
      <c r="FC5">
        <v>1470</v>
      </c>
      <c r="FD5">
        <v>1480</v>
      </c>
      <c r="FE5">
        <v>1490</v>
      </c>
      <c r="FF5">
        <v>1500</v>
      </c>
      <c r="FG5">
        <v>1470</v>
      </c>
      <c r="FH5">
        <v>1490</v>
      </c>
      <c r="FI5">
        <v>1520</v>
      </c>
      <c r="FJ5">
        <v>1750</v>
      </c>
      <c r="FK5">
        <v>1730</v>
      </c>
      <c r="FL5">
        <v>1790</v>
      </c>
      <c r="FM5">
        <v>1750</v>
      </c>
      <c r="FN5">
        <v>1760</v>
      </c>
      <c r="FO5" s="4"/>
    </row>
    <row r="6" spans="1:170" ht="12.75">
      <c r="A6" s="3">
        <v>5</v>
      </c>
      <c r="B6" t="s">
        <v>16</v>
      </c>
      <c r="C6">
        <v>139770</v>
      </c>
      <c r="D6">
        <v>143160</v>
      </c>
      <c r="E6">
        <v>143850</v>
      </c>
      <c r="F6">
        <v>143200</v>
      </c>
      <c r="G6">
        <v>141630</v>
      </c>
      <c r="H6">
        <v>145240</v>
      </c>
      <c r="I6">
        <v>146930</v>
      </c>
      <c r="J6">
        <v>141870</v>
      </c>
      <c r="K6">
        <v>138650</v>
      </c>
      <c r="L6">
        <v>138620</v>
      </c>
      <c r="M6">
        <v>139140</v>
      </c>
      <c r="N6">
        <v>135440</v>
      </c>
      <c r="O6">
        <v>133460</v>
      </c>
      <c r="P6">
        <v>135200</v>
      </c>
      <c r="Q6">
        <v>137630</v>
      </c>
      <c r="R6">
        <v>136300</v>
      </c>
      <c r="S6">
        <v>135270</v>
      </c>
      <c r="T6">
        <v>135690</v>
      </c>
      <c r="U6">
        <v>137780</v>
      </c>
      <c r="V6">
        <v>135480</v>
      </c>
      <c r="W6">
        <v>132940</v>
      </c>
      <c r="X6">
        <v>77620</v>
      </c>
      <c r="Y6">
        <v>82060</v>
      </c>
      <c r="Z6">
        <v>82080</v>
      </c>
      <c r="AA6">
        <v>81490</v>
      </c>
      <c r="AB6">
        <v>80150</v>
      </c>
      <c r="AC6">
        <v>84500</v>
      </c>
      <c r="AD6">
        <v>84900</v>
      </c>
      <c r="AE6">
        <v>79330</v>
      </c>
      <c r="AF6">
        <v>76370</v>
      </c>
      <c r="AG6">
        <v>76680</v>
      </c>
      <c r="AH6">
        <v>75420</v>
      </c>
      <c r="AI6">
        <v>71390</v>
      </c>
      <c r="AJ6">
        <v>69750</v>
      </c>
      <c r="AK6">
        <v>72350</v>
      </c>
      <c r="AL6">
        <v>72870</v>
      </c>
      <c r="AM6">
        <v>71050</v>
      </c>
      <c r="AN6">
        <v>64850</v>
      </c>
      <c r="AO6">
        <v>66510</v>
      </c>
      <c r="AP6">
        <v>66390</v>
      </c>
      <c r="AQ6">
        <v>64570</v>
      </c>
      <c r="AR6">
        <v>62320</v>
      </c>
      <c r="AS6">
        <v>38980</v>
      </c>
      <c r="AT6">
        <v>39770</v>
      </c>
      <c r="AU6">
        <v>40180</v>
      </c>
      <c r="AV6">
        <v>40460</v>
      </c>
      <c r="AW6">
        <v>40870</v>
      </c>
      <c r="AX6">
        <v>41660</v>
      </c>
      <c r="AY6">
        <v>42040</v>
      </c>
      <c r="AZ6">
        <v>41870</v>
      </c>
      <c r="BA6">
        <v>42100</v>
      </c>
      <c r="BB6">
        <v>42130</v>
      </c>
      <c r="BC6">
        <v>42070</v>
      </c>
      <c r="BD6">
        <v>41740</v>
      </c>
      <c r="BE6">
        <v>41820</v>
      </c>
      <c r="BF6">
        <v>42290</v>
      </c>
      <c r="BG6">
        <v>42450</v>
      </c>
      <c r="BH6">
        <v>42430</v>
      </c>
      <c r="BI6">
        <v>37110</v>
      </c>
      <c r="BJ6">
        <v>37520</v>
      </c>
      <c r="BK6">
        <v>37550</v>
      </c>
      <c r="BL6">
        <v>37400</v>
      </c>
      <c r="BM6">
        <v>36810</v>
      </c>
      <c r="BN6">
        <v>2850</v>
      </c>
      <c r="BO6">
        <v>2990</v>
      </c>
      <c r="BP6">
        <v>3000</v>
      </c>
      <c r="BQ6">
        <v>2920</v>
      </c>
      <c r="BR6">
        <v>2900</v>
      </c>
      <c r="BS6">
        <v>2890</v>
      </c>
      <c r="BT6">
        <v>2900</v>
      </c>
      <c r="BU6">
        <v>2660</v>
      </c>
      <c r="BV6">
        <v>2520</v>
      </c>
      <c r="BW6">
        <v>2440</v>
      </c>
      <c r="BX6">
        <v>2360</v>
      </c>
      <c r="BY6">
        <v>2230</v>
      </c>
      <c r="BZ6">
        <v>2310</v>
      </c>
      <c r="CA6">
        <v>2400</v>
      </c>
      <c r="CB6">
        <v>2360</v>
      </c>
      <c r="CC6">
        <v>2290</v>
      </c>
      <c r="CD6">
        <v>2060</v>
      </c>
      <c r="CE6">
        <v>2100</v>
      </c>
      <c r="CF6">
        <v>2150</v>
      </c>
      <c r="CG6">
        <v>2140</v>
      </c>
      <c r="CH6">
        <v>2040</v>
      </c>
      <c r="CI6">
        <v>35790</v>
      </c>
      <c r="CJ6">
        <v>39300</v>
      </c>
      <c r="CK6">
        <v>38900</v>
      </c>
      <c r="CL6">
        <v>38120</v>
      </c>
      <c r="CM6">
        <v>36390</v>
      </c>
      <c r="CN6">
        <v>39950</v>
      </c>
      <c r="CO6">
        <v>39960</v>
      </c>
      <c r="CP6">
        <v>34800</v>
      </c>
      <c r="CQ6">
        <v>31750</v>
      </c>
      <c r="CR6">
        <v>32110</v>
      </c>
      <c r="CS6">
        <v>30990</v>
      </c>
      <c r="CT6">
        <v>27430</v>
      </c>
      <c r="CU6">
        <v>25610</v>
      </c>
      <c r="CV6">
        <v>27670</v>
      </c>
      <c r="CW6">
        <v>28060</v>
      </c>
      <c r="CX6">
        <v>26340</v>
      </c>
      <c r="CY6">
        <v>25680</v>
      </c>
      <c r="CZ6">
        <v>26900</v>
      </c>
      <c r="DA6">
        <v>26690</v>
      </c>
      <c r="DB6">
        <v>25040</v>
      </c>
      <c r="DC6">
        <v>23480</v>
      </c>
      <c r="DD6">
        <v>73660</v>
      </c>
      <c r="DE6">
        <v>78060</v>
      </c>
      <c r="DF6">
        <v>78050</v>
      </c>
      <c r="DG6">
        <v>77460</v>
      </c>
      <c r="DH6">
        <v>76040</v>
      </c>
      <c r="DI6">
        <v>80350</v>
      </c>
      <c r="DJ6">
        <v>80700</v>
      </c>
      <c r="DK6">
        <v>75110</v>
      </c>
      <c r="DL6">
        <v>71940</v>
      </c>
      <c r="DM6">
        <v>72230</v>
      </c>
      <c r="DN6">
        <v>70910</v>
      </c>
      <c r="DO6">
        <v>66870</v>
      </c>
      <c r="DP6">
        <v>65230</v>
      </c>
      <c r="DQ6">
        <v>67800</v>
      </c>
      <c r="DR6">
        <v>68280</v>
      </c>
      <c r="DS6">
        <v>66440</v>
      </c>
      <c r="DT6">
        <v>64850</v>
      </c>
      <c r="DU6">
        <v>66510</v>
      </c>
      <c r="DV6">
        <v>66390</v>
      </c>
      <c r="DW6">
        <v>64570</v>
      </c>
      <c r="DX6">
        <v>62320</v>
      </c>
      <c r="DY6">
        <v>3960</v>
      </c>
      <c r="DZ6">
        <v>4000</v>
      </c>
      <c r="EA6">
        <v>4020</v>
      </c>
      <c r="EB6">
        <v>4030</v>
      </c>
      <c r="EC6">
        <v>4120</v>
      </c>
      <c r="ED6">
        <v>4150</v>
      </c>
      <c r="EE6">
        <v>4200</v>
      </c>
      <c r="EF6">
        <v>4220</v>
      </c>
      <c r="EG6">
        <v>4430</v>
      </c>
      <c r="EH6">
        <v>4450</v>
      </c>
      <c r="EI6">
        <v>4510</v>
      </c>
      <c r="EJ6">
        <v>4520</v>
      </c>
      <c r="EK6">
        <v>4520</v>
      </c>
      <c r="EL6">
        <v>4560</v>
      </c>
      <c r="EM6">
        <v>4590</v>
      </c>
      <c r="EN6">
        <v>4610</v>
      </c>
      <c r="EO6">
        <v>0</v>
      </c>
      <c r="EP6">
        <v>0</v>
      </c>
      <c r="EQ6">
        <v>0</v>
      </c>
      <c r="ER6">
        <v>0</v>
      </c>
      <c r="ES6">
        <v>0</v>
      </c>
      <c r="ET6">
        <v>62150</v>
      </c>
      <c r="EU6">
        <v>61100</v>
      </c>
      <c r="EV6">
        <v>61780</v>
      </c>
      <c r="EW6">
        <v>61710</v>
      </c>
      <c r="EX6">
        <v>61480</v>
      </c>
      <c r="EY6">
        <v>60740</v>
      </c>
      <c r="EZ6">
        <v>62030</v>
      </c>
      <c r="FA6">
        <v>62540</v>
      </c>
      <c r="FB6">
        <v>62280</v>
      </c>
      <c r="FC6">
        <v>61940</v>
      </c>
      <c r="FD6">
        <v>63720</v>
      </c>
      <c r="FE6">
        <v>64050</v>
      </c>
      <c r="FF6">
        <v>63710</v>
      </c>
      <c r="FG6">
        <v>62840</v>
      </c>
      <c r="FH6">
        <v>64770</v>
      </c>
      <c r="FI6">
        <v>65260</v>
      </c>
      <c r="FJ6">
        <v>70420</v>
      </c>
      <c r="FK6">
        <v>69180</v>
      </c>
      <c r="FL6">
        <v>71400</v>
      </c>
      <c r="FM6">
        <v>70910</v>
      </c>
      <c r="FN6">
        <v>70620</v>
      </c>
    </row>
    <row r="7" spans="1:170" ht="12.75">
      <c r="A7" s="3">
        <v>6</v>
      </c>
      <c r="B7" t="s">
        <v>4</v>
      </c>
      <c r="C7">
        <v>340</v>
      </c>
      <c r="D7">
        <v>350</v>
      </c>
      <c r="E7">
        <v>380</v>
      </c>
      <c r="F7">
        <v>390</v>
      </c>
      <c r="G7">
        <v>410</v>
      </c>
      <c r="H7">
        <v>420</v>
      </c>
      <c r="I7">
        <v>470</v>
      </c>
      <c r="J7">
        <v>530</v>
      </c>
      <c r="K7">
        <v>570</v>
      </c>
      <c r="L7">
        <v>570</v>
      </c>
      <c r="M7">
        <v>650</v>
      </c>
      <c r="N7">
        <v>650</v>
      </c>
      <c r="O7">
        <v>710</v>
      </c>
      <c r="P7">
        <v>790</v>
      </c>
      <c r="Q7">
        <v>840</v>
      </c>
      <c r="R7">
        <v>860</v>
      </c>
      <c r="S7">
        <v>880</v>
      </c>
      <c r="T7">
        <v>900</v>
      </c>
      <c r="U7">
        <v>970</v>
      </c>
      <c r="V7">
        <v>1040</v>
      </c>
      <c r="W7">
        <v>1020</v>
      </c>
      <c r="X7">
        <v>110</v>
      </c>
      <c r="Y7">
        <v>130</v>
      </c>
      <c r="Z7">
        <v>140</v>
      </c>
      <c r="AA7">
        <v>170</v>
      </c>
      <c r="AB7">
        <v>180</v>
      </c>
      <c r="AC7">
        <v>190</v>
      </c>
      <c r="AD7">
        <v>210</v>
      </c>
      <c r="AE7">
        <v>260</v>
      </c>
      <c r="AF7">
        <v>290</v>
      </c>
      <c r="AG7">
        <v>310</v>
      </c>
      <c r="AH7">
        <v>350</v>
      </c>
      <c r="AI7">
        <v>330</v>
      </c>
      <c r="AJ7">
        <v>370</v>
      </c>
      <c r="AK7">
        <v>420</v>
      </c>
      <c r="AL7">
        <v>440</v>
      </c>
      <c r="AM7">
        <v>460</v>
      </c>
      <c r="AN7">
        <v>460</v>
      </c>
      <c r="AO7">
        <v>490</v>
      </c>
      <c r="AP7">
        <v>500</v>
      </c>
      <c r="AQ7">
        <v>530</v>
      </c>
      <c r="AR7">
        <v>540</v>
      </c>
      <c r="AS7">
        <v>90</v>
      </c>
      <c r="AT7">
        <v>110</v>
      </c>
      <c r="AU7">
        <v>120</v>
      </c>
      <c r="AV7">
        <v>140</v>
      </c>
      <c r="AW7">
        <v>150</v>
      </c>
      <c r="AX7">
        <v>160</v>
      </c>
      <c r="AY7">
        <v>150</v>
      </c>
      <c r="AZ7">
        <v>170</v>
      </c>
      <c r="BA7">
        <v>180</v>
      </c>
      <c r="BB7">
        <v>190</v>
      </c>
      <c r="BC7">
        <v>190</v>
      </c>
      <c r="BD7">
        <v>210</v>
      </c>
      <c r="BE7">
        <v>210</v>
      </c>
      <c r="BF7">
        <v>230</v>
      </c>
      <c r="BG7">
        <v>240</v>
      </c>
      <c r="BH7">
        <v>260</v>
      </c>
      <c r="BI7">
        <v>250</v>
      </c>
      <c r="BJ7">
        <v>260</v>
      </c>
      <c r="BK7">
        <v>270</v>
      </c>
      <c r="BL7">
        <v>290</v>
      </c>
      <c r="BM7">
        <v>290</v>
      </c>
      <c r="BN7">
        <v>0</v>
      </c>
      <c r="BO7">
        <v>10</v>
      </c>
      <c r="BP7">
        <v>10</v>
      </c>
      <c r="BQ7">
        <v>10</v>
      </c>
      <c r="BR7">
        <v>10</v>
      </c>
      <c r="BS7">
        <v>10</v>
      </c>
      <c r="BT7">
        <v>20</v>
      </c>
      <c r="BU7">
        <v>10</v>
      </c>
      <c r="BV7">
        <v>20</v>
      </c>
      <c r="BW7">
        <v>20</v>
      </c>
      <c r="BX7">
        <v>20</v>
      </c>
      <c r="BY7">
        <v>10</v>
      </c>
      <c r="BZ7">
        <v>30</v>
      </c>
      <c r="CA7">
        <v>30</v>
      </c>
      <c r="CB7">
        <v>30</v>
      </c>
      <c r="CC7">
        <v>30</v>
      </c>
      <c r="CD7">
        <v>30</v>
      </c>
      <c r="CE7">
        <v>30</v>
      </c>
      <c r="CF7">
        <v>20</v>
      </c>
      <c r="CG7">
        <v>20</v>
      </c>
      <c r="CH7">
        <v>30</v>
      </c>
      <c r="CI7">
        <v>10</v>
      </c>
      <c r="CJ7">
        <v>20</v>
      </c>
      <c r="CK7">
        <v>20</v>
      </c>
      <c r="CL7">
        <v>20</v>
      </c>
      <c r="CM7">
        <v>20</v>
      </c>
      <c r="CN7">
        <v>30</v>
      </c>
      <c r="CO7">
        <v>40</v>
      </c>
      <c r="CP7">
        <v>70</v>
      </c>
      <c r="CQ7">
        <v>90</v>
      </c>
      <c r="CR7">
        <v>100</v>
      </c>
      <c r="CS7">
        <v>140</v>
      </c>
      <c r="CT7">
        <v>120</v>
      </c>
      <c r="CU7">
        <v>130</v>
      </c>
      <c r="CV7">
        <v>160</v>
      </c>
      <c r="CW7">
        <v>170</v>
      </c>
      <c r="CX7">
        <v>180</v>
      </c>
      <c r="CY7">
        <v>180</v>
      </c>
      <c r="CZ7">
        <v>210</v>
      </c>
      <c r="DA7">
        <v>210</v>
      </c>
      <c r="DB7">
        <v>220</v>
      </c>
      <c r="DC7">
        <v>220</v>
      </c>
      <c r="DD7">
        <v>100</v>
      </c>
      <c r="DE7">
        <v>120</v>
      </c>
      <c r="DF7">
        <v>130</v>
      </c>
      <c r="DG7">
        <v>160</v>
      </c>
      <c r="DH7">
        <v>170</v>
      </c>
      <c r="DI7">
        <v>190</v>
      </c>
      <c r="DJ7">
        <v>200</v>
      </c>
      <c r="DK7">
        <v>250</v>
      </c>
      <c r="DL7">
        <v>270</v>
      </c>
      <c r="DM7">
        <v>290</v>
      </c>
      <c r="DN7">
        <v>330</v>
      </c>
      <c r="DO7">
        <v>310</v>
      </c>
      <c r="DP7">
        <v>340</v>
      </c>
      <c r="DQ7">
        <v>400</v>
      </c>
      <c r="DR7">
        <v>410</v>
      </c>
      <c r="DS7">
        <v>430</v>
      </c>
      <c r="DT7">
        <v>460</v>
      </c>
      <c r="DU7">
        <v>490</v>
      </c>
      <c r="DV7">
        <v>500</v>
      </c>
      <c r="DW7">
        <v>530</v>
      </c>
      <c r="DX7">
        <v>540</v>
      </c>
      <c r="DY7">
        <v>10</v>
      </c>
      <c r="DZ7">
        <v>10</v>
      </c>
      <c r="EA7">
        <v>10</v>
      </c>
      <c r="EB7">
        <v>10</v>
      </c>
      <c r="EC7">
        <v>10</v>
      </c>
      <c r="ED7">
        <v>10</v>
      </c>
      <c r="EE7">
        <v>10</v>
      </c>
      <c r="EF7">
        <v>10</v>
      </c>
      <c r="EG7">
        <v>20</v>
      </c>
      <c r="EH7">
        <v>20</v>
      </c>
      <c r="EI7">
        <v>20</v>
      </c>
      <c r="EJ7">
        <v>20</v>
      </c>
      <c r="EK7">
        <v>30</v>
      </c>
      <c r="EL7">
        <v>20</v>
      </c>
      <c r="EM7">
        <v>30</v>
      </c>
      <c r="EN7">
        <v>30</v>
      </c>
      <c r="EO7">
        <v>0</v>
      </c>
      <c r="EP7">
        <v>0</v>
      </c>
      <c r="EQ7">
        <v>0</v>
      </c>
      <c r="ER7">
        <v>0</v>
      </c>
      <c r="ES7">
        <v>0</v>
      </c>
      <c r="ET7">
        <v>240</v>
      </c>
      <c r="EU7">
        <v>220</v>
      </c>
      <c r="EV7">
        <v>240</v>
      </c>
      <c r="EW7">
        <v>230</v>
      </c>
      <c r="EX7">
        <v>230</v>
      </c>
      <c r="EY7">
        <v>230</v>
      </c>
      <c r="EZ7">
        <v>260</v>
      </c>
      <c r="FA7">
        <v>270</v>
      </c>
      <c r="FB7">
        <v>280</v>
      </c>
      <c r="FC7">
        <v>270</v>
      </c>
      <c r="FD7">
        <v>300</v>
      </c>
      <c r="FE7">
        <v>320</v>
      </c>
      <c r="FF7">
        <v>340</v>
      </c>
      <c r="FG7">
        <v>370</v>
      </c>
      <c r="FH7">
        <v>410</v>
      </c>
      <c r="FI7">
        <v>400</v>
      </c>
      <c r="FJ7">
        <v>420</v>
      </c>
      <c r="FK7">
        <v>410</v>
      </c>
      <c r="FL7">
        <v>470</v>
      </c>
      <c r="FM7">
        <v>510</v>
      </c>
      <c r="FN7">
        <v>480</v>
      </c>
    </row>
    <row r="8" spans="1:170" ht="12.75">
      <c r="A8" s="3">
        <v>7</v>
      </c>
      <c r="B8" t="s">
        <v>17</v>
      </c>
      <c r="C8">
        <v>2460</v>
      </c>
      <c r="D8">
        <v>2460</v>
      </c>
      <c r="E8">
        <v>2470</v>
      </c>
      <c r="F8">
        <v>2470</v>
      </c>
      <c r="G8">
        <v>2520</v>
      </c>
      <c r="H8">
        <v>2510</v>
      </c>
      <c r="I8">
        <v>2600</v>
      </c>
      <c r="J8">
        <v>2580</v>
      </c>
      <c r="K8">
        <v>2620</v>
      </c>
      <c r="L8">
        <v>2560</v>
      </c>
      <c r="M8">
        <v>2600</v>
      </c>
      <c r="N8">
        <v>2610</v>
      </c>
      <c r="O8">
        <v>2640</v>
      </c>
      <c r="P8">
        <v>2620</v>
      </c>
      <c r="Q8">
        <v>2710</v>
      </c>
      <c r="R8">
        <v>2700</v>
      </c>
      <c r="S8">
        <v>2760</v>
      </c>
      <c r="T8">
        <v>2700</v>
      </c>
      <c r="U8">
        <v>2830</v>
      </c>
      <c r="V8">
        <v>2790</v>
      </c>
      <c r="W8">
        <v>2800</v>
      </c>
      <c r="X8">
        <v>1220</v>
      </c>
      <c r="Y8">
        <v>1270</v>
      </c>
      <c r="Z8">
        <v>1210</v>
      </c>
      <c r="AA8">
        <v>1230</v>
      </c>
      <c r="AB8">
        <v>1250</v>
      </c>
      <c r="AC8">
        <v>1280</v>
      </c>
      <c r="AD8">
        <v>1280</v>
      </c>
      <c r="AE8">
        <v>1270</v>
      </c>
      <c r="AF8">
        <v>1260</v>
      </c>
      <c r="AG8">
        <v>1270</v>
      </c>
      <c r="AH8">
        <v>1230</v>
      </c>
      <c r="AI8">
        <v>1240</v>
      </c>
      <c r="AJ8">
        <v>1260</v>
      </c>
      <c r="AK8">
        <v>1270</v>
      </c>
      <c r="AL8">
        <v>1270</v>
      </c>
      <c r="AM8">
        <v>1280</v>
      </c>
      <c r="AN8">
        <v>1150</v>
      </c>
      <c r="AO8">
        <v>1150</v>
      </c>
      <c r="AP8">
        <v>1170</v>
      </c>
      <c r="AQ8">
        <v>1140</v>
      </c>
      <c r="AR8">
        <v>1150</v>
      </c>
      <c r="AS8">
        <v>1110</v>
      </c>
      <c r="AT8">
        <v>1130</v>
      </c>
      <c r="AU8">
        <v>1110</v>
      </c>
      <c r="AV8">
        <v>1120</v>
      </c>
      <c r="AW8">
        <v>1150</v>
      </c>
      <c r="AX8">
        <v>1170</v>
      </c>
      <c r="AY8">
        <v>1180</v>
      </c>
      <c r="AZ8">
        <v>1170</v>
      </c>
      <c r="BA8">
        <v>1180</v>
      </c>
      <c r="BB8">
        <v>1180</v>
      </c>
      <c r="BC8">
        <v>1150</v>
      </c>
      <c r="BD8">
        <v>1150</v>
      </c>
      <c r="BE8">
        <v>1180</v>
      </c>
      <c r="BF8">
        <v>1190</v>
      </c>
      <c r="BG8">
        <v>1190</v>
      </c>
      <c r="BH8">
        <v>1200</v>
      </c>
      <c r="BI8">
        <v>1070</v>
      </c>
      <c r="BJ8">
        <v>1080</v>
      </c>
      <c r="BK8">
        <v>1090</v>
      </c>
      <c r="BL8">
        <v>1080</v>
      </c>
      <c r="BM8">
        <v>1070</v>
      </c>
      <c r="BN8">
        <v>60</v>
      </c>
      <c r="BO8">
        <v>70</v>
      </c>
      <c r="BP8">
        <v>50</v>
      </c>
      <c r="BQ8">
        <v>50</v>
      </c>
      <c r="BR8">
        <v>60</v>
      </c>
      <c r="BS8">
        <v>60</v>
      </c>
      <c r="BT8">
        <v>60</v>
      </c>
      <c r="BU8">
        <v>60</v>
      </c>
      <c r="BV8">
        <v>50</v>
      </c>
      <c r="BW8">
        <v>50</v>
      </c>
      <c r="BX8">
        <v>50</v>
      </c>
      <c r="BY8">
        <v>50</v>
      </c>
      <c r="BZ8">
        <v>50</v>
      </c>
      <c r="CA8">
        <v>50</v>
      </c>
      <c r="CB8">
        <v>40</v>
      </c>
      <c r="CC8">
        <v>50</v>
      </c>
      <c r="CD8">
        <v>40</v>
      </c>
      <c r="CE8">
        <v>40</v>
      </c>
      <c r="CF8">
        <v>40</v>
      </c>
      <c r="CG8">
        <v>30</v>
      </c>
      <c r="CH8">
        <v>30</v>
      </c>
      <c r="CI8">
        <v>50</v>
      </c>
      <c r="CJ8">
        <v>70</v>
      </c>
      <c r="CK8">
        <v>50</v>
      </c>
      <c r="CL8">
        <v>60</v>
      </c>
      <c r="CM8">
        <v>50</v>
      </c>
      <c r="CN8">
        <v>40</v>
      </c>
      <c r="CO8">
        <v>40</v>
      </c>
      <c r="CP8">
        <v>40</v>
      </c>
      <c r="CQ8">
        <v>40</v>
      </c>
      <c r="CR8">
        <v>40</v>
      </c>
      <c r="CS8">
        <v>40</v>
      </c>
      <c r="CT8">
        <v>40</v>
      </c>
      <c r="CU8">
        <v>30</v>
      </c>
      <c r="CV8">
        <v>30</v>
      </c>
      <c r="CW8">
        <v>30</v>
      </c>
      <c r="CX8">
        <v>30</v>
      </c>
      <c r="CY8">
        <v>40</v>
      </c>
      <c r="CZ8">
        <v>40</v>
      </c>
      <c r="DA8">
        <v>40</v>
      </c>
      <c r="DB8">
        <v>40</v>
      </c>
      <c r="DC8">
        <v>40</v>
      </c>
      <c r="DD8">
        <v>1130</v>
      </c>
      <c r="DE8">
        <v>1170</v>
      </c>
      <c r="DF8">
        <v>1120</v>
      </c>
      <c r="DG8">
        <v>1130</v>
      </c>
      <c r="DH8">
        <v>1140</v>
      </c>
      <c r="DI8">
        <v>1160</v>
      </c>
      <c r="DJ8">
        <v>1170</v>
      </c>
      <c r="DK8">
        <v>1160</v>
      </c>
      <c r="DL8">
        <v>1150</v>
      </c>
      <c r="DM8">
        <v>1150</v>
      </c>
      <c r="DN8">
        <v>1110</v>
      </c>
      <c r="DO8">
        <v>1120</v>
      </c>
      <c r="DP8">
        <v>1140</v>
      </c>
      <c r="DQ8">
        <v>1150</v>
      </c>
      <c r="DR8">
        <v>1140</v>
      </c>
      <c r="DS8">
        <v>1150</v>
      </c>
      <c r="DT8">
        <v>1150</v>
      </c>
      <c r="DU8">
        <v>1150</v>
      </c>
      <c r="DV8">
        <v>1170</v>
      </c>
      <c r="DW8">
        <v>1140</v>
      </c>
      <c r="DX8">
        <v>1150</v>
      </c>
      <c r="DY8">
        <v>90</v>
      </c>
      <c r="DZ8">
        <v>100</v>
      </c>
      <c r="EA8">
        <v>100</v>
      </c>
      <c r="EB8">
        <v>100</v>
      </c>
      <c r="EC8">
        <v>110</v>
      </c>
      <c r="ED8">
        <v>110</v>
      </c>
      <c r="EE8">
        <v>110</v>
      </c>
      <c r="EF8">
        <v>110</v>
      </c>
      <c r="EG8">
        <v>110</v>
      </c>
      <c r="EH8">
        <v>120</v>
      </c>
      <c r="EI8">
        <v>120</v>
      </c>
      <c r="EJ8">
        <v>120</v>
      </c>
      <c r="EK8">
        <v>120</v>
      </c>
      <c r="EL8">
        <v>120</v>
      </c>
      <c r="EM8">
        <v>130</v>
      </c>
      <c r="EN8">
        <v>130</v>
      </c>
      <c r="EO8">
        <v>0</v>
      </c>
      <c r="EP8">
        <v>0</v>
      </c>
      <c r="EQ8">
        <v>0</v>
      </c>
      <c r="ER8">
        <v>0</v>
      </c>
      <c r="ES8">
        <v>0</v>
      </c>
      <c r="ET8">
        <v>1240</v>
      </c>
      <c r="EU8">
        <v>1190</v>
      </c>
      <c r="EV8">
        <v>1260</v>
      </c>
      <c r="EW8">
        <v>1250</v>
      </c>
      <c r="EX8">
        <v>1260</v>
      </c>
      <c r="EY8">
        <v>1230</v>
      </c>
      <c r="EZ8">
        <v>1320</v>
      </c>
      <c r="FA8">
        <v>1320</v>
      </c>
      <c r="FB8">
        <v>1360</v>
      </c>
      <c r="FC8">
        <v>1290</v>
      </c>
      <c r="FD8">
        <v>1370</v>
      </c>
      <c r="FE8">
        <v>1370</v>
      </c>
      <c r="FF8">
        <v>1380</v>
      </c>
      <c r="FG8">
        <v>1350</v>
      </c>
      <c r="FH8">
        <v>1440</v>
      </c>
      <c r="FI8">
        <v>1420</v>
      </c>
      <c r="FJ8">
        <v>1610</v>
      </c>
      <c r="FK8">
        <v>1550</v>
      </c>
      <c r="FL8">
        <v>1670</v>
      </c>
      <c r="FM8">
        <v>1650</v>
      </c>
      <c r="FN8">
        <v>1650</v>
      </c>
    </row>
    <row r="9" spans="1:170" ht="12.75">
      <c r="A9" s="3">
        <v>8</v>
      </c>
      <c r="B9" t="s">
        <v>18</v>
      </c>
      <c r="C9">
        <v>18690</v>
      </c>
      <c r="D9">
        <v>18880</v>
      </c>
      <c r="E9">
        <v>19050</v>
      </c>
      <c r="F9">
        <v>19120</v>
      </c>
      <c r="G9">
        <v>19430</v>
      </c>
      <c r="H9">
        <v>19610</v>
      </c>
      <c r="I9">
        <v>20050</v>
      </c>
      <c r="J9">
        <v>20060</v>
      </c>
      <c r="K9">
        <v>20250</v>
      </c>
      <c r="L9">
        <v>20310</v>
      </c>
      <c r="M9">
        <v>20550</v>
      </c>
      <c r="N9">
        <v>20450</v>
      </c>
      <c r="O9">
        <v>20530</v>
      </c>
      <c r="P9">
        <v>20560</v>
      </c>
      <c r="Q9">
        <v>20900</v>
      </c>
      <c r="R9">
        <v>20890</v>
      </c>
      <c r="S9">
        <v>21020</v>
      </c>
      <c r="T9">
        <v>21010</v>
      </c>
      <c r="U9">
        <v>21300</v>
      </c>
      <c r="V9">
        <v>21170</v>
      </c>
      <c r="W9">
        <v>21180</v>
      </c>
      <c r="X9">
        <v>9740</v>
      </c>
      <c r="Y9">
        <v>10140</v>
      </c>
      <c r="Z9">
        <v>10090</v>
      </c>
      <c r="AA9">
        <v>10100</v>
      </c>
      <c r="AB9">
        <v>10300</v>
      </c>
      <c r="AC9">
        <v>10590</v>
      </c>
      <c r="AD9">
        <v>10590</v>
      </c>
      <c r="AE9">
        <v>10510</v>
      </c>
      <c r="AF9">
        <v>10560</v>
      </c>
      <c r="AG9">
        <v>10690</v>
      </c>
      <c r="AH9">
        <v>10470</v>
      </c>
      <c r="AI9">
        <v>10370</v>
      </c>
      <c r="AJ9">
        <v>10430</v>
      </c>
      <c r="AK9">
        <v>10590</v>
      </c>
      <c r="AL9">
        <v>10520</v>
      </c>
      <c r="AM9">
        <v>10490</v>
      </c>
      <c r="AN9">
        <v>9600</v>
      </c>
      <c r="AO9">
        <v>9880</v>
      </c>
      <c r="AP9">
        <v>9790</v>
      </c>
      <c r="AQ9">
        <v>9770</v>
      </c>
      <c r="AR9">
        <v>9830</v>
      </c>
      <c r="AS9">
        <v>8210</v>
      </c>
      <c r="AT9">
        <v>8410</v>
      </c>
      <c r="AU9">
        <v>8430</v>
      </c>
      <c r="AV9">
        <v>8520</v>
      </c>
      <c r="AW9">
        <v>8810</v>
      </c>
      <c r="AX9">
        <v>9050</v>
      </c>
      <c r="AY9">
        <v>9100</v>
      </c>
      <c r="AZ9">
        <v>9130</v>
      </c>
      <c r="BA9">
        <v>9300</v>
      </c>
      <c r="BB9">
        <v>9390</v>
      </c>
      <c r="BC9">
        <v>9270</v>
      </c>
      <c r="BD9">
        <v>9240</v>
      </c>
      <c r="BE9">
        <v>9320</v>
      </c>
      <c r="BF9">
        <v>9400</v>
      </c>
      <c r="BG9">
        <v>9390</v>
      </c>
      <c r="BH9">
        <v>9400</v>
      </c>
      <c r="BI9">
        <v>8560</v>
      </c>
      <c r="BJ9">
        <v>8660</v>
      </c>
      <c r="BK9">
        <v>8620</v>
      </c>
      <c r="BL9">
        <v>8670</v>
      </c>
      <c r="BM9">
        <v>8750</v>
      </c>
      <c r="BN9">
        <v>570</v>
      </c>
      <c r="BO9">
        <v>580</v>
      </c>
      <c r="BP9">
        <v>600</v>
      </c>
      <c r="BQ9">
        <v>590</v>
      </c>
      <c r="BR9">
        <v>580</v>
      </c>
      <c r="BS9">
        <v>580</v>
      </c>
      <c r="BT9">
        <v>580</v>
      </c>
      <c r="BU9">
        <v>520</v>
      </c>
      <c r="BV9">
        <v>460</v>
      </c>
      <c r="BW9">
        <v>450</v>
      </c>
      <c r="BX9">
        <v>420</v>
      </c>
      <c r="BY9">
        <v>410</v>
      </c>
      <c r="BZ9">
        <v>390</v>
      </c>
      <c r="CA9">
        <v>390</v>
      </c>
      <c r="CB9">
        <v>400</v>
      </c>
      <c r="CC9">
        <v>360</v>
      </c>
      <c r="CD9">
        <v>310</v>
      </c>
      <c r="CE9">
        <v>360</v>
      </c>
      <c r="CF9">
        <v>380</v>
      </c>
      <c r="CG9">
        <v>360</v>
      </c>
      <c r="CH9">
        <v>310</v>
      </c>
      <c r="CI9">
        <v>960</v>
      </c>
      <c r="CJ9">
        <v>1150</v>
      </c>
      <c r="CK9">
        <v>1060</v>
      </c>
      <c r="CL9">
        <v>990</v>
      </c>
      <c r="CM9">
        <v>920</v>
      </c>
      <c r="CN9">
        <v>960</v>
      </c>
      <c r="CO9">
        <v>910</v>
      </c>
      <c r="CP9">
        <v>860</v>
      </c>
      <c r="CQ9">
        <v>810</v>
      </c>
      <c r="CR9">
        <v>850</v>
      </c>
      <c r="CS9">
        <v>780</v>
      </c>
      <c r="CT9">
        <v>730</v>
      </c>
      <c r="CU9">
        <v>730</v>
      </c>
      <c r="CV9">
        <v>800</v>
      </c>
      <c r="CW9">
        <v>730</v>
      </c>
      <c r="CX9">
        <v>730</v>
      </c>
      <c r="CY9">
        <v>720</v>
      </c>
      <c r="CZ9">
        <v>870</v>
      </c>
      <c r="DA9">
        <v>790</v>
      </c>
      <c r="DB9">
        <v>740</v>
      </c>
      <c r="DC9">
        <v>760</v>
      </c>
      <c r="DD9">
        <v>9080</v>
      </c>
      <c r="DE9">
        <v>9480</v>
      </c>
      <c r="DF9">
        <v>9420</v>
      </c>
      <c r="DG9">
        <v>9430</v>
      </c>
      <c r="DH9">
        <v>9590</v>
      </c>
      <c r="DI9">
        <v>9880</v>
      </c>
      <c r="DJ9">
        <v>9870</v>
      </c>
      <c r="DK9">
        <v>9790</v>
      </c>
      <c r="DL9">
        <v>9790</v>
      </c>
      <c r="DM9">
        <v>9920</v>
      </c>
      <c r="DN9">
        <v>9690</v>
      </c>
      <c r="DO9">
        <v>9590</v>
      </c>
      <c r="DP9">
        <v>9630</v>
      </c>
      <c r="DQ9">
        <v>9790</v>
      </c>
      <c r="DR9">
        <v>9710</v>
      </c>
      <c r="DS9">
        <v>9680</v>
      </c>
      <c r="DT9">
        <v>9600</v>
      </c>
      <c r="DU9">
        <v>9880</v>
      </c>
      <c r="DV9">
        <v>9790</v>
      </c>
      <c r="DW9">
        <v>9770</v>
      </c>
      <c r="DX9">
        <v>9830</v>
      </c>
      <c r="DY9">
        <v>660</v>
      </c>
      <c r="DZ9">
        <v>670</v>
      </c>
      <c r="EA9">
        <v>670</v>
      </c>
      <c r="EB9">
        <v>680</v>
      </c>
      <c r="EC9">
        <v>710</v>
      </c>
      <c r="ED9">
        <v>710</v>
      </c>
      <c r="EE9">
        <v>710</v>
      </c>
      <c r="EF9">
        <v>720</v>
      </c>
      <c r="EG9">
        <v>770</v>
      </c>
      <c r="EH9">
        <v>770</v>
      </c>
      <c r="EI9">
        <v>780</v>
      </c>
      <c r="EJ9">
        <v>780</v>
      </c>
      <c r="EK9">
        <v>800</v>
      </c>
      <c r="EL9">
        <v>810</v>
      </c>
      <c r="EM9">
        <v>810</v>
      </c>
      <c r="EN9">
        <v>820</v>
      </c>
      <c r="EO9">
        <v>0</v>
      </c>
      <c r="EP9">
        <v>0</v>
      </c>
      <c r="EQ9">
        <v>0</v>
      </c>
      <c r="ER9">
        <v>0</v>
      </c>
      <c r="ES9">
        <v>0</v>
      </c>
      <c r="ET9">
        <v>8950</v>
      </c>
      <c r="EU9">
        <v>8740</v>
      </c>
      <c r="EV9">
        <v>8970</v>
      </c>
      <c r="EW9">
        <v>9020</v>
      </c>
      <c r="EX9">
        <v>9130</v>
      </c>
      <c r="EY9">
        <v>9030</v>
      </c>
      <c r="EZ9">
        <v>9460</v>
      </c>
      <c r="FA9">
        <v>9550</v>
      </c>
      <c r="FB9">
        <v>9690</v>
      </c>
      <c r="FC9">
        <v>9620</v>
      </c>
      <c r="FD9">
        <v>10080</v>
      </c>
      <c r="FE9">
        <v>10080</v>
      </c>
      <c r="FF9">
        <v>10100</v>
      </c>
      <c r="FG9">
        <v>9960</v>
      </c>
      <c r="FH9">
        <v>10380</v>
      </c>
      <c r="FI9">
        <v>10400</v>
      </c>
      <c r="FJ9">
        <v>11420</v>
      </c>
      <c r="FK9">
        <v>11120</v>
      </c>
      <c r="FL9">
        <v>11510</v>
      </c>
      <c r="FM9">
        <v>11400</v>
      </c>
      <c r="FN9">
        <v>11360</v>
      </c>
    </row>
    <row r="10" spans="1:170" ht="12.75">
      <c r="A10" s="3">
        <v>9</v>
      </c>
      <c r="B10" t="s">
        <v>19</v>
      </c>
      <c r="C10">
        <v>8640</v>
      </c>
      <c r="D10">
        <v>8840</v>
      </c>
      <c r="E10">
        <v>8890</v>
      </c>
      <c r="F10">
        <v>8810</v>
      </c>
      <c r="G10">
        <v>9000</v>
      </c>
      <c r="H10">
        <v>9080</v>
      </c>
      <c r="I10">
        <v>9250</v>
      </c>
      <c r="J10">
        <v>9160</v>
      </c>
      <c r="K10">
        <v>9300</v>
      </c>
      <c r="L10">
        <v>9370</v>
      </c>
      <c r="M10">
        <v>9460</v>
      </c>
      <c r="N10">
        <v>9240</v>
      </c>
      <c r="O10">
        <v>9210</v>
      </c>
      <c r="P10">
        <v>9350</v>
      </c>
      <c r="Q10">
        <v>9710</v>
      </c>
      <c r="R10">
        <v>9870</v>
      </c>
      <c r="S10">
        <v>10130</v>
      </c>
      <c r="T10">
        <v>10470</v>
      </c>
      <c r="U10">
        <v>11190</v>
      </c>
      <c r="V10">
        <v>11360</v>
      </c>
      <c r="W10">
        <v>11860</v>
      </c>
      <c r="X10">
        <v>4750</v>
      </c>
      <c r="Y10">
        <v>5030</v>
      </c>
      <c r="Z10">
        <v>4930</v>
      </c>
      <c r="AA10">
        <v>4880</v>
      </c>
      <c r="AB10">
        <v>5000</v>
      </c>
      <c r="AC10">
        <v>5160</v>
      </c>
      <c r="AD10">
        <v>5140</v>
      </c>
      <c r="AE10">
        <v>5020</v>
      </c>
      <c r="AF10">
        <v>5150</v>
      </c>
      <c r="AG10">
        <v>5260</v>
      </c>
      <c r="AH10">
        <v>5130</v>
      </c>
      <c r="AI10">
        <v>4840</v>
      </c>
      <c r="AJ10">
        <v>4780</v>
      </c>
      <c r="AK10">
        <v>4980</v>
      </c>
      <c r="AL10">
        <v>4920</v>
      </c>
      <c r="AM10">
        <v>4900</v>
      </c>
      <c r="AN10">
        <v>4370</v>
      </c>
      <c r="AO10">
        <v>4820</v>
      </c>
      <c r="AP10">
        <v>4850</v>
      </c>
      <c r="AQ10">
        <v>5000</v>
      </c>
      <c r="AR10">
        <v>5390</v>
      </c>
      <c r="AS10">
        <v>3650</v>
      </c>
      <c r="AT10">
        <v>3740</v>
      </c>
      <c r="AU10">
        <v>3720</v>
      </c>
      <c r="AV10">
        <v>3770</v>
      </c>
      <c r="AW10">
        <v>3860</v>
      </c>
      <c r="AX10">
        <v>3940</v>
      </c>
      <c r="AY10">
        <v>3950</v>
      </c>
      <c r="AZ10">
        <v>4030</v>
      </c>
      <c r="BA10">
        <v>4120</v>
      </c>
      <c r="BB10">
        <v>4130</v>
      </c>
      <c r="BC10">
        <v>4080</v>
      </c>
      <c r="BD10">
        <v>4030</v>
      </c>
      <c r="BE10">
        <v>4060</v>
      </c>
      <c r="BF10">
        <v>4140</v>
      </c>
      <c r="BG10">
        <v>4130</v>
      </c>
      <c r="BH10">
        <v>4190</v>
      </c>
      <c r="BI10">
        <v>3590</v>
      </c>
      <c r="BJ10">
        <v>3760</v>
      </c>
      <c r="BK10">
        <v>3930</v>
      </c>
      <c r="BL10">
        <v>4130</v>
      </c>
      <c r="BM10">
        <v>4330</v>
      </c>
      <c r="BN10">
        <v>360</v>
      </c>
      <c r="BO10">
        <v>390</v>
      </c>
      <c r="BP10">
        <v>390</v>
      </c>
      <c r="BQ10">
        <v>400</v>
      </c>
      <c r="BR10">
        <v>390</v>
      </c>
      <c r="BS10">
        <v>380</v>
      </c>
      <c r="BT10">
        <v>380</v>
      </c>
      <c r="BU10">
        <v>320</v>
      </c>
      <c r="BV10">
        <v>300</v>
      </c>
      <c r="BW10">
        <v>290</v>
      </c>
      <c r="BX10">
        <v>280</v>
      </c>
      <c r="BY10">
        <v>220</v>
      </c>
      <c r="BZ10">
        <v>260</v>
      </c>
      <c r="CA10">
        <v>290</v>
      </c>
      <c r="CB10">
        <v>260</v>
      </c>
      <c r="CC10">
        <v>250</v>
      </c>
      <c r="CD10">
        <v>240</v>
      </c>
      <c r="CE10">
        <v>270</v>
      </c>
      <c r="CF10">
        <v>280</v>
      </c>
      <c r="CG10">
        <v>270</v>
      </c>
      <c r="CH10">
        <v>270</v>
      </c>
      <c r="CI10">
        <v>740</v>
      </c>
      <c r="CJ10">
        <v>900</v>
      </c>
      <c r="CK10">
        <v>820</v>
      </c>
      <c r="CL10">
        <v>710</v>
      </c>
      <c r="CM10">
        <v>760</v>
      </c>
      <c r="CN10">
        <v>840</v>
      </c>
      <c r="CO10">
        <v>810</v>
      </c>
      <c r="CP10">
        <v>660</v>
      </c>
      <c r="CQ10">
        <v>730</v>
      </c>
      <c r="CR10">
        <v>850</v>
      </c>
      <c r="CS10">
        <v>770</v>
      </c>
      <c r="CT10">
        <v>600</v>
      </c>
      <c r="CU10">
        <v>460</v>
      </c>
      <c r="CV10">
        <v>560</v>
      </c>
      <c r="CW10">
        <v>520</v>
      </c>
      <c r="CX10">
        <v>460</v>
      </c>
      <c r="CY10">
        <v>540</v>
      </c>
      <c r="CZ10">
        <v>780</v>
      </c>
      <c r="DA10">
        <v>650</v>
      </c>
      <c r="DB10">
        <v>600</v>
      </c>
      <c r="DC10">
        <v>780</v>
      </c>
      <c r="DD10">
        <v>4170</v>
      </c>
      <c r="DE10">
        <v>4450</v>
      </c>
      <c r="DF10">
        <v>4340</v>
      </c>
      <c r="DG10">
        <v>4280</v>
      </c>
      <c r="DH10">
        <v>4420</v>
      </c>
      <c r="DI10">
        <v>4560</v>
      </c>
      <c r="DJ10">
        <v>4530</v>
      </c>
      <c r="DK10">
        <v>4410</v>
      </c>
      <c r="DL10">
        <v>4530</v>
      </c>
      <c r="DM10">
        <v>4630</v>
      </c>
      <c r="DN10">
        <v>4500</v>
      </c>
      <c r="DO10">
        <v>4210</v>
      </c>
      <c r="DP10">
        <v>4150</v>
      </c>
      <c r="DQ10">
        <v>4350</v>
      </c>
      <c r="DR10">
        <v>4280</v>
      </c>
      <c r="DS10">
        <v>4260</v>
      </c>
      <c r="DT10">
        <v>4370</v>
      </c>
      <c r="DU10">
        <v>4820</v>
      </c>
      <c r="DV10">
        <v>4850</v>
      </c>
      <c r="DW10">
        <v>5000</v>
      </c>
      <c r="DX10">
        <v>5390</v>
      </c>
      <c r="DY10">
        <v>580</v>
      </c>
      <c r="DZ10">
        <v>580</v>
      </c>
      <c r="EA10">
        <v>590</v>
      </c>
      <c r="EB10">
        <v>590</v>
      </c>
      <c r="EC10">
        <v>590</v>
      </c>
      <c r="ED10">
        <v>600</v>
      </c>
      <c r="EE10">
        <v>610</v>
      </c>
      <c r="EF10">
        <v>610</v>
      </c>
      <c r="EG10">
        <v>620</v>
      </c>
      <c r="EH10">
        <v>630</v>
      </c>
      <c r="EI10">
        <v>630</v>
      </c>
      <c r="EJ10">
        <v>640</v>
      </c>
      <c r="EK10">
        <v>630</v>
      </c>
      <c r="EL10">
        <v>640</v>
      </c>
      <c r="EM10">
        <v>640</v>
      </c>
      <c r="EN10">
        <v>640</v>
      </c>
      <c r="EO10">
        <v>0</v>
      </c>
      <c r="EP10">
        <v>0</v>
      </c>
      <c r="EQ10">
        <v>0</v>
      </c>
      <c r="ER10">
        <v>0</v>
      </c>
      <c r="ES10">
        <v>0</v>
      </c>
      <c r="ET10">
        <v>3890</v>
      </c>
      <c r="EU10">
        <v>3810</v>
      </c>
      <c r="EV10">
        <v>3970</v>
      </c>
      <c r="EW10">
        <v>3940</v>
      </c>
      <c r="EX10">
        <v>3990</v>
      </c>
      <c r="EY10">
        <v>3930</v>
      </c>
      <c r="EZ10">
        <v>4120</v>
      </c>
      <c r="FA10">
        <v>4140</v>
      </c>
      <c r="FB10">
        <v>4150</v>
      </c>
      <c r="FC10">
        <v>4100</v>
      </c>
      <c r="FD10">
        <v>4330</v>
      </c>
      <c r="FE10">
        <v>4400</v>
      </c>
      <c r="FF10">
        <v>4430</v>
      </c>
      <c r="FG10">
        <v>4360</v>
      </c>
      <c r="FH10">
        <v>4800</v>
      </c>
      <c r="FI10">
        <v>4970</v>
      </c>
      <c r="FJ10">
        <v>5770</v>
      </c>
      <c r="FK10">
        <v>5660</v>
      </c>
      <c r="FL10">
        <v>6340</v>
      </c>
      <c r="FM10">
        <v>6360</v>
      </c>
      <c r="FN10">
        <v>6470</v>
      </c>
    </row>
    <row r="11" spans="1:170" ht="12.75">
      <c r="A11" s="3">
        <v>10</v>
      </c>
      <c r="B11" t="s">
        <v>236</v>
      </c>
      <c r="C11">
        <v>46240</v>
      </c>
      <c r="D11">
        <v>46490</v>
      </c>
      <c r="E11">
        <v>46460</v>
      </c>
      <c r="F11">
        <v>46240</v>
      </c>
      <c r="G11">
        <v>46260</v>
      </c>
      <c r="H11">
        <v>46720</v>
      </c>
      <c r="I11">
        <v>47110</v>
      </c>
      <c r="J11">
        <v>46720</v>
      </c>
      <c r="K11">
        <v>47090</v>
      </c>
      <c r="L11">
        <v>46940</v>
      </c>
      <c r="M11">
        <v>47080</v>
      </c>
      <c r="N11">
        <v>46540</v>
      </c>
      <c r="O11">
        <v>46540</v>
      </c>
      <c r="P11">
        <v>46610</v>
      </c>
      <c r="Q11">
        <v>46810</v>
      </c>
      <c r="R11">
        <v>46680</v>
      </c>
      <c r="S11">
        <v>46630</v>
      </c>
      <c r="T11">
        <v>46780</v>
      </c>
      <c r="U11">
        <v>47080</v>
      </c>
      <c r="V11">
        <v>46770</v>
      </c>
      <c r="W11">
        <v>46460</v>
      </c>
      <c r="X11">
        <v>26540</v>
      </c>
      <c r="Y11">
        <v>27240</v>
      </c>
      <c r="Z11">
        <v>27220</v>
      </c>
      <c r="AA11">
        <v>26950</v>
      </c>
      <c r="AB11">
        <v>26960</v>
      </c>
      <c r="AC11">
        <v>27560</v>
      </c>
      <c r="AD11">
        <v>27660</v>
      </c>
      <c r="AE11">
        <v>27000</v>
      </c>
      <c r="AF11">
        <v>27300</v>
      </c>
      <c r="AG11">
        <v>27110</v>
      </c>
      <c r="AH11">
        <v>27000</v>
      </c>
      <c r="AI11">
        <v>26270</v>
      </c>
      <c r="AJ11">
        <v>26260</v>
      </c>
      <c r="AK11">
        <v>26570</v>
      </c>
      <c r="AL11">
        <v>26660</v>
      </c>
      <c r="AM11">
        <v>26450</v>
      </c>
      <c r="AN11">
        <v>23220</v>
      </c>
      <c r="AO11">
        <v>23610</v>
      </c>
      <c r="AP11">
        <v>23740</v>
      </c>
      <c r="AQ11">
        <v>23490</v>
      </c>
      <c r="AR11">
        <v>23110</v>
      </c>
      <c r="AS11">
        <v>22890</v>
      </c>
      <c r="AT11">
        <v>23290</v>
      </c>
      <c r="AU11">
        <v>23270</v>
      </c>
      <c r="AV11">
        <v>23240</v>
      </c>
      <c r="AW11">
        <v>23400</v>
      </c>
      <c r="AX11">
        <v>23700</v>
      </c>
      <c r="AY11">
        <v>23790</v>
      </c>
      <c r="AZ11">
        <v>23650</v>
      </c>
      <c r="BA11">
        <v>23960</v>
      </c>
      <c r="BB11">
        <v>23920</v>
      </c>
      <c r="BC11">
        <v>23760</v>
      </c>
      <c r="BD11">
        <v>23420</v>
      </c>
      <c r="BE11">
        <v>23420</v>
      </c>
      <c r="BF11">
        <v>23580</v>
      </c>
      <c r="BG11">
        <v>23620</v>
      </c>
      <c r="BH11">
        <v>23520</v>
      </c>
      <c r="BI11">
        <v>20440</v>
      </c>
      <c r="BJ11">
        <v>20670</v>
      </c>
      <c r="BK11">
        <v>20720</v>
      </c>
      <c r="BL11">
        <v>20630</v>
      </c>
      <c r="BM11">
        <v>20460</v>
      </c>
      <c r="BN11">
        <v>1640</v>
      </c>
      <c r="BO11">
        <v>1650</v>
      </c>
      <c r="BP11">
        <v>1660</v>
      </c>
      <c r="BQ11">
        <v>1570</v>
      </c>
      <c r="BR11">
        <v>1460</v>
      </c>
      <c r="BS11">
        <v>1500</v>
      </c>
      <c r="BT11">
        <v>1530</v>
      </c>
      <c r="BU11">
        <v>1330</v>
      </c>
      <c r="BV11">
        <v>1220</v>
      </c>
      <c r="BW11">
        <v>1190</v>
      </c>
      <c r="BX11">
        <v>1220</v>
      </c>
      <c r="BY11">
        <v>1050</v>
      </c>
      <c r="BZ11">
        <v>1110</v>
      </c>
      <c r="CA11">
        <v>1120</v>
      </c>
      <c r="CB11">
        <v>1130</v>
      </c>
      <c r="CC11">
        <v>1100</v>
      </c>
      <c r="CD11">
        <v>940</v>
      </c>
      <c r="CE11">
        <v>940</v>
      </c>
      <c r="CF11">
        <v>990</v>
      </c>
      <c r="CG11">
        <v>970</v>
      </c>
      <c r="CH11">
        <v>850</v>
      </c>
      <c r="CI11">
        <v>2010</v>
      </c>
      <c r="CJ11">
        <v>2300</v>
      </c>
      <c r="CK11">
        <v>2290</v>
      </c>
      <c r="CL11">
        <v>2150</v>
      </c>
      <c r="CM11">
        <v>2110</v>
      </c>
      <c r="CN11">
        <v>2360</v>
      </c>
      <c r="CO11">
        <v>2340</v>
      </c>
      <c r="CP11">
        <v>2030</v>
      </c>
      <c r="CQ11">
        <v>2110</v>
      </c>
      <c r="CR11">
        <v>2000</v>
      </c>
      <c r="CS11">
        <v>2020</v>
      </c>
      <c r="CT11">
        <v>1790</v>
      </c>
      <c r="CU11">
        <v>1730</v>
      </c>
      <c r="CV11">
        <v>1860</v>
      </c>
      <c r="CW11">
        <v>1920</v>
      </c>
      <c r="CX11">
        <v>1830</v>
      </c>
      <c r="CY11">
        <v>1850</v>
      </c>
      <c r="CZ11">
        <v>2000</v>
      </c>
      <c r="DA11">
        <v>2030</v>
      </c>
      <c r="DB11">
        <v>1880</v>
      </c>
      <c r="DC11">
        <v>1800</v>
      </c>
      <c r="DD11">
        <v>24400</v>
      </c>
      <c r="DE11">
        <v>25090</v>
      </c>
      <c r="DF11">
        <v>25060</v>
      </c>
      <c r="DG11">
        <v>24770</v>
      </c>
      <c r="DH11">
        <v>24720</v>
      </c>
      <c r="DI11">
        <v>25290</v>
      </c>
      <c r="DJ11">
        <v>25360</v>
      </c>
      <c r="DK11">
        <v>24710</v>
      </c>
      <c r="DL11">
        <v>24840</v>
      </c>
      <c r="DM11">
        <v>24640</v>
      </c>
      <c r="DN11">
        <v>24500</v>
      </c>
      <c r="DO11">
        <v>23760</v>
      </c>
      <c r="DP11">
        <v>23720</v>
      </c>
      <c r="DQ11">
        <v>24030</v>
      </c>
      <c r="DR11">
        <v>24090</v>
      </c>
      <c r="DS11">
        <v>23870</v>
      </c>
      <c r="DT11">
        <v>23220</v>
      </c>
      <c r="DU11">
        <v>23610</v>
      </c>
      <c r="DV11">
        <v>23740</v>
      </c>
      <c r="DW11">
        <v>23490</v>
      </c>
      <c r="DX11">
        <v>23110</v>
      </c>
      <c r="DY11">
        <v>2130</v>
      </c>
      <c r="DZ11">
        <v>2150</v>
      </c>
      <c r="EA11">
        <v>2160</v>
      </c>
      <c r="EB11">
        <v>2180</v>
      </c>
      <c r="EC11">
        <v>2240</v>
      </c>
      <c r="ED11">
        <v>2270</v>
      </c>
      <c r="EE11">
        <v>2300</v>
      </c>
      <c r="EF11">
        <v>2300</v>
      </c>
      <c r="EG11">
        <v>2450</v>
      </c>
      <c r="EH11">
        <v>2470</v>
      </c>
      <c r="EI11">
        <v>2500</v>
      </c>
      <c r="EJ11">
        <v>2510</v>
      </c>
      <c r="EK11">
        <v>2540</v>
      </c>
      <c r="EL11">
        <v>2540</v>
      </c>
      <c r="EM11">
        <v>2580</v>
      </c>
      <c r="EN11">
        <v>2580</v>
      </c>
      <c r="EO11">
        <v>0</v>
      </c>
      <c r="EP11">
        <v>0</v>
      </c>
      <c r="EQ11">
        <v>0</v>
      </c>
      <c r="ER11">
        <v>0</v>
      </c>
      <c r="ES11">
        <v>0</v>
      </c>
      <c r="ET11">
        <v>19710</v>
      </c>
      <c r="EU11">
        <v>19260</v>
      </c>
      <c r="EV11">
        <v>19240</v>
      </c>
      <c r="EW11">
        <v>19290</v>
      </c>
      <c r="EX11">
        <v>19290</v>
      </c>
      <c r="EY11">
        <v>19160</v>
      </c>
      <c r="EZ11">
        <v>19450</v>
      </c>
      <c r="FA11">
        <v>19720</v>
      </c>
      <c r="FB11">
        <v>19790</v>
      </c>
      <c r="FC11">
        <v>19830</v>
      </c>
      <c r="FD11">
        <v>20080</v>
      </c>
      <c r="FE11">
        <v>20280</v>
      </c>
      <c r="FF11">
        <v>20280</v>
      </c>
      <c r="FG11">
        <v>20050</v>
      </c>
      <c r="FH11">
        <v>20150</v>
      </c>
      <c r="FI11">
        <v>20230</v>
      </c>
      <c r="FJ11">
        <v>23410</v>
      </c>
      <c r="FK11">
        <v>23170</v>
      </c>
      <c r="FL11">
        <v>23340</v>
      </c>
      <c r="FM11">
        <v>23290</v>
      </c>
      <c r="FN11">
        <v>23350</v>
      </c>
    </row>
    <row r="12" spans="1:170" ht="12.75">
      <c r="A12" s="3">
        <v>11</v>
      </c>
      <c r="B12" t="s">
        <v>5</v>
      </c>
      <c r="C12">
        <v>6100</v>
      </c>
      <c r="D12">
        <v>6580</v>
      </c>
      <c r="E12">
        <v>7380</v>
      </c>
      <c r="F12">
        <v>7730</v>
      </c>
      <c r="G12">
        <v>8170</v>
      </c>
      <c r="H12">
        <v>9180</v>
      </c>
      <c r="I12">
        <v>10240</v>
      </c>
      <c r="J12">
        <v>10200</v>
      </c>
      <c r="K12">
        <v>10500</v>
      </c>
      <c r="L12">
        <v>11060</v>
      </c>
      <c r="M12">
        <v>11580</v>
      </c>
      <c r="N12">
        <v>11170</v>
      </c>
      <c r="O12">
        <v>11420</v>
      </c>
      <c r="P12">
        <v>12310</v>
      </c>
      <c r="Q12">
        <v>12930</v>
      </c>
      <c r="R12">
        <v>12960</v>
      </c>
      <c r="S12">
        <v>13260</v>
      </c>
      <c r="T12">
        <v>14510</v>
      </c>
      <c r="U12">
        <v>15080</v>
      </c>
      <c r="V12">
        <v>14920</v>
      </c>
      <c r="W12">
        <v>15020</v>
      </c>
      <c r="X12">
        <v>2440</v>
      </c>
      <c r="Y12">
        <v>2990</v>
      </c>
      <c r="Z12">
        <v>3690</v>
      </c>
      <c r="AA12">
        <v>4070</v>
      </c>
      <c r="AB12">
        <v>4490</v>
      </c>
      <c r="AC12">
        <v>5560</v>
      </c>
      <c r="AD12">
        <v>6460</v>
      </c>
      <c r="AE12">
        <v>6310</v>
      </c>
      <c r="AF12">
        <v>6580</v>
      </c>
      <c r="AG12">
        <v>7070</v>
      </c>
      <c r="AH12">
        <v>7380</v>
      </c>
      <c r="AI12">
        <v>6840</v>
      </c>
      <c r="AJ12">
        <v>7040</v>
      </c>
      <c r="AK12">
        <v>7950</v>
      </c>
      <c r="AL12">
        <v>8350</v>
      </c>
      <c r="AM12">
        <v>8310</v>
      </c>
      <c r="AN12">
        <v>8060</v>
      </c>
      <c r="AO12">
        <v>9280</v>
      </c>
      <c r="AP12">
        <v>9660</v>
      </c>
      <c r="AQ12">
        <v>9470</v>
      </c>
      <c r="AR12">
        <v>9350</v>
      </c>
      <c r="AS12">
        <v>2130</v>
      </c>
      <c r="AT12">
        <v>2260</v>
      </c>
      <c r="AU12">
        <v>2410</v>
      </c>
      <c r="AV12">
        <v>2530</v>
      </c>
      <c r="AW12">
        <v>2720</v>
      </c>
      <c r="AX12">
        <v>2900</v>
      </c>
      <c r="AY12">
        <v>3140</v>
      </c>
      <c r="AZ12">
        <v>3260</v>
      </c>
      <c r="BA12">
        <v>3450</v>
      </c>
      <c r="BB12">
        <v>3590</v>
      </c>
      <c r="BC12">
        <v>3810</v>
      </c>
      <c r="BD12">
        <v>3950</v>
      </c>
      <c r="BE12">
        <v>4160</v>
      </c>
      <c r="BF12">
        <v>4410</v>
      </c>
      <c r="BG12">
        <v>4600</v>
      </c>
      <c r="BH12">
        <v>4730</v>
      </c>
      <c r="BI12">
        <v>4410</v>
      </c>
      <c r="BJ12">
        <v>4630</v>
      </c>
      <c r="BK12">
        <v>4760</v>
      </c>
      <c r="BL12">
        <v>4960</v>
      </c>
      <c r="BM12">
        <v>5060</v>
      </c>
      <c r="BN12">
        <v>140</v>
      </c>
      <c r="BO12">
        <v>270</v>
      </c>
      <c r="BP12">
        <v>430</v>
      </c>
      <c r="BQ12">
        <v>520</v>
      </c>
      <c r="BR12">
        <v>610</v>
      </c>
      <c r="BS12">
        <v>780</v>
      </c>
      <c r="BT12">
        <v>910</v>
      </c>
      <c r="BU12">
        <v>820</v>
      </c>
      <c r="BV12">
        <v>900</v>
      </c>
      <c r="BW12">
        <v>900</v>
      </c>
      <c r="BX12">
        <v>890</v>
      </c>
      <c r="BY12">
        <v>740</v>
      </c>
      <c r="BZ12">
        <v>890</v>
      </c>
      <c r="CA12">
        <v>930</v>
      </c>
      <c r="CB12">
        <v>910</v>
      </c>
      <c r="CC12">
        <v>770</v>
      </c>
      <c r="CD12">
        <v>580</v>
      </c>
      <c r="CE12">
        <v>650</v>
      </c>
      <c r="CF12">
        <v>750</v>
      </c>
      <c r="CG12">
        <v>690</v>
      </c>
      <c r="CH12">
        <v>570</v>
      </c>
      <c r="CI12">
        <v>180</v>
      </c>
      <c r="CJ12">
        <v>460</v>
      </c>
      <c r="CK12">
        <v>850</v>
      </c>
      <c r="CL12">
        <v>1020</v>
      </c>
      <c r="CM12">
        <v>1160</v>
      </c>
      <c r="CN12">
        <v>1880</v>
      </c>
      <c r="CO12">
        <v>2420</v>
      </c>
      <c r="CP12">
        <v>2240</v>
      </c>
      <c r="CQ12">
        <v>2230</v>
      </c>
      <c r="CR12">
        <v>2570</v>
      </c>
      <c r="CS12">
        <v>2680</v>
      </c>
      <c r="CT12">
        <v>2150</v>
      </c>
      <c r="CU12">
        <v>1990</v>
      </c>
      <c r="CV12">
        <v>2610</v>
      </c>
      <c r="CW12">
        <v>2840</v>
      </c>
      <c r="CX12">
        <v>2810</v>
      </c>
      <c r="CY12">
        <v>3060</v>
      </c>
      <c r="CZ12">
        <v>4010</v>
      </c>
      <c r="DA12">
        <v>4150</v>
      </c>
      <c r="DB12">
        <v>3830</v>
      </c>
      <c r="DC12">
        <v>3720</v>
      </c>
      <c r="DD12">
        <v>2140</v>
      </c>
      <c r="DE12">
        <v>2690</v>
      </c>
      <c r="DF12">
        <v>3390</v>
      </c>
      <c r="DG12">
        <v>3770</v>
      </c>
      <c r="DH12">
        <v>4160</v>
      </c>
      <c r="DI12">
        <v>5230</v>
      </c>
      <c r="DJ12">
        <v>6140</v>
      </c>
      <c r="DK12">
        <v>5980</v>
      </c>
      <c r="DL12">
        <v>6200</v>
      </c>
      <c r="DM12">
        <v>6690</v>
      </c>
      <c r="DN12">
        <v>6990</v>
      </c>
      <c r="DO12">
        <v>6450</v>
      </c>
      <c r="DP12">
        <v>6610</v>
      </c>
      <c r="DQ12">
        <v>7530</v>
      </c>
      <c r="DR12">
        <v>7940</v>
      </c>
      <c r="DS12">
        <v>7880</v>
      </c>
      <c r="DT12">
        <v>8060</v>
      </c>
      <c r="DU12">
        <v>9280</v>
      </c>
      <c r="DV12">
        <v>9660</v>
      </c>
      <c r="DW12">
        <v>9470</v>
      </c>
      <c r="DX12">
        <v>9350</v>
      </c>
      <c r="DY12">
        <v>300</v>
      </c>
      <c r="DZ12">
        <v>300</v>
      </c>
      <c r="EA12">
        <v>300</v>
      </c>
      <c r="EB12">
        <v>300</v>
      </c>
      <c r="EC12">
        <v>330</v>
      </c>
      <c r="ED12">
        <v>330</v>
      </c>
      <c r="EE12">
        <v>330</v>
      </c>
      <c r="EF12">
        <v>340</v>
      </c>
      <c r="EG12">
        <v>380</v>
      </c>
      <c r="EH12">
        <v>380</v>
      </c>
      <c r="EI12">
        <v>390</v>
      </c>
      <c r="EJ12">
        <v>390</v>
      </c>
      <c r="EK12">
        <v>430</v>
      </c>
      <c r="EL12">
        <v>420</v>
      </c>
      <c r="EM12">
        <v>420</v>
      </c>
      <c r="EN12">
        <v>430</v>
      </c>
      <c r="EO12">
        <v>0</v>
      </c>
      <c r="EP12">
        <v>0</v>
      </c>
      <c r="EQ12">
        <v>0</v>
      </c>
      <c r="ER12">
        <v>0</v>
      </c>
      <c r="ES12">
        <v>0</v>
      </c>
      <c r="ET12">
        <v>3660</v>
      </c>
      <c r="EU12">
        <v>3580</v>
      </c>
      <c r="EV12">
        <v>3690</v>
      </c>
      <c r="EW12">
        <v>3660</v>
      </c>
      <c r="EX12">
        <v>3690</v>
      </c>
      <c r="EY12">
        <v>3620</v>
      </c>
      <c r="EZ12">
        <v>3780</v>
      </c>
      <c r="FA12">
        <v>3890</v>
      </c>
      <c r="FB12">
        <v>3920</v>
      </c>
      <c r="FC12">
        <v>4000</v>
      </c>
      <c r="FD12">
        <v>4200</v>
      </c>
      <c r="FE12">
        <v>4330</v>
      </c>
      <c r="FF12">
        <v>4380</v>
      </c>
      <c r="FG12">
        <v>4360</v>
      </c>
      <c r="FH12">
        <v>4580</v>
      </c>
      <c r="FI12">
        <v>4650</v>
      </c>
      <c r="FJ12">
        <v>5200</v>
      </c>
      <c r="FK12">
        <v>5220</v>
      </c>
      <c r="FL12">
        <v>5420</v>
      </c>
      <c r="FM12">
        <v>5450</v>
      </c>
      <c r="FN12">
        <v>5680</v>
      </c>
    </row>
    <row r="13" spans="1:170" ht="12.75">
      <c r="A13" s="3">
        <v>12</v>
      </c>
      <c r="B13" t="s">
        <v>20</v>
      </c>
      <c r="C13">
        <v>4320</v>
      </c>
      <c r="D13">
        <v>4330</v>
      </c>
      <c r="E13">
        <v>4380</v>
      </c>
      <c r="F13">
        <v>4360</v>
      </c>
      <c r="G13">
        <v>4360</v>
      </c>
      <c r="H13">
        <v>4410</v>
      </c>
      <c r="I13">
        <v>4440</v>
      </c>
      <c r="J13">
        <v>4380</v>
      </c>
      <c r="K13">
        <v>4430</v>
      </c>
      <c r="L13">
        <v>4450</v>
      </c>
      <c r="M13">
        <v>4530</v>
      </c>
      <c r="N13">
        <v>4550</v>
      </c>
      <c r="O13">
        <v>4770</v>
      </c>
      <c r="P13">
        <v>4810</v>
      </c>
      <c r="Q13">
        <v>4740</v>
      </c>
      <c r="R13">
        <v>4690</v>
      </c>
      <c r="S13">
        <v>4810</v>
      </c>
      <c r="T13">
        <v>4890</v>
      </c>
      <c r="U13">
        <v>5000</v>
      </c>
      <c r="V13">
        <v>4960</v>
      </c>
      <c r="W13">
        <v>4990</v>
      </c>
      <c r="X13">
        <v>2600</v>
      </c>
      <c r="Y13">
        <v>2640</v>
      </c>
      <c r="Z13">
        <v>2660</v>
      </c>
      <c r="AA13">
        <v>2660</v>
      </c>
      <c r="AB13">
        <v>2690</v>
      </c>
      <c r="AC13">
        <v>2770</v>
      </c>
      <c r="AD13">
        <v>2750</v>
      </c>
      <c r="AE13">
        <v>2710</v>
      </c>
      <c r="AF13">
        <v>2740</v>
      </c>
      <c r="AG13">
        <v>2740</v>
      </c>
      <c r="AH13">
        <v>2790</v>
      </c>
      <c r="AI13">
        <v>2760</v>
      </c>
      <c r="AJ13">
        <v>3000</v>
      </c>
      <c r="AK13">
        <v>3000</v>
      </c>
      <c r="AL13">
        <v>2880</v>
      </c>
      <c r="AM13">
        <v>2840</v>
      </c>
      <c r="AN13">
        <v>2620</v>
      </c>
      <c r="AO13">
        <v>2740</v>
      </c>
      <c r="AP13">
        <v>2740</v>
      </c>
      <c r="AQ13">
        <v>2730</v>
      </c>
      <c r="AR13">
        <v>2770</v>
      </c>
      <c r="AS13">
        <v>2320</v>
      </c>
      <c r="AT13">
        <v>2330</v>
      </c>
      <c r="AU13">
        <v>2320</v>
      </c>
      <c r="AV13">
        <v>2340</v>
      </c>
      <c r="AW13">
        <v>2380</v>
      </c>
      <c r="AX13">
        <v>2410</v>
      </c>
      <c r="AY13">
        <v>2430</v>
      </c>
      <c r="AZ13">
        <v>2420</v>
      </c>
      <c r="BA13">
        <v>2430</v>
      </c>
      <c r="BB13">
        <v>2460</v>
      </c>
      <c r="BC13">
        <v>2460</v>
      </c>
      <c r="BD13">
        <v>2460</v>
      </c>
      <c r="BE13">
        <v>2560</v>
      </c>
      <c r="BF13">
        <v>2560</v>
      </c>
      <c r="BG13">
        <v>2520</v>
      </c>
      <c r="BH13">
        <v>2520</v>
      </c>
      <c r="BI13">
        <v>2310</v>
      </c>
      <c r="BJ13">
        <v>2360</v>
      </c>
      <c r="BK13">
        <v>2350</v>
      </c>
      <c r="BL13">
        <v>2390</v>
      </c>
      <c r="BM13">
        <v>2420</v>
      </c>
      <c r="BN13">
        <v>130</v>
      </c>
      <c r="BO13">
        <v>130</v>
      </c>
      <c r="BP13">
        <v>140</v>
      </c>
      <c r="BQ13">
        <v>130</v>
      </c>
      <c r="BR13">
        <v>120</v>
      </c>
      <c r="BS13">
        <v>140</v>
      </c>
      <c r="BT13">
        <v>140</v>
      </c>
      <c r="BU13">
        <v>130</v>
      </c>
      <c r="BV13">
        <v>130</v>
      </c>
      <c r="BW13">
        <v>110</v>
      </c>
      <c r="BX13">
        <v>130</v>
      </c>
      <c r="BY13">
        <v>140</v>
      </c>
      <c r="BZ13">
        <v>130</v>
      </c>
      <c r="CA13">
        <v>120</v>
      </c>
      <c r="CB13">
        <v>120</v>
      </c>
      <c r="CC13">
        <v>110</v>
      </c>
      <c r="CD13">
        <v>100</v>
      </c>
      <c r="CE13">
        <v>100</v>
      </c>
      <c r="CF13">
        <v>100</v>
      </c>
      <c r="CG13">
        <v>90</v>
      </c>
      <c r="CH13">
        <v>80</v>
      </c>
      <c r="CI13">
        <v>150</v>
      </c>
      <c r="CJ13">
        <v>180</v>
      </c>
      <c r="CK13">
        <v>200</v>
      </c>
      <c r="CL13">
        <v>190</v>
      </c>
      <c r="CM13">
        <v>190</v>
      </c>
      <c r="CN13">
        <v>220</v>
      </c>
      <c r="CO13">
        <v>180</v>
      </c>
      <c r="CP13">
        <v>160</v>
      </c>
      <c r="CQ13">
        <v>180</v>
      </c>
      <c r="CR13">
        <v>170</v>
      </c>
      <c r="CS13">
        <v>200</v>
      </c>
      <c r="CT13">
        <v>170</v>
      </c>
      <c r="CU13">
        <v>310</v>
      </c>
      <c r="CV13">
        <v>330</v>
      </c>
      <c r="CW13">
        <v>240</v>
      </c>
      <c r="CX13">
        <v>200</v>
      </c>
      <c r="CY13">
        <v>220</v>
      </c>
      <c r="CZ13">
        <v>280</v>
      </c>
      <c r="DA13">
        <v>280</v>
      </c>
      <c r="DB13">
        <v>250</v>
      </c>
      <c r="DC13">
        <v>270</v>
      </c>
      <c r="DD13">
        <v>2450</v>
      </c>
      <c r="DE13">
        <v>2480</v>
      </c>
      <c r="DF13">
        <v>2510</v>
      </c>
      <c r="DG13">
        <v>2510</v>
      </c>
      <c r="DH13">
        <v>2510</v>
      </c>
      <c r="DI13">
        <v>2590</v>
      </c>
      <c r="DJ13">
        <v>2560</v>
      </c>
      <c r="DK13">
        <v>2520</v>
      </c>
      <c r="DL13">
        <v>2530</v>
      </c>
      <c r="DM13">
        <v>2520</v>
      </c>
      <c r="DN13">
        <v>2560</v>
      </c>
      <c r="DO13">
        <v>2540</v>
      </c>
      <c r="DP13">
        <v>2770</v>
      </c>
      <c r="DQ13">
        <v>2780</v>
      </c>
      <c r="DR13">
        <v>2660</v>
      </c>
      <c r="DS13">
        <v>2620</v>
      </c>
      <c r="DT13">
        <v>2620</v>
      </c>
      <c r="DU13">
        <v>2740</v>
      </c>
      <c r="DV13">
        <v>2740</v>
      </c>
      <c r="DW13">
        <v>2730</v>
      </c>
      <c r="DX13">
        <v>2770</v>
      </c>
      <c r="DY13">
        <v>160</v>
      </c>
      <c r="DZ13">
        <v>160</v>
      </c>
      <c r="EA13">
        <v>160</v>
      </c>
      <c r="EB13">
        <v>160</v>
      </c>
      <c r="EC13">
        <v>180</v>
      </c>
      <c r="ED13">
        <v>190</v>
      </c>
      <c r="EE13">
        <v>190</v>
      </c>
      <c r="EF13">
        <v>200</v>
      </c>
      <c r="EG13">
        <v>210</v>
      </c>
      <c r="EH13">
        <v>220</v>
      </c>
      <c r="EI13">
        <v>220</v>
      </c>
      <c r="EJ13">
        <v>220</v>
      </c>
      <c r="EK13">
        <v>220</v>
      </c>
      <c r="EL13">
        <v>220</v>
      </c>
      <c r="EM13">
        <v>220</v>
      </c>
      <c r="EN13">
        <v>220</v>
      </c>
      <c r="EO13">
        <v>0</v>
      </c>
      <c r="EP13">
        <v>0</v>
      </c>
      <c r="EQ13">
        <v>0</v>
      </c>
      <c r="ER13">
        <v>0</v>
      </c>
      <c r="ES13">
        <v>0</v>
      </c>
      <c r="ET13">
        <v>1710</v>
      </c>
      <c r="EU13">
        <v>1690</v>
      </c>
      <c r="EV13">
        <v>1720</v>
      </c>
      <c r="EW13">
        <v>1700</v>
      </c>
      <c r="EX13">
        <v>1670</v>
      </c>
      <c r="EY13">
        <v>1630</v>
      </c>
      <c r="EZ13">
        <v>1680</v>
      </c>
      <c r="FA13">
        <v>1660</v>
      </c>
      <c r="FB13">
        <v>1700</v>
      </c>
      <c r="FC13">
        <v>1710</v>
      </c>
      <c r="FD13">
        <v>1740</v>
      </c>
      <c r="FE13">
        <v>1790</v>
      </c>
      <c r="FF13">
        <v>1770</v>
      </c>
      <c r="FG13">
        <v>1810</v>
      </c>
      <c r="FH13">
        <v>1850</v>
      </c>
      <c r="FI13">
        <v>1860</v>
      </c>
      <c r="FJ13">
        <v>2190</v>
      </c>
      <c r="FK13">
        <v>2160</v>
      </c>
      <c r="FL13">
        <v>2260</v>
      </c>
      <c r="FM13">
        <v>2230</v>
      </c>
      <c r="FN13">
        <v>2220</v>
      </c>
    </row>
    <row r="14" spans="1:170" ht="12.75">
      <c r="A14" s="3">
        <v>13</v>
      </c>
      <c r="B14" t="s">
        <v>31</v>
      </c>
      <c r="C14">
        <v>380</v>
      </c>
      <c r="D14">
        <v>380</v>
      </c>
      <c r="E14">
        <v>400</v>
      </c>
      <c r="F14">
        <v>400</v>
      </c>
      <c r="G14">
        <v>400</v>
      </c>
      <c r="H14">
        <v>390</v>
      </c>
      <c r="I14">
        <v>430</v>
      </c>
      <c r="J14">
        <v>420</v>
      </c>
      <c r="K14">
        <v>440</v>
      </c>
      <c r="L14">
        <v>420</v>
      </c>
      <c r="M14">
        <v>440</v>
      </c>
      <c r="N14">
        <v>430</v>
      </c>
      <c r="O14">
        <v>430</v>
      </c>
      <c r="P14">
        <v>420</v>
      </c>
      <c r="Q14">
        <v>440</v>
      </c>
      <c r="R14">
        <v>440</v>
      </c>
      <c r="S14">
        <v>450</v>
      </c>
      <c r="T14">
        <v>440</v>
      </c>
      <c r="U14">
        <v>450</v>
      </c>
      <c r="V14">
        <v>440</v>
      </c>
      <c r="W14">
        <v>440</v>
      </c>
      <c r="X14">
        <v>150</v>
      </c>
      <c r="Y14">
        <v>150</v>
      </c>
      <c r="Z14">
        <v>150</v>
      </c>
      <c r="AA14">
        <v>150</v>
      </c>
      <c r="AB14">
        <v>150</v>
      </c>
      <c r="AC14">
        <v>150</v>
      </c>
      <c r="AD14">
        <v>160</v>
      </c>
      <c r="AE14">
        <v>170</v>
      </c>
      <c r="AF14">
        <v>170</v>
      </c>
      <c r="AG14">
        <v>170</v>
      </c>
      <c r="AH14">
        <v>180</v>
      </c>
      <c r="AI14">
        <v>170</v>
      </c>
      <c r="AJ14">
        <v>180</v>
      </c>
      <c r="AK14">
        <v>180</v>
      </c>
      <c r="AL14">
        <v>180</v>
      </c>
      <c r="AM14">
        <v>180</v>
      </c>
      <c r="AN14">
        <v>160</v>
      </c>
      <c r="AO14">
        <v>170</v>
      </c>
      <c r="AP14">
        <v>160</v>
      </c>
      <c r="AQ14">
        <v>160</v>
      </c>
      <c r="AR14">
        <v>160</v>
      </c>
      <c r="AS14">
        <v>140</v>
      </c>
      <c r="AT14">
        <v>140</v>
      </c>
      <c r="AU14">
        <v>140</v>
      </c>
      <c r="AV14">
        <v>140</v>
      </c>
      <c r="AW14">
        <v>140</v>
      </c>
      <c r="AX14">
        <v>140</v>
      </c>
      <c r="AY14">
        <v>150</v>
      </c>
      <c r="AZ14">
        <v>150</v>
      </c>
      <c r="BA14">
        <v>160</v>
      </c>
      <c r="BB14">
        <v>160</v>
      </c>
      <c r="BC14">
        <v>160</v>
      </c>
      <c r="BD14">
        <v>160</v>
      </c>
      <c r="BE14">
        <v>170</v>
      </c>
      <c r="BF14">
        <v>170</v>
      </c>
      <c r="BG14">
        <v>170</v>
      </c>
      <c r="BH14">
        <v>170</v>
      </c>
      <c r="BI14">
        <v>150</v>
      </c>
      <c r="BJ14">
        <v>150</v>
      </c>
      <c r="BK14">
        <v>140</v>
      </c>
      <c r="BL14">
        <v>150</v>
      </c>
      <c r="BM14">
        <v>150</v>
      </c>
      <c r="BN14">
        <v>10</v>
      </c>
      <c r="BO14">
        <v>10</v>
      </c>
      <c r="BP14">
        <v>0</v>
      </c>
      <c r="BQ14">
        <v>10</v>
      </c>
      <c r="BR14">
        <v>10</v>
      </c>
      <c r="BS14">
        <v>10</v>
      </c>
      <c r="BT14">
        <v>10</v>
      </c>
      <c r="BU14">
        <v>10</v>
      </c>
      <c r="BV14">
        <v>10</v>
      </c>
      <c r="BW14">
        <v>10</v>
      </c>
      <c r="BX14">
        <v>10</v>
      </c>
      <c r="BY14">
        <v>10</v>
      </c>
      <c r="BZ14">
        <v>10</v>
      </c>
      <c r="CA14">
        <v>10</v>
      </c>
      <c r="CB14">
        <v>10</v>
      </c>
      <c r="CC14">
        <v>10</v>
      </c>
      <c r="CD14">
        <v>10</v>
      </c>
      <c r="CE14">
        <v>10</v>
      </c>
      <c r="CF14">
        <v>10</v>
      </c>
      <c r="CG14">
        <v>10</v>
      </c>
      <c r="CH14">
        <v>10</v>
      </c>
      <c r="CI14">
        <v>10</v>
      </c>
      <c r="CJ14">
        <v>0</v>
      </c>
      <c r="CK14">
        <v>0</v>
      </c>
      <c r="CL14">
        <v>0</v>
      </c>
      <c r="CM14">
        <v>0</v>
      </c>
      <c r="CN14">
        <v>10</v>
      </c>
      <c r="CO14">
        <v>10</v>
      </c>
      <c r="CP14">
        <v>10</v>
      </c>
      <c r="CQ14">
        <v>10</v>
      </c>
      <c r="CR14">
        <v>10</v>
      </c>
      <c r="CS14">
        <v>10</v>
      </c>
      <c r="CT14">
        <v>10</v>
      </c>
      <c r="CU14">
        <v>10</v>
      </c>
      <c r="CV14">
        <v>0</v>
      </c>
      <c r="CW14">
        <v>0</v>
      </c>
      <c r="CX14">
        <v>0</v>
      </c>
      <c r="CY14">
        <v>0</v>
      </c>
      <c r="CZ14">
        <v>10</v>
      </c>
      <c r="DA14">
        <v>10</v>
      </c>
      <c r="DB14">
        <v>0</v>
      </c>
      <c r="DC14">
        <v>10</v>
      </c>
      <c r="DD14">
        <v>130</v>
      </c>
      <c r="DE14">
        <v>130</v>
      </c>
      <c r="DF14">
        <v>130</v>
      </c>
      <c r="DG14">
        <v>140</v>
      </c>
      <c r="DH14">
        <v>130</v>
      </c>
      <c r="DI14">
        <v>130</v>
      </c>
      <c r="DJ14">
        <v>140</v>
      </c>
      <c r="DK14">
        <v>150</v>
      </c>
      <c r="DL14">
        <v>160</v>
      </c>
      <c r="DM14">
        <v>150</v>
      </c>
      <c r="DN14">
        <v>160</v>
      </c>
      <c r="DO14">
        <v>150</v>
      </c>
      <c r="DP14">
        <v>160</v>
      </c>
      <c r="DQ14">
        <v>160</v>
      </c>
      <c r="DR14">
        <v>150</v>
      </c>
      <c r="DS14">
        <v>150</v>
      </c>
      <c r="DT14">
        <v>160</v>
      </c>
      <c r="DU14">
        <v>170</v>
      </c>
      <c r="DV14">
        <v>160</v>
      </c>
      <c r="DW14">
        <v>160</v>
      </c>
      <c r="DX14">
        <v>160</v>
      </c>
      <c r="DY14">
        <v>20</v>
      </c>
      <c r="DZ14">
        <v>20</v>
      </c>
      <c r="EA14">
        <v>20</v>
      </c>
      <c r="EB14">
        <v>20</v>
      </c>
      <c r="EC14">
        <v>20</v>
      </c>
      <c r="ED14">
        <v>20</v>
      </c>
      <c r="EE14">
        <v>20</v>
      </c>
      <c r="EF14">
        <v>20</v>
      </c>
      <c r="EG14">
        <v>20</v>
      </c>
      <c r="EH14">
        <v>20</v>
      </c>
      <c r="EI14">
        <v>20</v>
      </c>
      <c r="EJ14">
        <v>20</v>
      </c>
      <c r="EK14">
        <v>20</v>
      </c>
      <c r="EL14">
        <v>30</v>
      </c>
      <c r="EM14">
        <v>20</v>
      </c>
      <c r="EN14">
        <v>30</v>
      </c>
      <c r="EO14">
        <v>0</v>
      </c>
      <c r="EP14">
        <v>0</v>
      </c>
      <c r="EQ14">
        <v>0</v>
      </c>
      <c r="ER14">
        <v>0</v>
      </c>
      <c r="ES14">
        <v>0</v>
      </c>
      <c r="ET14">
        <v>230</v>
      </c>
      <c r="EU14">
        <v>240</v>
      </c>
      <c r="EV14">
        <v>250</v>
      </c>
      <c r="EW14">
        <v>250</v>
      </c>
      <c r="EX14">
        <v>250</v>
      </c>
      <c r="EY14">
        <v>240</v>
      </c>
      <c r="EZ14">
        <v>270</v>
      </c>
      <c r="FA14">
        <v>260</v>
      </c>
      <c r="FB14">
        <v>260</v>
      </c>
      <c r="FC14">
        <v>250</v>
      </c>
      <c r="FD14">
        <v>260</v>
      </c>
      <c r="FE14">
        <v>260</v>
      </c>
      <c r="FF14">
        <v>250</v>
      </c>
      <c r="FG14">
        <v>240</v>
      </c>
      <c r="FH14">
        <v>260</v>
      </c>
      <c r="FI14">
        <v>260</v>
      </c>
      <c r="FJ14">
        <v>290</v>
      </c>
      <c r="FK14">
        <v>270</v>
      </c>
      <c r="FL14">
        <v>300</v>
      </c>
      <c r="FM14">
        <v>280</v>
      </c>
      <c r="FN14">
        <v>280</v>
      </c>
    </row>
    <row r="15" spans="1:170" ht="12.75">
      <c r="A15" s="3">
        <v>14</v>
      </c>
      <c r="B15" t="s">
        <v>21</v>
      </c>
      <c r="C15">
        <v>18470</v>
      </c>
      <c r="D15">
        <v>18540</v>
      </c>
      <c r="E15">
        <v>18700</v>
      </c>
      <c r="F15">
        <v>18790</v>
      </c>
      <c r="G15">
        <v>18970</v>
      </c>
      <c r="H15">
        <v>19150</v>
      </c>
      <c r="I15">
        <v>19500</v>
      </c>
      <c r="J15">
        <v>19680</v>
      </c>
      <c r="K15">
        <v>19960</v>
      </c>
      <c r="L15">
        <v>20000</v>
      </c>
      <c r="M15">
        <v>20220</v>
      </c>
      <c r="N15">
        <v>20360</v>
      </c>
      <c r="O15">
        <v>20580</v>
      </c>
      <c r="P15">
        <v>20740</v>
      </c>
      <c r="Q15">
        <v>21100</v>
      </c>
      <c r="R15">
        <v>21280</v>
      </c>
      <c r="S15">
        <v>21490</v>
      </c>
      <c r="T15">
        <v>21490</v>
      </c>
      <c r="U15">
        <v>21980</v>
      </c>
      <c r="V15">
        <v>22080</v>
      </c>
      <c r="W15">
        <v>22230</v>
      </c>
      <c r="X15">
        <v>9320</v>
      </c>
      <c r="Y15">
        <v>9510</v>
      </c>
      <c r="Z15">
        <v>9590</v>
      </c>
      <c r="AA15">
        <v>9700</v>
      </c>
      <c r="AB15">
        <v>9790</v>
      </c>
      <c r="AC15">
        <v>10010</v>
      </c>
      <c r="AD15">
        <v>10090</v>
      </c>
      <c r="AE15">
        <v>10140</v>
      </c>
      <c r="AF15">
        <v>10280</v>
      </c>
      <c r="AG15">
        <v>10370</v>
      </c>
      <c r="AH15">
        <v>10260</v>
      </c>
      <c r="AI15">
        <v>10300</v>
      </c>
      <c r="AJ15">
        <v>10510</v>
      </c>
      <c r="AK15">
        <v>10780</v>
      </c>
      <c r="AL15">
        <v>10810</v>
      </c>
      <c r="AM15">
        <v>10890</v>
      </c>
      <c r="AN15">
        <v>9530</v>
      </c>
      <c r="AO15">
        <v>9690</v>
      </c>
      <c r="AP15">
        <v>9900</v>
      </c>
      <c r="AQ15">
        <v>9980</v>
      </c>
      <c r="AR15">
        <v>10030</v>
      </c>
      <c r="AS15">
        <v>8170</v>
      </c>
      <c r="AT15">
        <v>8340</v>
      </c>
      <c r="AU15">
        <v>8350</v>
      </c>
      <c r="AV15">
        <v>8480</v>
      </c>
      <c r="AW15">
        <v>8640</v>
      </c>
      <c r="AX15">
        <v>8870</v>
      </c>
      <c r="AY15">
        <v>8930</v>
      </c>
      <c r="AZ15">
        <v>9030</v>
      </c>
      <c r="BA15">
        <v>9220</v>
      </c>
      <c r="BB15">
        <v>9290</v>
      </c>
      <c r="BC15">
        <v>9210</v>
      </c>
      <c r="BD15">
        <v>9250</v>
      </c>
      <c r="BE15">
        <v>9380</v>
      </c>
      <c r="BF15">
        <v>9530</v>
      </c>
      <c r="BG15">
        <v>9550</v>
      </c>
      <c r="BH15">
        <v>9640</v>
      </c>
      <c r="BI15">
        <v>8310</v>
      </c>
      <c r="BJ15">
        <v>8390</v>
      </c>
      <c r="BK15">
        <v>8500</v>
      </c>
      <c r="BL15">
        <v>8650</v>
      </c>
      <c r="BM15">
        <v>8700</v>
      </c>
      <c r="BN15">
        <v>480</v>
      </c>
      <c r="BO15">
        <v>480</v>
      </c>
      <c r="BP15">
        <v>520</v>
      </c>
      <c r="BQ15">
        <v>500</v>
      </c>
      <c r="BR15">
        <v>480</v>
      </c>
      <c r="BS15">
        <v>470</v>
      </c>
      <c r="BT15">
        <v>460</v>
      </c>
      <c r="BU15">
        <v>420</v>
      </c>
      <c r="BV15">
        <v>400</v>
      </c>
      <c r="BW15">
        <v>380</v>
      </c>
      <c r="BX15">
        <v>380</v>
      </c>
      <c r="BY15">
        <v>350</v>
      </c>
      <c r="BZ15">
        <v>400</v>
      </c>
      <c r="CA15">
        <v>400</v>
      </c>
      <c r="CB15">
        <v>380</v>
      </c>
      <c r="CC15">
        <v>360</v>
      </c>
      <c r="CD15">
        <v>300</v>
      </c>
      <c r="CE15">
        <v>350</v>
      </c>
      <c r="CF15">
        <v>390</v>
      </c>
      <c r="CG15">
        <v>370</v>
      </c>
      <c r="CH15">
        <v>350</v>
      </c>
      <c r="CI15">
        <v>680</v>
      </c>
      <c r="CJ15">
        <v>700</v>
      </c>
      <c r="CK15">
        <v>710</v>
      </c>
      <c r="CL15">
        <v>720</v>
      </c>
      <c r="CM15">
        <v>670</v>
      </c>
      <c r="CN15">
        <v>680</v>
      </c>
      <c r="CO15">
        <v>710</v>
      </c>
      <c r="CP15">
        <v>690</v>
      </c>
      <c r="CQ15">
        <v>660</v>
      </c>
      <c r="CR15">
        <v>700</v>
      </c>
      <c r="CS15">
        <v>680</v>
      </c>
      <c r="CT15">
        <v>710</v>
      </c>
      <c r="CU15">
        <v>730</v>
      </c>
      <c r="CV15">
        <v>850</v>
      </c>
      <c r="CW15">
        <v>890</v>
      </c>
      <c r="CX15">
        <v>890</v>
      </c>
      <c r="CY15">
        <v>920</v>
      </c>
      <c r="CZ15">
        <v>960</v>
      </c>
      <c r="DA15">
        <v>1010</v>
      </c>
      <c r="DB15">
        <v>960</v>
      </c>
      <c r="DC15">
        <v>980</v>
      </c>
      <c r="DD15">
        <v>8260</v>
      </c>
      <c r="DE15">
        <v>8430</v>
      </c>
      <c r="DF15">
        <v>8500</v>
      </c>
      <c r="DG15">
        <v>8610</v>
      </c>
      <c r="DH15">
        <v>8680</v>
      </c>
      <c r="DI15">
        <v>8900</v>
      </c>
      <c r="DJ15">
        <v>8970</v>
      </c>
      <c r="DK15">
        <v>9020</v>
      </c>
      <c r="DL15">
        <v>9080</v>
      </c>
      <c r="DM15">
        <v>9170</v>
      </c>
      <c r="DN15">
        <v>9060</v>
      </c>
      <c r="DO15">
        <v>9090</v>
      </c>
      <c r="DP15">
        <v>9270</v>
      </c>
      <c r="DQ15">
        <v>9520</v>
      </c>
      <c r="DR15">
        <v>9540</v>
      </c>
      <c r="DS15">
        <v>9630</v>
      </c>
      <c r="DT15">
        <v>9530</v>
      </c>
      <c r="DU15">
        <v>9690</v>
      </c>
      <c r="DV15">
        <v>9900</v>
      </c>
      <c r="DW15">
        <v>9980</v>
      </c>
      <c r="DX15">
        <v>10030</v>
      </c>
      <c r="DY15">
        <v>1070</v>
      </c>
      <c r="DZ15">
        <v>1080</v>
      </c>
      <c r="EA15">
        <v>1090</v>
      </c>
      <c r="EB15">
        <v>1090</v>
      </c>
      <c r="EC15">
        <v>1100</v>
      </c>
      <c r="ED15">
        <v>1120</v>
      </c>
      <c r="EE15">
        <v>1120</v>
      </c>
      <c r="EF15">
        <v>1120</v>
      </c>
      <c r="EG15">
        <v>1200</v>
      </c>
      <c r="EH15">
        <v>1200</v>
      </c>
      <c r="EI15">
        <v>1200</v>
      </c>
      <c r="EJ15">
        <v>1210</v>
      </c>
      <c r="EK15">
        <v>1240</v>
      </c>
      <c r="EL15">
        <v>1260</v>
      </c>
      <c r="EM15">
        <v>1270</v>
      </c>
      <c r="EN15">
        <v>1270</v>
      </c>
      <c r="EO15">
        <v>0</v>
      </c>
      <c r="EP15">
        <v>0</v>
      </c>
      <c r="EQ15">
        <v>0</v>
      </c>
      <c r="ER15">
        <v>0</v>
      </c>
      <c r="ES15">
        <v>0</v>
      </c>
      <c r="ET15">
        <v>9140</v>
      </c>
      <c r="EU15">
        <v>9030</v>
      </c>
      <c r="EV15">
        <v>9110</v>
      </c>
      <c r="EW15">
        <v>9090</v>
      </c>
      <c r="EX15">
        <v>9190</v>
      </c>
      <c r="EY15">
        <v>9140</v>
      </c>
      <c r="EZ15">
        <v>9410</v>
      </c>
      <c r="FA15">
        <v>9530</v>
      </c>
      <c r="FB15">
        <v>9690</v>
      </c>
      <c r="FC15">
        <v>9640</v>
      </c>
      <c r="FD15">
        <v>9960</v>
      </c>
      <c r="FE15">
        <v>10060</v>
      </c>
      <c r="FF15">
        <v>10080</v>
      </c>
      <c r="FG15">
        <v>9960</v>
      </c>
      <c r="FH15">
        <v>10290</v>
      </c>
      <c r="FI15">
        <v>10380</v>
      </c>
      <c r="FJ15">
        <v>11960</v>
      </c>
      <c r="FK15">
        <v>11800</v>
      </c>
      <c r="FL15">
        <v>12080</v>
      </c>
      <c r="FM15">
        <v>12100</v>
      </c>
      <c r="FN15">
        <v>12210</v>
      </c>
    </row>
    <row r="16" spans="1:170" ht="12.75">
      <c r="A16" s="3">
        <v>15</v>
      </c>
      <c r="B16" t="s">
        <v>30</v>
      </c>
      <c r="C16">
        <v>190</v>
      </c>
      <c r="D16">
        <v>190</v>
      </c>
      <c r="E16">
        <v>190</v>
      </c>
      <c r="F16">
        <v>190</v>
      </c>
      <c r="G16">
        <v>190</v>
      </c>
      <c r="H16">
        <v>200</v>
      </c>
      <c r="I16">
        <v>200</v>
      </c>
      <c r="J16">
        <v>200</v>
      </c>
      <c r="K16">
        <v>200</v>
      </c>
      <c r="L16">
        <v>200</v>
      </c>
      <c r="M16">
        <v>210</v>
      </c>
      <c r="N16">
        <v>210</v>
      </c>
      <c r="O16">
        <v>210</v>
      </c>
      <c r="P16">
        <v>210</v>
      </c>
      <c r="Q16">
        <v>220</v>
      </c>
      <c r="R16">
        <v>210</v>
      </c>
      <c r="S16">
        <v>230</v>
      </c>
      <c r="T16">
        <v>230</v>
      </c>
      <c r="U16">
        <v>250</v>
      </c>
      <c r="V16">
        <v>270</v>
      </c>
      <c r="W16">
        <v>280</v>
      </c>
      <c r="X16">
        <v>10</v>
      </c>
      <c r="Y16">
        <v>10</v>
      </c>
      <c r="Z16">
        <v>20</v>
      </c>
      <c r="AA16">
        <v>20</v>
      </c>
      <c r="AB16">
        <v>20</v>
      </c>
      <c r="AC16">
        <v>30</v>
      </c>
      <c r="AD16">
        <v>30</v>
      </c>
      <c r="AE16">
        <v>40</v>
      </c>
      <c r="AF16">
        <v>40</v>
      </c>
      <c r="AG16">
        <v>40</v>
      </c>
      <c r="AH16">
        <v>50</v>
      </c>
      <c r="AI16">
        <v>60</v>
      </c>
      <c r="AJ16">
        <v>60</v>
      </c>
      <c r="AK16">
        <v>60</v>
      </c>
      <c r="AL16">
        <v>70</v>
      </c>
      <c r="AM16">
        <v>80</v>
      </c>
      <c r="AN16">
        <v>80</v>
      </c>
      <c r="AO16">
        <v>80</v>
      </c>
      <c r="AP16">
        <v>90</v>
      </c>
      <c r="AQ16">
        <v>120</v>
      </c>
      <c r="AR16">
        <v>130</v>
      </c>
      <c r="AS16">
        <v>0</v>
      </c>
      <c r="AT16">
        <v>0</v>
      </c>
      <c r="AU16">
        <v>0</v>
      </c>
      <c r="AV16">
        <v>10</v>
      </c>
      <c r="AW16">
        <v>10</v>
      </c>
      <c r="AX16">
        <v>20</v>
      </c>
      <c r="AY16">
        <v>20</v>
      </c>
      <c r="AZ16">
        <v>20</v>
      </c>
      <c r="BA16">
        <v>20</v>
      </c>
      <c r="BB16">
        <v>30</v>
      </c>
      <c r="BC16">
        <v>30</v>
      </c>
      <c r="BD16">
        <v>40</v>
      </c>
      <c r="BE16">
        <v>40</v>
      </c>
      <c r="BF16">
        <v>40</v>
      </c>
      <c r="BG16">
        <v>50</v>
      </c>
      <c r="BH16">
        <v>50</v>
      </c>
      <c r="BI16">
        <v>60</v>
      </c>
      <c r="BJ16">
        <v>60</v>
      </c>
      <c r="BK16">
        <v>50</v>
      </c>
      <c r="BL16">
        <v>60</v>
      </c>
      <c r="BM16">
        <v>70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10</v>
      </c>
      <c r="CJ16">
        <v>10</v>
      </c>
      <c r="CK16">
        <v>10</v>
      </c>
      <c r="CL16">
        <v>10</v>
      </c>
      <c r="CM16">
        <v>10</v>
      </c>
      <c r="CN16">
        <v>10</v>
      </c>
      <c r="CO16">
        <v>10</v>
      </c>
      <c r="CP16">
        <v>20</v>
      </c>
      <c r="CQ16">
        <v>10</v>
      </c>
      <c r="CR16">
        <v>10</v>
      </c>
      <c r="CS16">
        <v>20</v>
      </c>
      <c r="CT16">
        <v>20</v>
      </c>
      <c r="CU16">
        <v>20</v>
      </c>
      <c r="CV16">
        <v>20</v>
      </c>
      <c r="CW16">
        <v>30</v>
      </c>
      <c r="CX16">
        <v>20</v>
      </c>
      <c r="CY16">
        <v>30</v>
      </c>
      <c r="CZ16">
        <v>20</v>
      </c>
      <c r="DA16">
        <v>40</v>
      </c>
      <c r="DB16">
        <v>60</v>
      </c>
      <c r="DC16">
        <v>60</v>
      </c>
      <c r="DD16">
        <v>10</v>
      </c>
      <c r="DE16">
        <v>10</v>
      </c>
      <c r="DF16">
        <v>20</v>
      </c>
      <c r="DG16">
        <v>20</v>
      </c>
      <c r="DH16">
        <v>20</v>
      </c>
      <c r="DI16">
        <v>30</v>
      </c>
      <c r="DJ16">
        <v>30</v>
      </c>
      <c r="DK16">
        <v>40</v>
      </c>
      <c r="DL16">
        <v>40</v>
      </c>
      <c r="DM16">
        <v>40</v>
      </c>
      <c r="DN16">
        <v>50</v>
      </c>
      <c r="DO16">
        <v>60</v>
      </c>
      <c r="DP16">
        <v>60</v>
      </c>
      <c r="DQ16">
        <v>60</v>
      </c>
      <c r="DR16">
        <v>70</v>
      </c>
      <c r="DS16">
        <v>80</v>
      </c>
      <c r="DT16">
        <v>80</v>
      </c>
      <c r="DU16">
        <v>80</v>
      </c>
      <c r="DV16">
        <v>90</v>
      </c>
      <c r="DW16">
        <v>120</v>
      </c>
      <c r="DX16">
        <v>130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180</v>
      </c>
      <c r="EU16">
        <v>180</v>
      </c>
      <c r="EV16">
        <v>170</v>
      </c>
      <c r="EW16">
        <v>170</v>
      </c>
      <c r="EX16">
        <v>170</v>
      </c>
      <c r="EY16">
        <v>170</v>
      </c>
      <c r="EZ16">
        <v>170</v>
      </c>
      <c r="FA16">
        <v>160</v>
      </c>
      <c r="FB16">
        <v>160</v>
      </c>
      <c r="FC16">
        <v>160</v>
      </c>
      <c r="FD16">
        <v>160</v>
      </c>
      <c r="FE16">
        <v>160</v>
      </c>
      <c r="FF16">
        <v>160</v>
      </c>
      <c r="FG16">
        <v>150</v>
      </c>
      <c r="FH16">
        <v>150</v>
      </c>
      <c r="FI16">
        <v>140</v>
      </c>
      <c r="FJ16">
        <v>140</v>
      </c>
      <c r="FK16">
        <v>150</v>
      </c>
      <c r="FL16">
        <v>160</v>
      </c>
      <c r="FM16">
        <v>150</v>
      </c>
      <c r="FN16">
        <v>150</v>
      </c>
    </row>
    <row r="17" spans="1:170" ht="12.75">
      <c r="A17" s="3">
        <v>16</v>
      </c>
      <c r="B17" t="s">
        <v>6</v>
      </c>
      <c r="C17">
        <v>690</v>
      </c>
      <c r="D17">
        <v>720</v>
      </c>
      <c r="E17">
        <v>780</v>
      </c>
      <c r="F17">
        <v>780</v>
      </c>
      <c r="G17">
        <v>830</v>
      </c>
      <c r="H17">
        <v>890</v>
      </c>
      <c r="I17">
        <v>1050</v>
      </c>
      <c r="J17">
        <v>1120</v>
      </c>
      <c r="K17">
        <v>1270</v>
      </c>
      <c r="L17">
        <v>1500</v>
      </c>
      <c r="M17">
        <v>1800</v>
      </c>
      <c r="N17">
        <v>1950</v>
      </c>
      <c r="O17">
        <v>2490</v>
      </c>
      <c r="P17">
        <v>3060</v>
      </c>
      <c r="Q17">
        <v>3460</v>
      </c>
      <c r="R17">
        <v>3520</v>
      </c>
      <c r="S17">
        <v>3700</v>
      </c>
      <c r="T17">
        <v>4170</v>
      </c>
      <c r="U17">
        <v>4250</v>
      </c>
      <c r="V17">
        <v>4170</v>
      </c>
      <c r="W17">
        <v>4380</v>
      </c>
      <c r="X17">
        <v>260</v>
      </c>
      <c r="Y17">
        <v>300</v>
      </c>
      <c r="Z17">
        <v>350</v>
      </c>
      <c r="AA17">
        <v>360</v>
      </c>
      <c r="AB17">
        <v>410</v>
      </c>
      <c r="AC17">
        <v>470</v>
      </c>
      <c r="AD17">
        <v>580</v>
      </c>
      <c r="AE17">
        <v>640</v>
      </c>
      <c r="AF17">
        <v>760</v>
      </c>
      <c r="AG17">
        <v>980</v>
      </c>
      <c r="AH17">
        <v>1190</v>
      </c>
      <c r="AI17">
        <v>1280</v>
      </c>
      <c r="AJ17">
        <v>1820</v>
      </c>
      <c r="AK17">
        <v>2340</v>
      </c>
      <c r="AL17">
        <v>2570</v>
      </c>
      <c r="AM17">
        <v>2560</v>
      </c>
      <c r="AN17">
        <v>2660</v>
      </c>
      <c r="AO17">
        <v>3140</v>
      </c>
      <c r="AP17">
        <v>3080</v>
      </c>
      <c r="AQ17">
        <v>2950</v>
      </c>
      <c r="AR17">
        <v>3090</v>
      </c>
      <c r="AS17">
        <v>180</v>
      </c>
      <c r="AT17">
        <v>210</v>
      </c>
      <c r="AU17">
        <v>220</v>
      </c>
      <c r="AV17">
        <v>240</v>
      </c>
      <c r="AW17">
        <v>270</v>
      </c>
      <c r="AX17">
        <v>290</v>
      </c>
      <c r="AY17">
        <v>300</v>
      </c>
      <c r="AZ17">
        <v>330</v>
      </c>
      <c r="BA17">
        <v>360</v>
      </c>
      <c r="BB17">
        <v>380</v>
      </c>
      <c r="BC17">
        <v>430</v>
      </c>
      <c r="BD17">
        <v>520</v>
      </c>
      <c r="BE17">
        <v>620</v>
      </c>
      <c r="BF17">
        <v>680</v>
      </c>
      <c r="BG17">
        <v>840</v>
      </c>
      <c r="BH17">
        <v>910</v>
      </c>
      <c r="BI17">
        <v>940</v>
      </c>
      <c r="BJ17">
        <v>1050</v>
      </c>
      <c r="BK17">
        <v>1160</v>
      </c>
      <c r="BL17">
        <v>1240</v>
      </c>
      <c r="BM17">
        <v>1280</v>
      </c>
      <c r="BN17">
        <v>20</v>
      </c>
      <c r="BO17">
        <v>30</v>
      </c>
      <c r="BP17">
        <v>30</v>
      </c>
      <c r="BQ17">
        <v>40</v>
      </c>
      <c r="BR17">
        <v>40</v>
      </c>
      <c r="BS17">
        <v>50</v>
      </c>
      <c r="BT17">
        <v>70</v>
      </c>
      <c r="BU17">
        <v>80</v>
      </c>
      <c r="BV17">
        <v>90</v>
      </c>
      <c r="BW17">
        <v>140</v>
      </c>
      <c r="BX17">
        <v>190</v>
      </c>
      <c r="BY17">
        <v>160</v>
      </c>
      <c r="BZ17">
        <v>270</v>
      </c>
      <c r="CA17">
        <v>350</v>
      </c>
      <c r="CB17">
        <v>300</v>
      </c>
      <c r="CC17">
        <v>250</v>
      </c>
      <c r="CD17">
        <v>150</v>
      </c>
      <c r="CE17">
        <v>190</v>
      </c>
      <c r="CF17">
        <v>210</v>
      </c>
      <c r="CG17">
        <v>180</v>
      </c>
      <c r="CH17">
        <v>170</v>
      </c>
      <c r="CI17">
        <v>60</v>
      </c>
      <c r="CJ17">
        <v>60</v>
      </c>
      <c r="CK17">
        <v>90</v>
      </c>
      <c r="CL17">
        <v>80</v>
      </c>
      <c r="CM17">
        <v>110</v>
      </c>
      <c r="CN17">
        <v>130</v>
      </c>
      <c r="CO17">
        <v>210</v>
      </c>
      <c r="CP17">
        <v>230</v>
      </c>
      <c r="CQ17">
        <v>320</v>
      </c>
      <c r="CR17">
        <v>460</v>
      </c>
      <c r="CS17">
        <v>570</v>
      </c>
      <c r="CT17">
        <v>610</v>
      </c>
      <c r="CU17">
        <v>930</v>
      </c>
      <c r="CV17">
        <v>1320</v>
      </c>
      <c r="CW17">
        <v>1430</v>
      </c>
      <c r="CX17">
        <v>1400</v>
      </c>
      <c r="CY17">
        <v>1560</v>
      </c>
      <c r="CZ17">
        <v>1900</v>
      </c>
      <c r="DA17">
        <v>1720</v>
      </c>
      <c r="DB17">
        <v>1530</v>
      </c>
      <c r="DC17">
        <v>1640</v>
      </c>
      <c r="DD17">
        <v>230</v>
      </c>
      <c r="DE17">
        <v>270</v>
      </c>
      <c r="DF17">
        <v>320</v>
      </c>
      <c r="DG17">
        <v>330</v>
      </c>
      <c r="DH17">
        <v>380</v>
      </c>
      <c r="DI17">
        <v>440</v>
      </c>
      <c r="DJ17">
        <v>540</v>
      </c>
      <c r="DK17">
        <v>600</v>
      </c>
      <c r="DL17">
        <v>730</v>
      </c>
      <c r="DM17">
        <v>950</v>
      </c>
      <c r="DN17">
        <v>1160</v>
      </c>
      <c r="DO17">
        <v>1250</v>
      </c>
      <c r="DP17">
        <v>1780</v>
      </c>
      <c r="DQ17">
        <v>2300</v>
      </c>
      <c r="DR17">
        <v>2520</v>
      </c>
      <c r="DS17">
        <v>2510</v>
      </c>
      <c r="DT17">
        <v>2660</v>
      </c>
      <c r="DU17">
        <v>3140</v>
      </c>
      <c r="DV17">
        <v>3080</v>
      </c>
      <c r="DW17">
        <v>2950</v>
      </c>
      <c r="DX17">
        <v>3090</v>
      </c>
      <c r="DY17">
        <v>30</v>
      </c>
      <c r="DZ17">
        <v>30</v>
      </c>
      <c r="EA17">
        <v>30</v>
      </c>
      <c r="EB17">
        <v>30</v>
      </c>
      <c r="EC17">
        <v>30</v>
      </c>
      <c r="ED17">
        <v>30</v>
      </c>
      <c r="EE17">
        <v>40</v>
      </c>
      <c r="EF17">
        <v>30</v>
      </c>
      <c r="EG17">
        <v>40</v>
      </c>
      <c r="EH17">
        <v>40</v>
      </c>
      <c r="EI17">
        <v>30</v>
      </c>
      <c r="EJ17">
        <v>30</v>
      </c>
      <c r="EK17">
        <v>50</v>
      </c>
      <c r="EL17">
        <v>50</v>
      </c>
      <c r="EM17">
        <v>50</v>
      </c>
      <c r="EN17">
        <v>50</v>
      </c>
      <c r="EO17">
        <v>0</v>
      </c>
      <c r="EP17">
        <v>0</v>
      </c>
      <c r="EQ17">
        <v>0</v>
      </c>
      <c r="ER17">
        <v>0</v>
      </c>
      <c r="ES17">
        <v>0</v>
      </c>
      <c r="ET17">
        <v>440</v>
      </c>
      <c r="EU17">
        <v>420</v>
      </c>
      <c r="EV17">
        <v>430</v>
      </c>
      <c r="EW17">
        <v>420</v>
      </c>
      <c r="EX17">
        <v>420</v>
      </c>
      <c r="EY17">
        <v>420</v>
      </c>
      <c r="EZ17">
        <v>470</v>
      </c>
      <c r="FA17">
        <v>480</v>
      </c>
      <c r="FB17">
        <v>500</v>
      </c>
      <c r="FC17">
        <v>520</v>
      </c>
      <c r="FD17">
        <v>610</v>
      </c>
      <c r="FE17">
        <v>670</v>
      </c>
      <c r="FF17">
        <v>660</v>
      </c>
      <c r="FG17">
        <v>710</v>
      </c>
      <c r="FH17">
        <v>890</v>
      </c>
      <c r="FI17">
        <v>960</v>
      </c>
      <c r="FJ17">
        <v>1050</v>
      </c>
      <c r="FK17">
        <v>1030</v>
      </c>
      <c r="FL17">
        <v>1170</v>
      </c>
      <c r="FM17">
        <v>1230</v>
      </c>
      <c r="FN17">
        <v>1290</v>
      </c>
    </row>
    <row r="18" spans="1:170" ht="12.75">
      <c r="A18" s="3">
        <v>17</v>
      </c>
      <c r="B18" t="s">
        <v>7</v>
      </c>
      <c r="C18">
        <v>1550</v>
      </c>
      <c r="D18">
        <v>1720</v>
      </c>
      <c r="E18">
        <v>2040</v>
      </c>
      <c r="F18">
        <v>2060</v>
      </c>
      <c r="G18">
        <v>1960</v>
      </c>
      <c r="H18">
        <v>2060</v>
      </c>
      <c r="I18">
        <v>2200</v>
      </c>
      <c r="J18">
        <v>2200</v>
      </c>
      <c r="K18">
        <v>2360</v>
      </c>
      <c r="L18">
        <v>2890</v>
      </c>
      <c r="M18">
        <v>3290</v>
      </c>
      <c r="N18">
        <v>3160</v>
      </c>
      <c r="O18">
        <v>3530</v>
      </c>
      <c r="P18">
        <v>4280</v>
      </c>
      <c r="Q18">
        <v>4610</v>
      </c>
      <c r="R18">
        <v>4570</v>
      </c>
      <c r="S18">
        <v>4820</v>
      </c>
      <c r="T18">
        <v>5600</v>
      </c>
      <c r="U18">
        <v>5910</v>
      </c>
      <c r="V18">
        <v>5680</v>
      </c>
      <c r="W18">
        <v>5870</v>
      </c>
      <c r="X18">
        <v>700</v>
      </c>
      <c r="Y18">
        <v>930</v>
      </c>
      <c r="Z18">
        <v>1240</v>
      </c>
      <c r="AA18">
        <v>1260</v>
      </c>
      <c r="AB18">
        <v>1160</v>
      </c>
      <c r="AC18">
        <v>1270</v>
      </c>
      <c r="AD18">
        <v>1330</v>
      </c>
      <c r="AE18">
        <v>1310</v>
      </c>
      <c r="AF18">
        <v>1480</v>
      </c>
      <c r="AG18">
        <v>1980</v>
      </c>
      <c r="AH18">
        <v>2280</v>
      </c>
      <c r="AI18">
        <v>2080</v>
      </c>
      <c r="AJ18">
        <v>2410</v>
      </c>
      <c r="AK18">
        <v>3150</v>
      </c>
      <c r="AL18">
        <v>3330</v>
      </c>
      <c r="AM18">
        <v>3260</v>
      </c>
      <c r="AN18">
        <v>3380</v>
      </c>
      <c r="AO18">
        <v>4160</v>
      </c>
      <c r="AP18">
        <v>4220</v>
      </c>
      <c r="AQ18">
        <v>3920</v>
      </c>
      <c r="AR18">
        <v>4120</v>
      </c>
      <c r="AS18">
        <v>420</v>
      </c>
      <c r="AT18">
        <v>510</v>
      </c>
      <c r="AU18">
        <v>580</v>
      </c>
      <c r="AV18">
        <v>620</v>
      </c>
      <c r="AW18">
        <v>690</v>
      </c>
      <c r="AX18">
        <v>710</v>
      </c>
      <c r="AY18">
        <v>750</v>
      </c>
      <c r="AZ18">
        <v>790</v>
      </c>
      <c r="BA18">
        <v>850</v>
      </c>
      <c r="BB18">
        <v>890</v>
      </c>
      <c r="BC18">
        <v>930</v>
      </c>
      <c r="BD18">
        <v>950</v>
      </c>
      <c r="BE18">
        <v>1060</v>
      </c>
      <c r="BF18">
        <v>1170</v>
      </c>
      <c r="BG18">
        <v>1300</v>
      </c>
      <c r="BH18">
        <v>1410</v>
      </c>
      <c r="BI18">
        <v>1430</v>
      </c>
      <c r="BJ18">
        <v>1550</v>
      </c>
      <c r="BK18">
        <v>1650</v>
      </c>
      <c r="BL18">
        <v>1730</v>
      </c>
      <c r="BM18">
        <v>1780</v>
      </c>
      <c r="BN18">
        <v>20</v>
      </c>
      <c r="BO18">
        <v>50</v>
      </c>
      <c r="BP18">
        <v>70</v>
      </c>
      <c r="BQ18">
        <v>80</v>
      </c>
      <c r="BR18">
        <v>70</v>
      </c>
      <c r="BS18">
        <v>110</v>
      </c>
      <c r="BT18">
        <v>120</v>
      </c>
      <c r="BU18">
        <v>120</v>
      </c>
      <c r="BV18">
        <v>140</v>
      </c>
      <c r="BW18">
        <v>190</v>
      </c>
      <c r="BX18">
        <v>230</v>
      </c>
      <c r="BY18">
        <v>220</v>
      </c>
      <c r="BZ18">
        <v>320</v>
      </c>
      <c r="CA18">
        <v>340</v>
      </c>
      <c r="CB18">
        <v>310</v>
      </c>
      <c r="CC18">
        <v>280</v>
      </c>
      <c r="CD18">
        <v>170</v>
      </c>
      <c r="CE18">
        <v>220</v>
      </c>
      <c r="CF18">
        <v>220</v>
      </c>
      <c r="CG18">
        <v>190</v>
      </c>
      <c r="CH18">
        <v>190</v>
      </c>
      <c r="CI18">
        <v>260</v>
      </c>
      <c r="CJ18">
        <v>360</v>
      </c>
      <c r="CK18">
        <v>600</v>
      </c>
      <c r="CL18">
        <v>570</v>
      </c>
      <c r="CM18">
        <v>400</v>
      </c>
      <c r="CN18">
        <v>450</v>
      </c>
      <c r="CO18">
        <v>470</v>
      </c>
      <c r="CP18">
        <v>410</v>
      </c>
      <c r="CQ18">
        <v>500</v>
      </c>
      <c r="CR18">
        <v>900</v>
      </c>
      <c r="CS18">
        <v>1120</v>
      </c>
      <c r="CT18">
        <v>910</v>
      </c>
      <c r="CU18">
        <v>1040</v>
      </c>
      <c r="CV18">
        <v>1640</v>
      </c>
      <c r="CW18">
        <v>1710</v>
      </c>
      <c r="CX18">
        <v>1580</v>
      </c>
      <c r="CY18">
        <v>1780</v>
      </c>
      <c r="CZ18">
        <v>2400</v>
      </c>
      <c r="DA18">
        <v>2350</v>
      </c>
      <c r="DB18">
        <v>2000</v>
      </c>
      <c r="DC18">
        <v>2150</v>
      </c>
      <c r="DD18">
        <v>630</v>
      </c>
      <c r="DE18">
        <v>860</v>
      </c>
      <c r="DF18">
        <v>1180</v>
      </c>
      <c r="DG18">
        <v>1200</v>
      </c>
      <c r="DH18">
        <v>1090</v>
      </c>
      <c r="DI18">
        <v>1200</v>
      </c>
      <c r="DJ18">
        <v>1260</v>
      </c>
      <c r="DK18">
        <v>1240</v>
      </c>
      <c r="DL18">
        <v>1410</v>
      </c>
      <c r="DM18">
        <v>1910</v>
      </c>
      <c r="DN18">
        <v>2200</v>
      </c>
      <c r="DO18">
        <v>2010</v>
      </c>
      <c r="DP18">
        <v>2330</v>
      </c>
      <c r="DQ18">
        <v>3070</v>
      </c>
      <c r="DR18">
        <v>3240</v>
      </c>
      <c r="DS18">
        <v>3180</v>
      </c>
      <c r="DT18">
        <v>3380</v>
      </c>
      <c r="DU18">
        <v>4160</v>
      </c>
      <c r="DV18">
        <v>4220</v>
      </c>
      <c r="DW18">
        <v>3920</v>
      </c>
      <c r="DX18">
        <v>4120</v>
      </c>
      <c r="DY18">
        <v>70</v>
      </c>
      <c r="DZ18">
        <v>70</v>
      </c>
      <c r="EA18">
        <v>70</v>
      </c>
      <c r="EB18">
        <v>60</v>
      </c>
      <c r="EC18">
        <v>70</v>
      </c>
      <c r="ED18">
        <v>80</v>
      </c>
      <c r="EE18">
        <v>80</v>
      </c>
      <c r="EF18">
        <v>80</v>
      </c>
      <c r="EG18">
        <v>70</v>
      </c>
      <c r="EH18">
        <v>70</v>
      </c>
      <c r="EI18">
        <v>70</v>
      </c>
      <c r="EJ18">
        <v>80</v>
      </c>
      <c r="EK18">
        <v>80</v>
      </c>
      <c r="EL18">
        <v>80</v>
      </c>
      <c r="EM18">
        <v>90</v>
      </c>
      <c r="EN18">
        <v>80</v>
      </c>
      <c r="EO18">
        <v>0</v>
      </c>
      <c r="EP18">
        <v>0</v>
      </c>
      <c r="EQ18">
        <v>0</v>
      </c>
      <c r="ER18">
        <v>0</v>
      </c>
      <c r="ES18">
        <v>0</v>
      </c>
      <c r="ET18">
        <v>850</v>
      </c>
      <c r="EU18">
        <v>790</v>
      </c>
      <c r="EV18">
        <v>800</v>
      </c>
      <c r="EW18">
        <v>790</v>
      </c>
      <c r="EX18">
        <v>800</v>
      </c>
      <c r="EY18">
        <v>790</v>
      </c>
      <c r="EZ18">
        <v>860</v>
      </c>
      <c r="FA18">
        <v>880</v>
      </c>
      <c r="FB18">
        <v>880</v>
      </c>
      <c r="FC18">
        <v>900</v>
      </c>
      <c r="FD18">
        <v>1010</v>
      </c>
      <c r="FE18">
        <v>1080</v>
      </c>
      <c r="FF18">
        <v>1120</v>
      </c>
      <c r="FG18">
        <v>1130</v>
      </c>
      <c r="FH18">
        <v>1280</v>
      </c>
      <c r="FI18">
        <v>1300</v>
      </c>
      <c r="FJ18">
        <v>1440</v>
      </c>
      <c r="FK18">
        <v>1440</v>
      </c>
      <c r="FL18">
        <v>1690</v>
      </c>
      <c r="FM18">
        <v>1760</v>
      </c>
      <c r="FN18">
        <v>1750</v>
      </c>
    </row>
    <row r="19" spans="1:170" ht="12.75">
      <c r="A19" s="3">
        <v>18</v>
      </c>
      <c r="B19" t="s">
        <v>22</v>
      </c>
      <c r="C19">
        <v>560</v>
      </c>
      <c r="D19">
        <v>570</v>
      </c>
      <c r="E19">
        <v>570</v>
      </c>
      <c r="F19">
        <v>570</v>
      </c>
      <c r="G19">
        <v>590</v>
      </c>
      <c r="H19">
        <v>580</v>
      </c>
      <c r="I19">
        <v>600</v>
      </c>
      <c r="J19">
        <v>600</v>
      </c>
      <c r="K19">
        <v>590</v>
      </c>
      <c r="L19">
        <v>590</v>
      </c>
      <c r="M19">
        <v>610</v>
      </c>
      <c r="N19">
        <v>610</v>
      </c>
      <c r="O19">
        <v>610</v>
      </c>
      <c r="P19">
        <v>610</v>
      </c>
      <c r="Q19">
        <v>630</v>
      </c>
      <c r="R19">
        <v>630</v>
      </c>
      <c r="S19">
        <v>620</v>
      </c>
      <c r="T19">
        <v>620</v>
      </c>
      <c r="U19">
        <v>650</v>
      </c>
      <c r="V19">
        <v>650</v>
      </c>
      <c r="W19">
        <v>640</v>
      </c>
      <c r="X19">
        <v>250</v>
      </c>
      <c r="Y19">
        <v>260</v>
      </c>
      <c r="Z19">
        <v>250</v>
      </c>
      <c r="AA19">
        <v>260</v>
      </c>
      <c r="AB19">
        <v>260</v>
      </c>
      <c r="AC19">
        <v>270</v>
      </c>
      <c r="AD19">
        <v>280</v>
      </c>
      <c r="AE19">
        <v>270</v>
      </c>
      <c r="AF19">
        <v>270</v>
      </c>
      <c r="AG19">
        <v>260</v>
      </c>
      <c r="AH19">
        <v>260</v>
      </c>
      <c r="AI19">
        <v>260</v>
      </c>
      <c r="AJ19">
        <v>270</v>
      </c>
      <c r="AK19">
        <v>270</v>
      </c>
      <c r="AL19">
        <v>270</v>
      </c>
      <c r="AM19">
        <v>270</v>
      </c>
      <c r="AN19">
        <v>240</v>
      </c>
      <c r="AO19">
        <v>230</v>
      </c>
      <c r="AP19">
        <v>230</v>
      </c>
      <c r="AQ19">
        <v>240</v>
      </c>
      <c r="AR19">
        <v>230</v>
      </c>
      <c r="AS19">
        <v>230</v>
      </c>
      <c r="AT19">
        <v>240</v>
      </c>
      <c r="AU19">
        <v>230</v>
      </c>
      <c r="AV19">
        <v>240</v>
      </c>
      <c r="AW19">
        <v>240</v>
      </c>
      <c r="AX19">
        <v>250</v>
      </c>
      <c r="AY19">
        <v>250</v>
      </c>
      <c r="AZ19">
        <v>250</v>
      </c>
      <c r="BA19">
        <v>250</v>
      </c>
      <c r="BB19">
        <v>250</v>
      </c>
      <c r="BC19">
        <v>240</v>
      </c>
      <c r="BD19">
        <v>250</v>
      </c>
      <c r="BE19">
        <v>260</v>
      </c>
      <c r="BF19">
        <v>260</v>
      </c>
      <c r="BG19">
        <v>240</v>
      </c>
      <c r="BH19">
        <v>250</v>
      </c>
      <c r="BI19">
        <v>220</v>
      </c>
      <c r="BJ19">
        <v>220</v>
      </c>
      <c r="BK19">
        <v>220</v>
      </c>
      <c r="BL19">
        <v>230</v>
      </c>
      <c r="BM19">
        <v>220</v>
      </c>
      <c r="BN19">
        <v>10</v>
      </c>
      <c r="BO19">
        <v>10</v>
      </c>
      <c r="BP19">
        <v>10</v>
      </c>
      <c r="BQ19">
        <v>10</v>
      </c>
      <c r="BR19">
        <v>10</v>
      </c>
      <c r="BS19">
        <v>10</v>
      </c>
      <c r="BT19">
        <v>10</v>
      </c>
      <c r="BU19">
        <v>10</v>
      </c>
      <c r="BV19">
        <v>10</v>
      </c>
      <c r="BW19">
        <v>10</v>
      </c>
      <c r="BX19">
        <v>10</v>
      </c>
      <c r="BY19">
        <v>10</v>
      </c>
      <c r="BZ19">
        <v>10</v>
      </c>
      <c r="CA19">
        <v>10</v>
      </c>
      <c r="CB19">
        <v>10</v>
      </c>
      <c r="CC19">
        <v>10</v>
      </c>
      <c r="CD19">
        <v>10</v>
      </c>
      <c r="CE19">
        <v>0</v>
      </c>
      <c r="CF19">
        <v>10</v>
      </c>
      <c r="CG19">
        <v>0</v>
      </c>
      <c r="CH19">
        <v>10</v>
      </c>
      <c r="CI19">
        <v>10</v>
      </c>
      <c r="CJ19">
        <v>10</v>
      </c>
      <c r="CK19">
        <v>10</v>
      </c>
      <c r="CL19">
        <v>10</v>
      </c>
      <c r="CM19">
        <v>10</v>
      </c>
      <c r="CN19">
        <v>10</v>
      </c>
      <c r="CO19">
        <v>10</v>
      </c>
      <c r="CP19">
        <v>10</v>
      </c>
      <c r="CQ19">
        <v>10</v>
      </c>
      <c r="CR19">
        <v>0</v>
      </c>
      <c r="CS19">
        <v>10</v>
      </c>
      <c r="CT19">
        <v>10</v>
      </c>
      <c r="CU19">
        <v>0</v>
      </c>
      <c r="CV19">
        <v>0</v>
      </c>
      <c r="CW19">
        <v>10</v>
      </c>
      <c r="CX19">
        <v>10</v>
      </c>
      <c r="CY19">
        <v>10</v>
      </c>
      <c r="CZ19">
        <v>10</v>
      </c>
      <c r="DA19">
        <v>10</v>
      </c>
      <c r="DB19">
        <v>10</v>
      </c>
      <c r="DC19">
        <v>0</v>
      </c>
      <c r="DD19">
        <v>230</v>
      </c>
      <c r="DE19">
        <v>230</v>
      </c>
      <c r="DF19">
        <v>230</v>
      </c>
      <c r="DG19">
        <v>240</v>
      </c>
      <c r="DH19">
        <v>240</v>
      </c>
      <c r="DI19">
        <v>250</v>
      </c>
      <c r="DJ19">
        <v>250</v>
      </c>
      <c r="DK19">
        <v>240</v>
      </c>
      <c r="DL19">
        <v>240</v>
      </c>
      <c r="DM19">
        <v>240</v>
      </c>
      <c r="DN19">
        <v>230</v>
      </c>
      <c r="DO19">
        <v>240</v>
      </c>
      <c r="DP19">
        <v>250</v>
      </c>
      <c r="DQ19">
        <v>250</v>
      </c>
      <c r="DR19">
        <v>240</v>
      </c>
      <c r="DS19">
        <v>240</v>
      </c>
      <c r="DT19">
        <v>240</v>
      </c>
      <c r="DU19">
        <v>230</v>
      </c>
      <c r="DV19">
        <v>230</v>
      </c>
      <c r="DW19">
        <v>240</v>
      </c>
      <c r="DX19">
        <v>230</v>
      </c>
      <c r="DY19">
        <v>20</v>
      </c>
      <c r="DZ19">
        <v>20</v>
      </c>
      <c r="EA19">
        <v>20</v>
      </c>
      <c r="EB19">
        <v>20</v>
      </c>
      <c r="EC19">
        <v>20</v>
      </c>
      <c r="ED19">
        <v>20</v>
      </c>
      <c r="EE19">
        <v>20</v>
      </c>
      <c r="EF19">
        <v>20</v>
      </c>
      <c r="EG19">
        <v>30</v>
      </c>
      <c r="EH19">
        <v>20</v>
      </c>
      <c r="EI19">
        <v>30</v>
      </c>
      <c r="EJ19">
        <v>30</v>
      </c>
      <c r="EK19">
        <v>20</v>
      </c>
      <c r="EL19">
        <v>20</v>
      </c>
      <c r="EM19">
        <v>30</v>
      </c>
      <c r="EN19">
        <v>30</v>
      </c>
      <c r="EO19">
        <v>0</v>
      </c>
      <c r="EP19">
        <v>0</v>
      </c>
      <c r="EQ19">
        <v>0</v>
      </c>
      <c r="ER19">
        <v>0</v>
      </c>
      <c r="ES19">
        <v>0</v>
      </c>
      <c r="ET19">
        <v>310</v>
      </c>
      <c r="EU19">
        <v>310</v>
      </c>
      <c r="EV19">
        <v>320</v>
      </c>
      <c r="EW19">
        <v>320</v>
      </c>
      <c r="EX19">
        <v>330</v>
      </c>
      <c r="EY19">
        <v>310</v>
      </c>
      <c r="EZ19">
        <v>320</v>
      </c>
      <c r="FA19">
        <v>340</v>
      </c>
      <c r="FB19">
        <v>330</v>
      </c>
      <c r="FC19">
        <v>330</v>
      </c>
      <c r="FD19">
        <v>360</v>
      </c>
      <c r="FE19">
        <v>350</v>
      </c>
      <c r="FF19">
        <v>340</v>
      </c>
      <c r="FG19">
        <v>340</v>
      </c>
      <c r="FH19">
        <v>370</v>
      </c>
      <c r="FI19">
        <v>360</v>
      </c>
      <c r="FJ19">
        <v>390</v>
      </c>
      <c r="FK19">
        <v>390</v>
      </c>
      <c r="FL19">
        <v>420</v>
      </c>
      <c r="FM19">
        <v>410</v>
      </c>
      <c r="FN19">
        <v>410</v>
      </c>
    </row>
    <row r="20" spans="1:170" ht="12.75">
      <c r="A20" s="3">
        <v>19</v>
      </c>
      <c r="B20" t="s">
        <v>32</v>
      </c>
      <c r="C20">
        <v>60</v>
      </c>
      <c r="D20">
        <v>60</v>
      </c>
      <c r="E20">
        <v>70</v>
      </c>
      <c r="F20">
        <v>90</v>
      </c>
      <c r="G20">
        <v>90</v>
      </c>
      <c r="H20">
        <v>90</v>
      </c>
      <c r="I20">
        <v>90</v>
      </c>
      <c r="J20">
        <v>100</v>
      </c>
      <c r="K20">
        <v>100</v>
      </c>
      <c r="L20">
        <v>110</v>
      </c>
      <c r="M20">
        <v>120</v>
      </c>
      <c r="N20">
        <v>120</v>
      </c>
      <c r="O20">
        <v>150</v>
      </c>
      <c r="P20">
        <v>130</v>
      </c>
      <c r="Q20">
        <v>130</v>
      </c>
      <c r="R20">
        <v>120</v>
      </c>
      <c r="S20">
        <v>130</v>
      </c>
      <c r="T20">
        <v>130</v>
      </c>
      <c r="U20">
        <v>130</v>
      </c>
      <c r="V20">
        <v>140</v>
      </c>
      <c r="W20">
        <v>140</v>
      </c>
      <c r="X20">
        <v>0</v>
      </c>
      <c r="Y20">
        <v>0</v>
      </c>
      <c r="Z20">
        <v>0</v>
      </c>
      <c r="AA20">
        <v>30</v>
      </c>
      <c r="AB20">
        <v>30</v>
      </c>
      <c r="AC20">
        <v>30</v>
      </c>
      <c r="AD20">
        <v>20</v>
      </c>
      <c r="AE20">
        <v>30</v>
      </c>
      <c r="AF20">
        <v>30</v>
      </c>
      <c r="AG20">
        <v>40</v>
      </c>
      <c r="AH20">
        <v>50</v>
      </c>
      <c r="AI20">
        <v>40</v>
      </c>
      <c r="AJ20">
        <v>60</v>
      </c>
      <c r="AK20">
        <v>40</v>
      </c>
      <c r="AL20">
        <v>40</v>
      </c>
      <c r="AM20">
        <v>30</v>
      </c>
      <c r="AN20">
        <v>30</v>
      </c>
      <c r="AO20">
        <v>30</v>
      </c>
      <c r="AP20">
        <v>30</v>
      </c>
      <c r="AQ20">
        <v>30</v>
      </c>
      <c r="AR20">
        <v>30</v>
      </c>
      <c r="AS20">
        <v>0</v>
      </c>
      <c r="AT20">
        <v>0</v>
      </c>
      <c r="AU20">
        <v>0</v>
      </c>
      <c r="AV20">
        <v>0</v>
      </c>
      <c r="AW20">
        <v>0</v>
      </c>
      <c r="AX20">
        <v>0</v>
      </c>
      <c r="AY20">
        <v>0</v>
      </c>
      <c r="AZ20">
        <v>0</v>
      </c>
      <c r="BA20">
        <v>0</v>
      </c>
      <c r="BB20">
        <v>0</v>
      </c>
      <c r="BC20">
        <v>0</v>
      </c>
      <c r="BD20">
        <v>10</v>
      </c>
      <c r="BE20">
        <v>10</v>
      </c>
      <c r="BF20">
        <v>10</v>
      </c>
      <c r="BG20">
        <v>10</v>
      </c>
      <c r="BH20">
        <v>10</v>
      </c>
      <c r="BI20">
        <v>10</v>
      </c>
      <c r="BJ20">
        <v>10</v>
      </c>
      <c r="BK20">
        <v>10</v>
      </c>
      <c r="BL20">
        <v>10</v>
      </c>
      <c r="BM20">
        <v>10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30</v>
      </c>
      <c r="CM20">
        <v>30</v>
      </c>
      <c r="CN20">
        <v>30</v>
      </c>
      <c r="CO20">
        <v>20</v>
      </c>
      <c r="CP20">
        <v>20</v>
      </c>
      <c r="CQ20">
        <v>30</v>
      </c>
      <c r="CR20">
        <v>40</v>
      </c>
      <c r="CS20">
        <v>50</v>
      </c>
      <c r="CT20">
        <v>30</v>
      </c>
      <c r="CU20">
        <v>50</v>
      </c>
      <c r="CV20">
        <v>40</v>
      </c>
      <c r="CW20">
        <v>30</v>
      </c>
      <c r="CX20">
        <v>20</v>
      </c>
      <c r="CY20">
        <v>20</v>
      </c>
      <c r="CZ20">
        <v>20</v>
      </c>
      <c r="DA20">
        <v>20</v>
      </c>
      <c r="DB20">
        <v>20</v>
      </c>
      <c r="DC20">
        <v>20</v>
      </c>
      <c r="DD20">
        <v>0</v>
      </c>
      <c r="DE20">
        <v>0</v>
      </c>
      <c r="DF20">
        <v>0</v>
      </c>
      <c r="DG20">
        <v>30</v>
      </c>
      <c r="DH20">
        <v>30</v>
      </c>
      <c r="DI20">
        <v>30</v>
      </c>
      <c r="DJ20">
        <v>20</v>
      </c>
      <c r="DK20">
        <v>30</v>
      </c>
      <c r="DL20">
        <v>30</v>
      </c>
      <c r="DM20">
        <v>40</v>
      </c>
      <c r="DN20">
        <v>50</v>
      </c>
      <c r="DO20">
        <v>40</v>
      </c>
      <c r="DP20">
        <v>60</v>
      </c>
      <c r="DQ20">
        <v>40</v>
      </c>
      <c r="DR20">
        <v>40</v>
      </c>
      <c r="DS20">
        <v>30</v>
      </c>
      <c r="DT20">
        <v>30</v>
      </c>
      <c r="DU20">
        <v>30</v>
      </c>
      <c r="DV20">
        <v>30</v>
      </c>
      <c r="DW20">
        <v>30</v>
      </c>
      <c r="DX20">
        <v>30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60</v>
      </c>
      <c r="EU20">
        <v>60</v>
      </c>
      <c r="EV20">
        <v>60</v>
      </c>
      <c r="EW20">
        <v>60</v>
      </c>
      <c r="EX20">
        <v>60</v>
      </c>
      <c r="EY20">
        <v>70</v>
      </c>
      <c r="EZ20">
        <v>70</v>
      </c>
      <c r="FA20">
        <v>70</v>
      </c>
      <c r="FB20">
        <v>70</v>
      </c>
      <c r="FC20">
        <v>80</v>
      </c>
      <c r="FD20">
        <v>80</v>
      </c>
      <c r="FE20">
        <v>80</v>
      </c>
      <c r="FF20">
        <v>90</v>
      </c>
      <c r="FG20">
        <v>90</v>
      </c>
      <c r="FH20">
        <v>90</v>
      </c>
      <c r="FI20">
        <v>90</v>
      </c>
      <c r="FJ20">
        <v>100</v>
      </c>
      <c r="FK20">
        <v>100</v>
      </c>
      <c r="FL20">
        <v>110</v>
      </c>
      <c r="FM20">
        <v>110</v>
      </c>
      <c r="FN20">
        <v>110</v>
      </c>
    </row>
    <row r="21" spans="1:170" ht="12.75">
      <c r="A21" s="3">
        <v>20</v>
      </c>
      <c r="B21" t="s">
        <v>23</v>
      </c>
      <c r="C21">
        <v>270</v>
      </c>
      <c r="D21">
        <v>270</v>
      </c>
      <c r="E21">
        <v>280</v>
      </c>
      <c r="F21">
        <v>280</v>
      </c>
      <c r="G21">
        <v>300</v>
      </c>
      <c r="H21">
        <v>300</v>
      </c>
      <c r="I21">
        <v>300</v>
      </c>
      <c r="J21">
        <v>310</v>
      </c>
      <c r="K21">
        <v>310</v>
      </c>
      <c r="L21">
        <v>330</v>
      </c>
      <c r="M21">
        <v>320</v>
      </c>
      <c r="N21">
        <v>320</v>
      </c>
      <c r="O21">
        <v>320</v>
      </c>
      <c r="P21">
        <v>330</v>
      </c>
      <c r="Q21">
        <v>340</v>
      </c>
      <c r="R21">
        <v>350</v>
      </c>
      <c r="S21">
        <v>350</v>
      </c>
      <c r="T21">
        <v>340</v>
      </c>
      <c r="U21">
        <v>340</v>
      </c>
      <c r="V21">
        <v>340</v>
      </c>
      <c r="W21">
        <v>350</v>
      </c>
      <c r="X21">
        <v>160</v>
      </c>
      <c r="Y21">
        <v>160</v>
      </c>
      <c r="Z21">
        <v>160</v>
      </c>
      <c r="AA21">
        <v>180</v>
      </c>
      <c r="AB21">
        <v>190</v>
      </c>
      <c r="AC21">
        <v>180</v>
      </c>
      <c r="AD21">
        <v>180</v>
      </c>
      <c r="AE21">
        <v>180</v>
      </c>
      <c r="AF21">
        <v>180</v>
      </c>
      <c r="AG21">
        <v>200</v>
      </c>
      <c r="AH21">
        <v>180</v>
      </c>
      <c r="AI21">
        <v>180</v>
      </c>
      <c r="AJ21">
        <v>190</v>
      </c>
      <c r="AK21">
        <v>190</v>
      </c>
      <c r="AL21">
        <v>200</v>
      </c>
      <c r="AM21">
        <v>200</v>
      </c>
      <c r="AN21">
        <v>190</v>
      </c>
      <c r="AO21">
        <v>180</v>
      </c>
      <c r="AP21">
        <v>180</v>
      </c>
      <c r="AQ21">
        <v>180</v>
      </c>
      <c r="AR21">
        <v>190</v>
      </c>
      <c r="AS21">
        <v>140</v>
      </c>
      <c r="AT21">
        <v>130</v>
      </c>
      <c r="AU21">
        <v>140</v>
      </c>
      <c r="AV21">
        <v>150</v>
      </c>
      <c r="AW21">
        <v>150</v>
      </c>
      <c r="AX21">
        <v>150</v>
      </c>
      <c r="AY21">
        <v>150</v>
      </c>
      <c r="AZ21">
        <v>150</v>
      </c>
      <c r="BA21">
        <v>150</v>
      </c>
      <c r="BB21">
        <v>150</v>
      </c>
      <c r="BC21">
        <v>140</v>
      </c>
      <c r="BD21">
        <v>150</v>
      </c>
      <c r="BE21">
        <v>150</v>
      </c>
      <c r="BF21">
        <v>150</v>
      </c>
      <c r="BG21">
        <v>160</v>
      </c>
      <c r="BH21">
        <v>160</v>
      </c>
      <c r="BI21">
        <v>150</v>
      </c>
      <c r="BJ21">
        <v>140</v>
      </c>
      <c r="BK21">
        <v>140</v>
      </c>
      <c r="BL21">
        <v>130</v>
      </c>
      <c r="BM21">
        <v>140</v>
      </c>
      <c r="BN21">
        <v>0</v>
      </c>
      <c r="BO21">
        <v>10</v>
      </c>
      <c r="BP21">
        <v>0</v>
      </c>
      <c r="BQ21">
        <v>0</v>
      </c>
      <c r="BR21">
        <v>0</v>
      </c>
      <c r="BS21">
        <v>0</v>
      </c>
      <c r="BT21">
        <v>0</v>
      </c>
      <c r="BU21">
        <v>0</v>
      </c>
      <c r="BV21">
        <v>10</v>
      </c>
      <c r="BW21">
        <v>0</v>
      </c>
      <c r="BX21">
        <v>10</v>
      </c>
      <c r="BY21">
        <v>0</v>
      </c>
      <c r="BZ21">
        <v>0</v>
      </c>
      <c r="CA21">
        <v>0</v>
      </c>
      <c r="CB21">
        <v>0</v>
      </c>
      <c r="CC21">
        <v>0</v>
      </c>
      <c r="CD21">
        <v>0</v>
      </c>
      <c r="CE21">
        <v>0</v>
      </c>
      <c r="CF21">
        <v>0</v>
      </c>
      <c r="CG21">
        <v>0</v>
      </c>
      <c r="CH21">
        <v>0</v>
      </c>
      <c r="CI21">
        <v>20</v>
      </c>
      <c r="CJ21">
        <v>20</v>
      </c>
      <c r="CK21">
        <v>30</v>
      </c>
      <c r="CL21">
        <v>30</v>
      </c>
      <c r="CM21">
        <v>40</v>
      </c>
      <c r="CN21">
        <v>30</v>
      </c>
      <c r="CO21">
        <v>30</v>
      </c>
      <c r="CP21">
        <v>30</v>
      </c>
      <c r="CQ21">
        <v>20</v>
      </c>
      <c r="CR21">
        <v>40</v>
      </c>
      <c r="CS21">
        <v>30</v>
      </c>
      <c r="CT21">
        <v>30</v>
      </c>
      <c r="CU21">
        <v>40</v>
      </c>
      <c r="CV21">
        <v>40</v>
      </c>
      <c r="CW21">
        <v>40</v>
      </c>
      <c r="CX21">
        <v>40</v>
      </c>
      <c r="CY21">
        <v>40</v>
      </c>
      <c r="CZ21">
        <v>40</v>
      </c>
      <c r="DA21">
        <v>40</v>
      </c>
      <c r="DB21">
        <v>40</v>
      </c>
      <c r="DC21">
        <v>40</v>
      </c>
      <c r="DD21">
        <v>150</v>
      </c>
      <c r="DE21">
        <v>140</v>
      </c>
      <c r="DF21">
        <v>150</v>
      </c>
      <c r="DG21">
        <v>160</v>
      </c>
      <c r="DH21">
        <v>170</v>
      </c>
      <c r="DI21">
        <v>170</v>
      </c>
      <c r="DJ21">
        <v>160</v>
      </c>
      <c r="DK21">
        <v>170</v>
      </c>
      <c r="DL21">
        <v>160</v>
      </c>
      <c r="DM21">
        <v>180</v>
      </c>
      <c r="DN21">
        <v>170</v>
      </c>
      <c r="DO21">
        <v>170</v>
      </c>
      <c r="DP21">
        <v>180</v>
      </c>
      <c r="DQ21">
        <v>180</v>
      </c>
      <c r="DR21">
        <v>190</v>
      </c>
      <c r="DS21">
        <v>190</v>
      </c>
      <c r="DT21">
        <v>190</v>
      </c>
      <c r="DU21">
        <v>180</v>
      </c>
      <c r="DV21">
        <v>180</v>
      </c>
      <c r="DW21">
        <v>180</v>
      </c>
      <c r="DX21">
        <v>190</v>
      </c>
      <c r="DY21">
        <v>20</v>
      </c>
      <c r="DZ21">
        <v>20</v>
      </c>
      <c r="EA21">
        <v>20</v>
      </c>
      <c r="EB21">
        <v>20</v>
      </c>
      <c r="EC21">
        <v>20</v>
      </c>
      <c r="ED21">
        <v>20</v>
      </c>
      <c r="EE21">
        <v>20</v>
      </c>
      <c r="EF21">
        <v>10</v>
      </c>
      <c r="EG21">
        <v>10</v>
      </c>
      <c r="EH21">
        <v>10</v>
      </c>
      <c r="EI21">
        <v>10</v>
      </c>
      <c r="EJ21">
        <v>10</v>
      </c>
      <c r="EK21">
        <v>10</v>
      </c>
      <c r="EL21">
        <v>10</v>
      </c>
      <c r="EM21">
        <v>10</v>
      </c>
      <c r="EN21">
        <v>10</v>
      </c>
      <c r="EO21">
        <v>0</v>
      </c>
      <c r="EP21">
        <v>0</v>
      </c>
      <c r="EQ21">
        <v>0</v>
      </c>
      <c r="ER21">
        <v>0</v>
      </c>
      <c r="ES21">
        <v>0</v>
      </c>
      <c r="ET21">
        <v>110</v>
      </c>
      <c r="EU21">
        <v>110</v>
      </c>
      <c r="EV21">
        <v>110</v>
      </c>
      <c r="EW21">
        <v>110</v>
      </c>
      <c r="EX21">
        <v>110</v>
      </c>
      <c r="EY21">
        <v>120</v>
      </c>
      <c r="EZ21">
        <v>120</v>
      </c>
      <c r="FA21">
        <v>130</v>
      </c>
      <c r="FB21">
        <v>130</v>
      </c>
      <c r="FC21">
        <v>130</v>
      </c>
      <c r="FD21">
        <v>140</v>
      </c>
      <c r="FE21">
        <v>140</v>
      </c>
      <c r="FF21">
        <v>130</v>
      </c>
      <c r="FG21">
        <v>140</v>
      </c>
      <c r="FH21">
        <v>140</v>
      </c>
      <c r="FI21">
        <v>150</v>
      </c>
      <c r="FJ21">
        <v>160</v>
      </c>
      <c r="FK21">
        <v>160</v>
      </c>
      <c r="FL21">
        <v>170</v>
      </c>
      <c r="FM21">
        <v>170</v>
      </c>
      <c r="FN21">
        <v>160</v>
      </c>
    </row>
    <row r="22" spans="1:170" ht="12.75">
      <c r="A22" s="3">
        <v>21</v>
      </c>
      <c r="B22" t="s">
        <v>33</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row>
    <row r="23" spans="1:170" ht="12.75">
      <c r="A23" s="3">
        <v>22</v>
      </c>
      <c r="B23" t="s">
        <v>24</v>
      </c>
      <c r="C23">
        <v>5730</v>
      </c>
      <c r="D23">
        <v>5730</v>
      </c>
      <c r="E23">
        <v>5780</v>
      </c>
      <c r="F23">
        <v>5740</v>
      </c>
      <c r="G23">
        <v>5720</v>
      </c>
      <c r="H23">
        <v>5730</v>
      </c>
      <c r="I23">
        <v>5790</v>
      </c>
      <c r="J23">
        <v>5770</v>
      </c>
      <c r="K23">
        <v>5760</v>
      </c>
      <c r="L23">
        <v>5710</v>
      </c>
      <c r="M23">
        <v>5740</v>
      </c>
      <c r="N23">
        <v>5730</v>
      </c>
      <c r="O23">
        <v>5710</v>
      </c>
      <c r="P23">
        <v>5720</v>
      </c>
      <c r="Q23">
        <v>5790</v>
      </c>
      <c r="R23">
        <v>5790</v>
      </c>
      <c r="S23">
        <v>5820</v>
      </c>
      <c r="T23">
        <v>5830</v>
      </c>
      <c r="U23">
        <v>5920</v>
      </c>
      <c r="V23">
        <v>5840</v>
      </c>
      <c r="W23">
        <v>5810</v>
      </c>
      <c r="X23">
        <v>2600</v>
      </c>
      <c r="Y23">
        <v>2660</v>
      </c>
      <c r="Z23">
        <v>2680</v>
      </c>
      <c r="AA23">
        <v>2700</v>
      </c>
      <c r="AB23">
        <v>2690</v>
      </c>
      <c r="AC23">
        <v>2740</v>
      </c>
      <c r="AD23">
        <v>2730</v>
      </c>
      <c r="AE23">
        <v>2690</v>
      </c>
      <c r="AF23">
        <v>2680</v>
      </c>
      <c r="AG23">
        <v>2700</v>
      </c>
      <c r="AH23">
        <v>2700</v>
      </c>
      <c r="AI23">
        <v>2660</v>
      </c>
      <c r="AJ23">
        <v>2630</v>
      </c>
      <c r="AK23">
        <v>2680</v>
      </c>
      <c r="AL23">
        <v>2650</v>
      </c>
      <c r="AM23">
        <v>2670</v>
      </c>
      <c r="AN23">
        <v>2260</v>
      </c>
      <c r="AO23">
        <v>2330</v>
      </c>
      <c r="AP23">
        <v>2330</v>
      </c>
      <c r="AQ23">
        <v>2280</v>
      </c>
      <c r="AR23">
        <v>2290</v>
      </c>
      <c r="AS23">
        <v>2420</v>
      </c>
      <c r="AT23">
        <v>2460</v>
      </c>
      <c r="AU23">
        <v>2480</v>
      </c>
      <c r="AV23">
        <v>2520</v>
      </c>
      <c r="AW23">
        <v>2530</v>
      </c>
      <c r="AX23">
        <v>2550</v>
      </c>
      <c r="AY23">
        <v>2550</v>
      </c>
      <c r="AZ23">
        <v>2530</v>
      </c>
      <c r="BA23">
        <v>2520</v>
      </c>
      <c r="BB23">
        <v>2530</v>
      </c>
      <c r="BC23">
        <v>2530</v>
      </c>
      <c r="BD23">
        <v>2510</v>
      </c>
      <c r="BE23">
        <v>2500</v>
      </c>
      <c r="BF23">
        <v>2500</v>
      </c>
      <c r="BG23">
        <v>2490</v>
      </c>
      <c r="BH23">
        <v>2490</v>
      </c>
      <c r="BI23">
        <v>2080</v>
      </c>
      <c r="BJ23">
        <v>2100</v>
      </c>
      <c r="BK23">
        <v>2100</v>
      </c>
      <c r="BL23">
        <v>2070</v>
      </c>
      <c r="BM23">
        <v>2090</v>
      </c>
      <c r="BN23">
        <v>70</v>
      </c>
      <c r="BO23">
        <v>80</v>
      </c>
      <c r="BP23">
        <v>80</v>
      </c>
      <c r="BQ23">
        <v>80</v>
      </c>
      <c r="BR23">
        <v>70</v>
      </c>
      <c r="BS23">
        <v>70</v>
      </c>
      <c r="BT23">
        <v>70</v>
      </c>
      <c r="BU23">
        <v>70</v>
      </c>
      <c r="BV23">
        <v>70</v>
      </c>
      <c r="BW23">
        <v>50</v>
      </c>
      <c r="BX23">
        <v>50</v>
      </c>
      <c r="BY23">
        <v>60</v>
      </c>
      <c r="BZ23">
        <v>50</v>
      </c>
      <c r="CA23">
        <v>60</v>
      </c>
      <c r="CB23">
        <v>50</v>
      </c>
      <c r="CC23">
        <v>60</v>
      </c>
      <c r="CD23">
        <v>50</v>
      </c>
      <c r="CE23">
        <v>50</v>
      </c>
      <c r="CF23">
        <v>60</v>
      </c>
      <c r="CG23">
        <v>70</v>
      </c>
      <c r="CH23">
        <v>50</v>
      </c>
      <c r="CI23">
        <v>110</v>
      </c>
      <c r="CJ23">
        <v>130</v>
      </c>
      <c r="CK23">
        <v>120</v>
      </c>
      <c r="CL23">
        <v>110</v>
      </c>
      <c r="CM23">
        <v>100</v>
      </c>
      <c r="CN23">
        <v>120</v>
      </c>
      <c r="CO23">
        <v>110</v>
      </c>
      <c r="CP23">
        <v>100</v>
      </c>
      <c r="CQ23">
        <v>100</v>
      </c>
      <c r="CR23">
        <v>120</v>
      </c>
      <c r="CS23">
        <v>110</v>
      </c>
      <c r="CT23">
        <v>100</v>
      </c>
      <c r="CU23">
        <v>80</v>
      </c>
      <c r="CV23">
        <v>110</v>
      </c>
      <c r="CW23">
        <v>110</v>
      </c>
      <c r="CX23">
        <v>120</v>
      </c>
      <c r="CY23">
        <v>140</v>
      </c>
      <c r="CZ23">
        <v>180</v>
      </c>
      <c r="DA23">
        <v>180</v>
      </c>
      <c r="DB23">
        <v>150</v>
      </c>
      <c r="DC23">
        <v>150</v>
      </c>
      <c r="DD23">
        <v>2310</v>
      </c>
      <c r="DE23">
        <v>2370</v>
      </c>
      <c r="DF23">
        <v>2390</v>
      </c>
      <c r="DG23">
        <v>2410</v>
      </c>
      <c r="DH23">
        <v>2390</v>
      </c>
      <c r="DI23">
        <v>2430</v>
      </c>
      <c r="DJ23">
        <v>2430</v>
      </c>
      <c r="DK23">
        <v>2390</v>
      </c>
      <c r="DL23">
        <v>2370</v>
      </c>
      <c r="DM23">
        <v>2380</v>
      </c>
      <c r="DN23">
        <v>2370</v>
      </c>
      <c r="DO23">
        <v>2340</v>
      </c>
      <c r="DP23">
        <v>2310</v>
      </c>
      <c r="DQ23">
        <v>2360</v>
      </c>
      <c r="DR23">
        <v>2330</v>
      </c>
      <c r="DS23">
        <v>2340</v>
      </c>
      <c r="DT23">
        <v>2260</v>
      </c>
      <c r="DU23">
        <v>2330</v>
      </c>
      <c r="DV23">
        <v>2330</v>
      </c>
      <c r="DW23">
        <v>2280</v>
      </c>
      <c r="DX23">
        <v>2290</v>
      </c>
      <c r="DY23">
        <v>290</v>
      </c>
      <c r="DZ23">
        <v>290</v>
      </c>
      <c r="EA23">
        <v>300</v>
      </c>
      <c r="EB23">
        <v>300</v>
      </c>
      <c r="EC23">
        <v>310</v>
      </c>
      <c r="ED23">
        <v>300</v>
      </c>
      <c r="EE23">
        <v>300</v>
      </c>
      <c r="EF23">
        <v>300</v>
      </c>
      <c r="EG23">
        <v>320</v>
      </c>
      <c r="EH23">
        <v>320</v>
      </c>
      <c r="EI23">
        <v>320</v>
      </c>
      <c r="EJ23">
        <v>320</v>
      </c>
      <c r="EK23">
        <v>320</v>
      </c>
      <c r="EL23">
        <v>320</v>
      </c>
      <c r="EM23">
        <v>320</v>
      </c>
      <c r="EN23">
        <v>320</v>
      </c>
      <c r="EO23">
        <v>0</v>
      </c>
      <c r="EP23">
        <v>0</v>
      </c>
      <c r="EQ23">
        <v>0</v>
      </c>
      <c r="ER23">
        <v>0</v>
      </c>
      <c r="ES23">
        <v>0</v>
      </c>
      <c r="ET23">
        <v>3130</v>
      </c>
      <c r="EU23">
        <v>3060</v>
      </c>
      <c r="EV23">
        <v>3100</v>
      </c>
      <c r="EW23">
        <v>3040</v>
      </c>
      <c r="EX23">
        <v>3030</v>
      </c>
      <c r="EY23">
        <v>3000</v>
      </c>
      <c r="EZ23">
        <v>3050</v>
      </c>
      <c r="FA23">
        <v>3080</v>
      </c>
      <c r="FB23">
        <v>3080</v>
      </c>
      <c r="FC23">
        <v>3010</v>
      </c>
      <c r="FD23">
        <v>3050</v>
      </c>
      <c r="FE23">
        <v>3070</v>
      </c>
      <c r="FF23">
        <v>3080</v>
      </c>
      <c r="FG23">
        <v>3040</v>
      </c>
      <c r="FH23">
        <v>3140</v>
      </c>
      <c r="FI23">
        <v>3120</v>
      </c>
      <c r="FJ23">
        <v>3560</v>
      </c>
      <c r="FK23">
        <v>3490</v>
      </c>
      <c r="FL23">
        <v>3590</v>
      </c>
      <c r="FM23">
        <v>3560</v>
      </c>
      <c r="FN23">
        <v>3520</v>
      </c>
    </row>
    <row r="24" spans="1:170" ht="12.75">
      <c r="A24" s="3">
        <v>23</v>
      </c>
      <c r="B24" s="3" t="s">
        <v>8</v>
      </c>
      <c r="C24" s="3">
        <v>66770</v>
      </c>
      <c r="D24" s="3">
        <v>94170</v>
      </c>
      <c r="E24" s="3">
        <v>111340</v>
      </c>
      <c r="F24" s="3">
        <v>106600</v>
      </c>
      <c r="G24" s="3">
        <v>110440</v>
      </c>
      <c r="H24" s="3">
        <v>132080</v>
      </c>
      <c r="I24" s="3">
        <v>140780</v>
      </c>
      <c r="J24" s="3">
        <v>121360</v>
      </c>
      <c r="K24" s="3">
        <v>122290</v>
      </c>
      <c r="L24" s="3">
        <v>137950</v>
      </c>
      <c r="M24" s="3">
        <v>146720</v>
      </c>
      <c r="N24" s="3">
        <v>126090</v>
      </c>
      <c r="O24" s="3">
        <v>131150</v>
      </c>
      <c r="P24" s="3">
        <v>150980</v>
      </c>
      <c r="Q24" s="3">
        <v>163750</v>
      </c>
      <c r="R24" s="3">
        <v>150660</v>
      </c>
      <c r="S24" s="3">
        <v>150900</v>
      </c>
      <c r="T24" s="3">
        <v>172500</v>
      </c>
      <c r="U24" s="3">
        <v>181520</v>
      </c>
      <c r="V24" s="3">
        <v>166310</v>
      </c>
      <c r="W24" s="3">
        <v>165070</v>
      </c>
      <c r="X24" s="3">
        <v>48730</v>
      </c>
      <c r="Y24" s="3">
        <v>76750</v>
      </c>
      <c r="Z24" s="3">
        <v>93260</v>
      </c>
      <c r="AA24" s="3">
        <v>87920</v>
      </c>
      <c r="AB24" s="3">
        <v>91380</v>
      </c>
      <c r="AC24" s="3">
        <v>112560</v>
      </c>
      <c r="AD24" s="3">
        <v>120070</v>
      </c>
      <c r="AE24" s="3">
        <v>99470</v>
      </c>
      <c r="AF24" s="3">
        <v>100240</v>
      </c>
      <c r="AG24" s="3">
        <v>115580</v>
      </c>
      <c r="AH24" s="3">
        <v>123530</v>
      </c>
      <c r="AI24" s="3">
        <v>101680</v>
      </c>
      <c r="AJ24" s="3">
        <v>106660</v>
      </c>
      <c r="AK24" s="3">
        <v>127030</v>
      </c>
      <c r="AL24" s="3">
        <v>138780</v>
      </c>
      <c r="AM24" s="3">
        <v>124710</v>
      </c>
      <c r="AN24" s="3">
        <v>119820</v>
      </c>
      <c r="AO24" s="3">
        <v>141290</v>
      </c>
      <c r="AP24" s="3">
        <v>148960</v>
      </c>
      <c r="AQ24" s="3">
        <v>132560</v>
      </c>
      <c r="AR24" s="3">
        <v>130730</v>
      </c>
      <c r="AS24">
        <v>18090</v>
      </c>
      <c r="AT24">
        <v>20150</v>
      </c>
      <c r="AU24">
        <v>21530</v>
      </c>
      <c r="AV24">
        <v>22910</v>
      </c>
      <c r="AW24">
        <v>24900</v>
      </c>
      <c r="AX24">
        <v>26690</v>
      </c>
      <c r="AY24">
        <v>28070</v>
      </c>
      <c r="AZ24">
        <v>28680</v>
      </c>
      <c r="BA24">
        <v>30700</v>
      </c>
      <c r="BB24">
        <v>31770</v>
      </c>
      <c r="BC24">
        <v>33000</v>
      </c>
      <c r="BD24">
        <v>33100</v>
      </c>
      <c r="BE24">
        <v>35040</v>
      </c>
      <c r="BF24">
        <v>37160</v>
      </c>
      <c r="BG24">
        <v>39020</v>
      </c>
      <c r="BH24">
        <v>40110</v>
      </c>
      <c r="BI24">
        <v>37450</v>
      </c>
      <c r="BJ24">
        <v>39360</v>
      </c>
      <c r="BK24">
        <v>42290</v>
      </c>
      <c r="BL24">
        <v>43840</v>
      </c>
      <c r="BM24">
        <v>45040</v>
      </c>
      <c r="BN24">
        <v>6870</v>
      </c>
      <c r="BO24">
        <v>10520</v>
      </c>
      <c r="BP24">
        <v>12790</v>
      </c>
      <c r="BQ24">
        <v>12730</v>
      </c>
      <c r="BR24">
        <v>13340</v>
      </c>
      <c r="BS24">
        <v>14290</v>
      </c>
      <c r="BT24">
        <v>14340</v>
      </c>
      <c r="BU24">
        <v>12700</v>
      </c>
      <c r="BV24">
        <v>12160</v>
      </c>
      <c r="BW24">
        <v>12060</v>
      </c>
      <c r="BX24">
        <v>11550</v>
      </c>
      <c r="BY24">
        <v>9900</v>
      </c>
      <c r="BZ24">
        <v>13100</v>
      </c>
      <c r="CA24">
        <v>13210</v>
      </c>
      <c r="CB24">
        <v>12300</v>
      </c>
      <c r="CC24">
        <v>10540</v>
      </c>
      <c r="CD24">
        <v>7210</v>
      </c>
      <c r="CE24">
        <v>8510</v>
      </c>
      <c r="CF24">
        <v>8230</v>
      </c>
      <c r="CG24">
        <v>7740</v>
      </c>
      <c r="CH24">
        <v>7320</v>
      </c>
      <c r="CI24">
        <v>23770</v>
      </c>
      <c r="CJ24">
        <v>46080</v>
      </c>
      <c r="CK24">
        <v>58940</v>
      </c>
      <c r="CL24">
        <v>52280</v>
      </c>
      <c r="CM24">
        <v>53140</v>
      </c>
      <c r="CN24">
        <v>71580</v>
      </c>
      <c r="CO24">
        <v>77660</v>
      </c>
      <c r="CP24">
        <v>58090</v>
      </c>
      <c r="CQ24">
        <v>57380</v>
      </c>
      <c r="CR24">
        <v>71740</v>
      </c>
      <c r="CS24">
        <v>78980</v>
      </c>
      <c r="CT24">
        <v>58680</v>
      </c>
      <c r="CU24">
        <v>58510</v>
      </c>
      <c r="CV24">
        <v>76660</v>
      </c>
      <c r="CW24">
        <v>87460</v>
      </c>
      <c r="CX24">
        <v>74060</v>
      </c>
      <c r="CY24">
        <v>75160</v>
      </c>
      <c r="CZ24">
        <v>93420</v>
      </c>
      <c r="DA24">
        <v>98440</v>
      </c>
      <c r="DB24">
        <v>80970</v>
      </c>
      <c r="DC24">
        <v>78370</v>
      </c>
      <c r="DD24">
        <v>45240</v>
      </c>
      <c r="DE24">
        <v>73350</v>
      </c>
      <c r="DF24">
        <v>89890</v>
      </c>
      <c r="DG24">
        <v>84570</v>
      </c>
      <c r="DH24">
        <v>87640</v>
      </c>
      <c r="DI24">
        <v>108800</v>
      </c>
      <c r="DJ24">
        <v>116280</v>
      </c>
      <c r="DK24">
        <v>95660</v>
      </c>
      <c r="DL24">
        <v>96060</v>
      </c>
      <c r="DM24">
        <v>111330</v>
      </c>
      <c r="DN24">
        <v>119230</v>
      </c>
      <c r="DO24">
        <v>97370</v>
      </c>
      <c r="DP24">
        <v>102490</v>
      </c>
      <c r="DQ24">
        <v>122820</v>
      </c>
      <c r="DR24">
        <v>134520</v>
      </c>
      <c r="DS24">
        <v>120430</v>
      </c>
      <c r="DT24">
        <v>119820</v>
      </c>
      <c r="DU24">
        <v>141290</v>
      </c>
      <c r="DV24">
        <v>148960</v>
      </c>
      <c r="DW24">
        <v>132560</v>
      </c>
      <c r="DX24">
        <v>130730</v>
      </c>
      <c r="DY24">
        <v>3490</v>
      </c>
      <c r="DZ24">
        <v>3400</v>
      </c>
      <c r="EA24">
        <v>3380</v>
      </c>
      <c r="EB24">
        <v>3360</v>
      </c>
      <c r="EC24">
        <v>3740</v>
      </c>
      <c r="ED24">
        <v>3760</v>
      </c>
      <c r="EE24">
        <v>3790</v>
      </c>
      <c r="EF24">
        <v>3810</v>
      </c>
      <c r="EG24">
        <v>4180</v>
      </c>
      <c r="EH24">
        <v>4250</v>
      </c>
      <c r="EI24">
        <v>4310</v>
      </c>
      <c r="EJ24">
        <v>4310</v>
      </c>
      <c r="EK24">
        <v>4170</v>
      </c>
      <c r="EL24">
        <v>4210</v>
      </c>
      <c r="EM24">
        <v>4260</v>
      </c>
      <c r="EN24">
        <v>4290</v>
      </c>
      <c r="EO24">
        <v>0</v>
      </c>
      <c r="EP24">
        <v>0</v>
      </c>
      <c r="EQ24">
        <v>0</v>
      </c>
      <c r="ER24">
        <v>0</v>
      </c>
      <c r="ES24">
        <v>0</v>
      </c>
      <c r="ET24">
        <v>18040</v>
      </c>
      <c r="EU24">
        <v>17420</v>
      </c>
      <c r="EV24">
        <v>18080</v>
      </c>
      <c r="EW24">
        <v>18680</v>
      </c>
      <c r="EX24">
        <v>19060</v>
      </c>
      <c r="EY24">
        <v>19520</v>
      </c>
      <c r="EZ24">
        <v>20720</v>
      </c>
      <c r="FA24">
        <v>21890</v>
      </c>
      <c r="FB24">
        <v>22050</v>
      </c>
      <c r="FC24">
        <v>22380</v>
      </c>
      <c r="FD24">
        <v>23190</v>
      </c>
      <c r="FE24">
        <v>24410</v>
      </c>
      <c r="FF24">
        <v>24490</v>
      </c>
      <c r="FG24">
        <v>23950</v>
      </c>
      <c r="FH24">
        <v>24970</v>
      </c>
      <c r="FI24">
        <v>25950</v>
      </c>
      <c r="FJ24">
        <v>31080</v>
      </c>
      <c r="FK24">
        <v>31210</v>
      </c>
      <c r="FL24">
        <v>32560</v>
      </c>
      <c r="FM24">
        <v>33750</v>
      </c>
      <c r="FN24">
        <v>34340</v>
      </c>
    </row>
    <row r="25" spans="1:170" ht="12.75">
      <c r="A25" s="3">
        <v>24</v>
      </c>
      <c r="B25" t="s">
        <v>25</v>
      </c>
      <c r="C25">
        <v>15740</v>
      </c>
      <c r="D25">
        <v>15960</v>
      </c>
      <c r="E25">
        <v>15830</v>
      </c>
      <c r="F25">
        <v>15750</v>
      </c>
      <c r="G25">
        <v>16070</v>
      </c>
      <c r="H25">
        <v>16440</v>
      </c>
      <c r="I25">
        <v>16700</v>
      </c>
      <c r="J25">
        <v>16360</v>
      </c>
      <c r="K25">
        <v>16860</v>
      </c>
      <c r="L25">
        <v>17000</v>
      </c>
      <c r="M25">
        <v>17060</v>
      </c>
      <c r="N25">
        <v>16740</v>
      </c>
      <c r="O25">
        <v>16640</v>
      </c>
      <c r="P25">
        <v>16820</v>
      </c>
      <c r="Q25">
        <v>16910</v>
      </c>
      <c r="R25">
        <v>16910</v>
      </c>
      <c r="S25">
        <v>16790</v>
      </c>
      <c r="T25">
        <v>17190</v>
      </c>
      <c r="U25">
        <v>17750</v>
      </c>
      <c r="V25">
        <v>17720</v>
      </c>
      <c r="W25">
        <v>18180</v>
      </c>
      <c r="X25">
        <v>10290</v>
      </c>
      <c r="Y25">
        <v>10670</v>
      </c>
      <c r="Z25">
        <v>10390</v>
      </c>
      <c r="AA25">
        <v>10280</v>
      </c>
      <c r="AB25">
        <v>10500</v>
      </c>
      <c r="AC25">
        <v>10880</v>
      </c>
      <c r="AD25">
        <v>11000</v>
      </c>
      <c r="AE25">
        <v>10390</v>
      </c>
      <c r="AF25">
        <v>10880</v>
      </c>
      <c r="AG25">
        <v>11010</v>
      </c>
      <c r="AH25">
        <v>10850</v>
      </c>
      <c r="AI25">
        <v>10300</v>
      </c>
      <c r="AJ25">
        <v>10210</v>
      </c>
      <c r="AK25">
        <v>10590</v>
      </c>
      <c r="AL25">
        <v>10560</v>
      </c>
      <c r="AM25">
        <v>10480</v>
      </c>
      <c r="AN25">
        <v>9900</v>
      </c>
      <c r="AO25">
        <v>10380</v>
      </c>
      <c r="AP25">
        <v>10790</v>
      </c>
      <c r="AQ25">
        <v>10680</v>
      </c>
      <c r="AR25">
        <v>11020</v>
      </c>
      <c r="AS25">
        <v>6590</v>
      </c>
      <c r="AT25">
        <v>6780</v>
      </c>
      <c r="AU25">
        <v>6850</v>
      </c>
      <c r="AV25">
        <v>7030</v>
      </c>
      <c r="AW25">
        <v>7230</v>
      </c>
      <c r="AX25">
        <v>7420</v>
      </c>
      <c r="AY25">
        <v>7590</v>
      </c>
      <c r="AZ25">
        <v>7520</v>
      </c>
      <c r="BA25">
        <v>7850</v>
      </c>
      <c r="BB25">
        <v>7990</v>
      </c>
      <c r="BC25">
        <v>8030</v>
      </c>
      <c r="BD25">
        <v>7840</v>
      </c>
      <c r="BE25">
        <v>7930</v>
      </c>
      <c r="BF25">
        <v>8050</v>
      </c>
      <c r="BG25">
        <v>8010</v>
      </c>
      <c r="BH25">
        <v>7950</v>
      </c>
      <c r="BI25">
        <v>7520</v>
      </c>
      <c r="BJ25">
        <v>7600</v>
      </c>
      <c r="BK25">
        <v>7750</v>
      </c>
      <c r="BL25">
        <v>7770</v>
      </c>
      <c r="BM25">
        <v>7840</v>
      </c>
      <c r="BN25">
        <v>1270</v>
      </c>
      <c r="BO25">
        <v>1370</v>
      </c>
      <c r="BP25">
        <v>1320</v>
      </c>
      <c r="BQ25">
        <v>1230</v>
      </c>
      <c r="BR25">
        <v>1170</v>
      </c>
      <c r="BS25">
        <v>1130</v>
      </c>
      <c r="BT25">
        <v>1050</v>
      </c>
      <c r="BU25">
        <v>930</v>
      </c>
      <c r="BV25">
        <v>870</v>
      </c>
      <c r="BW25">
        <v>810</v>
      </c>
      <c r="BX25">
        <v>730</v>
      </c>
      <c r="BY25">
        <v>590</v>
      </c>
      <c r="BZ25">
        <v>620</v>
      </c>
      <c r="CA25">
        <v>640</v>
      </c>
      <c r="CB25">
        <v>590</v>
      </c>
      <c r="CC25">
        <v>550</v>
      </c>
      <c r="CD25">
        <v>430</v>
      </c>
      <c r="CE25">
        <v>480</v>
      </c>
      <c r="CF25">
        <v>530</v>
      </c>
      <c r="CG25">
        <v>530</v>
      </c>
      <c r="CH25">
        <v>460</v>
      </c>
      <c r="CI25">
        <v>2430</v>
      </c>
      <c r="CJ25">
        <v>2510</v>
      </c>
      <c r="CK25">
        <v>2220</v>
      </c>
      <c r="CL25">
        <v>2020</v>
      </c>
      <c r="CM25">
        <v>2100</v>
      </c>
      <c r="CN25">
        <v>2320</v>
      </c>
      <c r="CO25">
        <v>2370</v>
      </c>
      <c r="CP25">
        <v>1940</v>
      </c>
      <c r="CQ25">
        <v>2150</v>
      </c>
      <c r="CR25">
        <v>2210</v>
      </c>
      <c r="CS25">
        <v>2090</v>
      </c>
      <c r="CT25">
        <v>1860</v>
      </c>
      <c r="CU25">
        <v>1660</v>
      </c>
      <c r="CV25">
        <v>1900</v>
      </c>
      <c r="CW25">
        <v>1960</v>
      </c>
      <c r="CX25">
        <v>1980</v>
      </c>
      <c r="CY25">
        <v>1950</v>
      </c>
      <c r="CZ25">
        <v>2300</v>
      </c>
      <c r="DA25">
        <v>2520</v>
      </c>
      <c r="DB25">
        <v>2380</v>
      </c>
      <c r="DC25">
        <v>2720</v>
      </c>
      <c r="DD25">
        <v>10050</v>
      </c>
      <c r="DE25">
        <v>10410</v>
      </c>
      <c r="DF25">
        <v>10130</v>
      </c>
      <c r="DG25">
        <v>10020</v>
      </c>
      <c r="DH25">
        <v>10220</v>
      </c>
      <c r="DI25">
        <v>10600</v>
      </c>
      <c r="DJ25">
        <v>10720</v>
      </c>
      <c r="DK25">
        <v>10100</v>
      </c>
      <c r="DL25">
        <v>10540</v>
      </c>
      <c r="DM25">
        <v>10670</v>
      </c>
      <c r="DN25">
        <v>10510</v>
      </c>
      <c r="DO25">
        <v>9950</v>
      </c>
      <c r="DP25">
        <v>9850</v>
      </c>
      <c r="DQ25">
        <v>10230</v>
      </c>
      <c r="DR25">
        <v>10200</v>
      </c>
      <c r="DS25">
        <v>10120</v>
      </c>
      <c r="DT25">
        <v>9900</v>
      </c>
      <c r="DU25">
        <v>10380</v>
      </c>
      <c r="DV25">
        <v>10790</v>
      </c>
      <c r="DW25">
        <v>10680</v>
      </c>
      <c r="DX25">
        <v>11020</v>
      </c>
      <c r="DY25">
        <v>250</v>
      </c>
      <c r="DZ25">
        <v>260</v>
      </c>
      <c r="EA25">
        <v>260</v>
      </c>
      <c r="EB25">
        <v>260</v>
      </c>
      <c r="EC25">
        <v>270</v>
      </c>
      <c r="ED25">
        <v>280</v>
      </c>
      <c r="EE25">
        <v>280</v>
      </c>
      <c r="EF25">
        <v>290</v>
      </c>
      <c r="EG25">
        <v>330</v>
      </c>
      <c r="EH25">
        <v>340</v>
      </c>
      <c r="EI25">
        <v>340</v>
      </c>
      <c r="EJ25">
        <v>350</v>
      </c>
      <c r="EK25">
        <v>350</v>
      </c>
      <c r="EL25">
        <v>360</v>
      </c>
      <c r="EM25">
        <v>360</v>
      </c>
      <c r="EN25">
        <v>360</v>
      </c>
      <c r="EO25">
        <v>0</v>
      </c>
      <c r="EP25">
        <v>0</v>
      </c>
      <c r="EQ25">
        <v>0</v>
      </c>
      <c r="ER25">
        <v>0</v>
      </c>
      <c r="ES25">
        <v>0</v>
      </c>
      <c r="ET25">
        <v>5450</v>
      </c>
      <c r="EU25">
        <v>5300</v>
      </c>
      <c r="EV25">
        <v>5440</v>
      </c>
      <c r="EW25">
        <v>5470</v>
      </c>
      <c r="EX25">
        <v>5570</v>
      </c>
      <c r="EY25">
        <v>5560</v>
      </c>
      <c r="EZ25">
        <v>5700</v>
      </c>
      <c r="FA25">
        <v>5970</v>
      </c>
      <c r="FB25">
        <v>5980</v>
      </c>
      <c r="FC25">
        <v>5990</v>
      </c>
      <c r="FD25">
        <v>6220</v>
      </c>
      <c r="FE25">
        <v>6450</v>
      </c>
      <c r="FF25">
        <v>6440</v>
      </c>
      <c r="FG25">
        <v>6230</v>
      </c>
      <c r="FH25">
        <v>6350</v>
      </c>
      <c r="FI25">
        <v>6420</v>
      </c>
      <c r="FJ25">
        <v>6890</v>
      </c>
      <c r="FK25">
        <v>6810</v>
      </c>
      <c r="FL25">
        <v>6960</v>
      </c>
      <c r="FM25">
        <v>7030</v>
      </c>
      <c r="FN25">
        <v>7160</v>
      </c>
    </row>
    <row r="26" spans="1:170" ht="12.75">
      <c r="A26" s="3">
        <v>25</v>
      </c>
      <c r="B26" t="s">
        <v>9</v>
      </c>
      <c r="C26">
        <v>8010</v>
      </c>
      <c r="D26">
        <v>9040</v>
      </c>
      <c r="E26">
        <v>9310</v>
      </c>
      <c r="F26">
        <v>9200</v>
      </c>
      <c r="G26">
        <v>9630</v>
      </c>
      <c r="H26">
        <v>10680</v>
      </c>
      <c r="I26">
        <v>10950</v>
      </c>
      <c r="J26">
        <v>10770</v>
      </c>
      <c r="K26">
        <v>11000</v>
      </c>
      <c r="L26">
        <v>12000</v>
      </c>
      <c r="M26">
        <v>12050</v>
      </c>
      <c r="N26">
        <v>11660</v>
      </c>
      <c r="O26">
        <v>12090</v>
      </c>
      <c r="P26">
        <v>13030</v>
      </c>
      <c r="Q26">
        <v>13210</v>
      </c>
      <c r="R26">
        <v>12920</v>
      </c>
      <c r="S26">
        <v>13370</v>
      </c>
      <c r="T26">
        <v>13510</v>
      </c>
      <c r="U26">
        <v>13750</v>
      </c>
      <c r="V26">
        <v>13570</v>
      </c>
      <c r="W26">
        <v>13610</v>
      </c>
      <c r="X26">
        <v>4210</v>
      </c>
      <c r="Y26">
        <v>5070</v>
      </c>
      <c r="Z26">
        <v>5030</v>
      </c>
      <c r="AA26">
        <v>4720</v>
      </c>
      <c r="AB26">
        <v>5010</v>
      </c>
      <c r="AC26">
        <v>5940</v>
      </c>
      <c r="AD26">
        <v>5880</v>
      </c>
      <c r="AE26">
        <v>5490</v>
      </c>
      <c r="AF26">
        <v>5710</v>
      </c>
      <c r="AG26">
        <v>6540</v>
      </c>
      <c r="AH26">
        <v>6250</v>
      </c>
      <c r="AI26">
        <v>5680</v>
      </c>
      <c r="AJ26">
        <v>6060</v>
      </c>
      <c r="AK26">
        <v>6940</v>
      </c>
      <c r="AL26">
        <v>6640</v>
      </c>
      <c r="AM26">
        <v>6230</v>
      </c>
      <c r="AN26">
        <v>5630</v>
      </c>
      <c r="AO26">
        <v>5780</v>
      </c>
      <c r="AP26">
        <v>5630</v>
      </c>
      <c r="AQ26">
        <v>5380</v>
      </c>
      <c r="AR26">
        <v>5400</v>
      </c>
      <c r="AS26">
        <v>3630</v>
      </c>
      <c r="AT26">
        <v>3820</v>
      </c>
      <c r="AU26">
        <v>3930</v>
      </c>
      <c r="AV26">
        <v>4040</v>
      </c>
      <c r="AW26">
        <v>4290</v>
      </c>
      <c r="AX26">
        <v>4500</v>
      </c>
      <c r="AY26">
        <v>4620</v>
      </c>
      <c r="AZ26">
        <v>4660</v>
      </c>
      <c r="BA26">
        <v>4790</v>
      </c>
      <c r="BB26">
        <v>4890</v>
      </c>
      <c r="BC26">
        <v>4850</v>
      </c>
      <c r="BD26">
        <v>4870</v>
      </c>
      <c r="BE26">
        <v>5020</v>
      </c>
      <c r="BF26">
        <v>5210</v>
      </c>
      <c r="BG26">
        <v>5270</v>
      </c>
      <c r="BH26">
        <v>5390</v>
      </c>
      <c r="BI26">
        <v>4560</v>
      </c>
      <c r="BJ26">
        <v>4690</v>
      </c>
      <c r="BK26">
        <v>4710</v>
      </c>
      <c r="BL26">
        <v>4790</v>
      </c>
      <c r="BM26">
        <v>4840</v>
      </c>
      <c r="BN26">
        <v>210</v>
      </c>
      <c r="BO26">
        <v>250</v>
      </c>
      <c r="BP26">
        <v>260</v>
      </c>
      <c r="BQ26">
        <v>230</v>
      </c>
      <c r="BR26">
        <v>270</v>
      </c>
      <c r="BS26">
        <v>280</v>
      </c>
      <c r="BT26">
        <v>250</v>
      </c>
      <c r="BU26">
        <v>230</v>
      </c>
      <c r="BV26">
        <v>280</v>
      </c>
      <c r="BW26">
        <v>290</v>
      </c>
      <c r="BX26">
        <v>250</v>
      </c>
      <c r="BY26">
        <v>210</v>
      </c>
      <c r="BZ26">
        <v>310</v>
      </c>
      <c r="CA26">
        <v>290</v>
      </c>
      <c r="CB26">
        <v>250</v>
      </c>
      <c r="CC26">
        <v>190</v>
      </c>
      <c r="CD26">
        <v>190</v>
      </c>
      <c r="CE26">
        <v>210</v>
      </c>
      <c r="CF26">
        <v>200</v>
      </c>
      <c r="CG26">
        <v>160</v>
      </c>
      <c r="CH26">
        <v>130</v>
      </c>
      <c r="CI26">
        <v>380</v>
      </c>
      <c r="CJ26">
        <v>1000</v>
      </c>
      <c r="CK26">
        <v>850</v>
      </c>
      <c r="CL26">
        <v>450</v>
      </c>
      <c r="CM26">
        <v>450</v>
      </c>
      <c r="CN26">
        <v>1150</v>
      </c>
      <c r="CO26">
        <v>1010</v>
      </c>
      <c r="CP26">
        <v>610</v>
      </c>
      <c r="CQ26">
        <v>640</v>
      </c>
      <c r="CR26">
        <v>1360</v>
      </c>
      <c r="CS26">
        <v>1140</v>
      </c>
      <c r="CT26">
        <v>600</v>
      </c>
      <c r="CU26">
        <v>730</v>
      </c>
      <c r="CV26">
        <v>1430</v>
      </c>
      <c r="CW26">
        <v>1120</v>
      </c>
      <c r="CX26">
        <v>650</v>
      </c>
      <c r="CY26">
        <v>880</v>
      </c>
      <c r="CZ26">
        <v>880</v>
      </c>
      <c r="DA26">
        <v>720</v>
      </c>
      <c r="DB26">
        <v>430</v>
      </c>
      <c r="DC26">
        <v>430</v>
      </c>
      <c r="DD26">
        <v>3830</v>
      </c>
      <c r="DE26">
        <v>4700</v>
      </c>
      <c r="DF26">
        <v>4650</v>
      </c>
      <c r="DG26">
        <v>4340</v>
      </c>
      <c r="DH26">
        <v>4440</v>
      </c>
      <c r="DI26">
        <v>5350</v>
      </c>
      <c r="DJ26">
        <v>5290</v>
      </c>
      <c r="DK26">
        <v>4900</v>
      </c>
      <c r="DL26">
        <v>4990</v>
      </c>
      <c r="DM26">
        <v>5810</v>
      </c>
      <c r="DN26">
        <v>5510</v>
      </c>
      <c r="DO26">
        <v>4940</v>
      </c>
      <c r="DP26">
        <v>5200</v>
      </c>
      <c r="DQ26">
        <v>6080</v>
      </c>
      <c r="DR26">
        <v>5770</v>
      </c>
      <c r="DS26">
        <v>5360</v>
      </c>
      <c r="DT26">
        <v>5630</v>
      </c>
      <c r="DU26">
        <v>5780</v>
      </c>
      <c r="DV26">
        <v>5630</v>
      </c>
      <c r="DW26">
        <v>5380</v>
      </c>
      <c r="DX26">
        <v>5400</v>
      </c>
      <c r="DY26">
        <v>390</v>
      </c>
      <c r="DZ26">
        <v>380</v>
      </c>
      <c r="EA26">
        <v>380</v>
      </c>
      <c r="EB26">
        <v>380</v>
      </c>
      <c r="EC26">
        <v>580</v>
      </c>
      <c r="ED26">
        <v>580</v>
      </c>
      <c r="EE26">
        <v>590</v>
      </c>
      <c r="EF26">
        <v>590</v>
      </c>
      <c r="EG26">
        <v>730</v>
      </c>
      <c r="EH26">
        <v>730</v>
      </c>
      <c r="EI26">
        <v>740</v>
      </c>
      <c r="EJ26">
        <v>740</v>
      </c>
      <c r="EK26">
        <v>860</v>
      </c>
      <c r="EL26">
        <v>860</v>
      </c>
      <c r="EM26">
        <v>860</v>
      </c>
      <c r="EN26">
        <v>870</v>
      </c>
      <c r="EO26">
        <v>0</v>
      </c>
      <c r="EP26">
        <v>0</v>
      </c>
      <c r="EQ26">
        <v>0</v>
      </c>
      <c r="ER26">
        <v>0</v>
      </c>
      <c r="ES26">
        <v>0</v>
      </c>
      <c r="ET26">
        <v>3800</v>
      </c>
      <c r="EU26">
        <v>3960</v>
      </c>
      <c r="EV26">
        <v>4280</v>
      </c>
      <c r="EW26">
        <v>4480</v>
      </c>
      <c r="EX26">
        <v>4610</v>
      </c>
      <c r="EY26">
        <v>4750</v>
      </c>
      <c r="EZ26">
        <v>5070</v>
      </c>
      <c r="FA26">
        <v>5280</v>
      </c>
      <c r="FB26">
        <v>5290</v>
      </c>
      <c r="FC26">
        <v>5460</v>
      </c>
      <c r="FD26">
        <v>5800</v>
      </c>
      <c r="FE26">
        <v>5990</v>
      </c>
      <c r="FF26">
        <v>6030</v>
      </c>
      <c r="FG26">
        <v>6100</v>
      </c>
      <c r="FH26">
        <v>6570</v>
      </c>
      <c r="FI26">
        <v>6690</v>
      </c>
      <c r="FJ26">
        <v>7740</v>
      </c>
      <c r="FK26">
        <v>7740</v>
      </c>
      <c r="FL26">
        <v>8120</v>
      </c>
      <c r="FM26">
        <v>8190</v>
      </c>
      <c r="FN26">
        <v>8210</v>
      </c>
    </row>
    <row r="27" spans="1:170" ht="12.75">
      <c r="A27" s="3">
        <v>26</v>
      </c>
      <c r="B27" t="s">
        <v>37</v>
      </c>
      <c r="C27">
        <v>80</v>
      </c>
      <c r="D27">
        <v>70</v>
      </c>
      <c r="E27">
        <v>70</v>
      </c>
      <c r="F27">
        <v>70</v>
      </c>
      <c r="G27">
        <v>80</v>
      </c>
      <c r="H27">
        <v>70</v>
      </c>
      <c r="I27">
        <v>70</v>
      </c>
      <c r="J27">
        <v>60</v>
      </c>
      <c r="K27">
        <v>70</v>
      </c>
      <c r="L27">
        <v>70</v>
      </c>
      <c r="M27">
        <v>60</v>
      </c>
      <c r="N27">
        <v>60</v>
      </c>
      <c r="O27">
        <v>70</v>
      </c>
      <c r="P27">
        <v>70</v>
      </c>
      <c r="Q27">
        <v>80</v>
      </c>
      <c r="R27">
        <v>80</v>
      </c>
      <c r="S27">
        <v>80</v>
      </c>
      <c r="T27">
        <v>80</v>
      </c>
      <c r="U27">
        <v>90</v>
      </c>
      <c r="V27">
        <v>80</v>
      </c>
      <c r="W27">
        <v>80</v>
      </c>
      <c r="X27">
        <v>80</v>
      </c>
      <c r="Y27">
        <v>70</v>
      </c>
      <c r="Z27">
        <v>60</v>
      </c>
      <c r="AA27">
        <v>60</v>
      </c>
      <c r="AB27">
        <v>70</v>
      </c>
      <c r="AC27">
        <v>60</v>
      </c>
      <c r="AD27">
        <v>50</v>
      </c>
      <c r="AE27">
        <v>50</v>
      </c>
      <c r="AF27">
        <v>50</v>
      </c>
      <c r="AG27">
        <v>60</v>
      </c>
      <c r="AH27">
        <v>40</v>
      </c>
      <c r="AI27">
        <v>40</v>
      </c>
      <c r="AJ27">
        <v>50</v>
      </c>
      <c r="AK27">
        <v>50</v>
      </c>
      <c r="AL27">
        <v>40</v>
      </c>
      <c r="AM27">
        <v>40</v>
      </c>
      <c r="AN27">
        <v>30</v>
      </c>
      <c r="AO27">
        <v>40</v>
      </c>
      <c r="AP27">
        <v>40</v>
      </c>
      <c r="AQ27">
        <v>30</v>
      </c>
      <c r="AR27">
        <v>30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80</v>
      </c>
      <c r="CJ27">
        <v>70</v>
      </c>
      <c r="CK27">
        <v>60</v>
      </c>
      <c r="CL27">
        <v>60</v>
      </c>
      <c r="CM27">
        <v>70</v>
      </c>
      <c r="CN27">
        <v>60</v>
      </c>
      <c r="CO27">
        <v>50</v>
      </c>
      <c r="CP27">
        <v>50</v>
      </c>
      <c r="CQ27">
        <v>50</v>
      </c>
      <c r="CR27">
        <v>60</v>
      </c>
      <c r="CS27">
        <v>40</v>
      </c>
      <c r="CT27">
        <v>40</v>
      </c>
      <c r="CU27">
        <v>50</v>
      </c>
      <c r="CV27">
        <v>50</v>
      </c>
      <c r="CW27">
        <v>40</v>
      </c>
      <c r="CX27">
        <v>40</v>
      </c>
      <c r="CY27">
        <v>30</v>
      </c>
      <c r="CZ27">
        <v>40</v>
      </c>
      <c r="DA27">
        <v>40</v>
      </c>
      <c r="DB27">
        <v>30</v>
      </c>
      <c r="DC27">
        <v>30</v>
      </c>
      <c r="DD27">
        <v>80</v>
      </c>
      <c r="DE27">
        <v>70</v>
      </c>
      <c r="DF27">
        <v>60</v>
      </c>
      <c r="DG27">
        <v>60</v>
      </c>
      <c r="DH27">
        <v>70</v>
      </c>
      <c r="DI27">
        <v>60</v>
      </c>
      <c r="DJ27">
        <v>50</v>
      </c>
      <c r="DK27">
        <v>50</v>
      </c>
      <c r="DL27">
        <v>50</v>
      </c>
      <c r="DM27">
        <v>60</v>
      </c>
      <c r="DN27">
        <v>40</v>
      </c>
      <c r="DO27">
        <v>40</v>
      </c>
      <c r="DP27">
        <v>50</v>
      </c>
      <c r="DQ27">
        <v>50</v>
      </c>
      <c r="DR27">
        <v>40</v>
      </c>
      <c r="DS27">
        <v>40</v>
      </c>
      <c r="DT27">
        <v>30</v>
      </c>
      <c r="DU27">
        <v>40</v>
      </c>
      <c r="DV27">
        <v>40</v>
      </c>
      <c r="DW27">
        <v>30</v>
      </c>
      <c r="DX27">
        <v>30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10</v>
      </c>
      <c r="EV27">
        <v>10</v>
      </c>
      <c r="EW27">
        <v>10</v>
      </c>
      <c r="EX27">
        <v>10</v>
      </c>
      <c r="EY27">
        <v>10</v>
      </c>
      <c r="EZ27">
        <v>10</v>
      </c>
      <c r="FA27">
        <v>20</v>
      </c>
      <c r="FB27">
        <v>20</v>
      </c>
      <c r="FC27">
        <v>20</v>
      </c>
      <c r="FD27">
        <v>20</v>
      </c>
      <c r="FE27">
        <v>20</v>
      </c>
      <c r="FF27">
        <v>30</v>
      </c>
      <c r="FG27">
        <v>30</v>
      </c>
      <c r="FH27">
        <v>30</v>
      </c>
      <c r="FI27">
        <v>40</v>
      </c>
      <c r="FJ27">
        <v>40</v>
      </c>
      <c r="FK27">
        <v>50</v>
      </c>
      <c r="FL27">
        <v>50</v>
      </c>
      <c r="FM27">
        <v>50</v>
      </c>
      <c r="FN27">
        <v>50</v>
      </c>
    </row>
    <row r="28" spans="1:170" ht="12.75">
      <c r="A28" s="3">
        <v>27</v>
      </c>
      <c r="B28" t="s">
        <v>10</v>
      </c>
      <c r="C28">
        <v>80</v>
      </c>
      <c r="D28">
        <v>100</v>
      </c>
      <c r="E28">
        <v>100</v>
      </c>
      <c r="F28">
        <v>110</v>
      </c>
      <c r="G28">
        <v>120</v>
      </c>
      <c r="H28">
        <v>130</v>
      </c>
      <c r="I28">
        <v>150</v>
      </c>
      <c r="J28">
        <v>130</v>
      </c>
      <c r="K28">
        <v>120</v>
      </c>
      <c r="L28">
        <v>140</v>
      </c>
      <c r="M28">
        <v>160</v>
      </c>
      <c r="N28">
        <v>140</v>
      </c>
      <c r="O28">
        <v>120</v>
      </c>
      <c r="P28">
        <v>160</v>
      </c>
      <c r="Q28">
        <v>180</v>
      </c>
      <c r="R28">
        <v>190</v>
      </c>
      <c r="S28">
        <v>200</v>
      </c>
      <c r="T28">
        <v>210</v>
      </c>
      <c r="U28">
        <v>250</v>
      </c>
      <c r="V28">
        <v>230</v>
      </c>
      <c r="W28">
        <v>200</v>
      </c>
      <c r="X28">
        <v>30</v>
      </c>
      <c r="Y28">
        <v>50</v>
      </c>
      <c r="Z28">
        <v>50</v>
      </c>
      <c r="AA28">
        <v>60</v>
      </c>
      <c r="AB28">
        <v>70</v>
      </c>
      <c r="AC28">
        <v>80</v>
      </c>
      <c r="AD28">
        <v>90</v>
      </c>
      <c r="AE28">
        <v>70</v>
      </c>
      <c r="AF28">
        <v>70</v>
      </c>
      <c r="AG28">
        <v>90</v>
      </c>
      <c r="AH28">
        <v>100</v>
      </c>
      <c r="AI28">
        <v>80</v>
      </c>
      <c r="AJ28">
        <v>60</v>
      </c>
      <c r="AK28">
        <v>100</v>
      </c>
      <c r="AL28">
        <v>120</v>
      </c>
      <c r="AM28">
        <v>130</v>
      </c>
      <c r="AN28">
        <v>140</v>
      </c>
      <c r="AO28">
        <v>150</v>
      </c>
      <c r="AP28">
        <v>170</v>
      </c>
      <c r="AQ28">
        <v>150</v>
      </c>
      <c r="AR28">
        <v>130</v>
      </c>
      <c r="AS28">
        <v>0</v>
      </c>
      <c r="AT28">
        <v>0</v>
      </c>
      <c r="AU28">
        <v>0</v>
      </c>
      <c r="AV28">
        <v>10</v>
      </c>
      <c r="AW28">
        <v>10</v>
      </c>
      <c r="AX28">
        <v>10</v>
      </c>
      <c r="AY28">
        <v>10</v>
      </c>
      <c r="AZ28">
        <v>10</v>
      </c>
      <c r="BA28">
        <v>10</v>
      </c>
      <c r="BB28">
        <v>10</v>
      </c>
      <c r="BC28">
        <v>10</v>
      </c>
      <c r="BD28">
        <v>10</v>
      </c>
      <c r="BE28">
        <v>10</v>
      </c>
      <c r="BF28">
        <v>10</v>
      </c>
      <c r="BG28">
        <v>20</v>
      </c>
      <c r="BH28">
        <v>20</v>
      </c>
      <c r="BI28">
        <v>20</v>
      </c>
      <c r="BJ28">
        <v>20</v>
      </c>
      <c r="BK28">
        <v>20</v>
      </c>
      <c r="BL28">
        <v>20</v>
      </c>
      <c r="BM28">
        <v>20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30</v>
      </c>
      <c r="CJ28">
        <v>40</v>
      </c>
      <c r="CK28">
        <v>50</v>
      </c>
      <c r="CL28">
        <v>50</v>
      </c>
      <c r="CM28">
        <v>60</v>
      </c>
      <c r="CN28">
        <v>70</v>
      </c>
      <c r="CO28">
        <v>80</v>
      </c>
      <c r="CP28">
        <v>60</v>
      </c>
      <c r="CQ28">
        <v>60</v>
      </c>
      <c r="CR28">
        <v>80</v>
      </c>
      <c r="CS28">
        <v>90</v>
      </c>
      <c r="CT28">
        <v>70</v>
      </c>
      <c r="CU28">
        <v>50</v>
      </c>
      <c r="CV28">
        <v>90</v>
      </c>
      <c r="CW28">
        <v>100</v>
      </c>
      <c r="CX28">
        <v>110</v>
      </c>
      <c r="CY28">
        <v>120</v>
      </c>
      <c r="CZ28">
        <v>130</v>
      </c>
      <c r="DA28">
        <v>150</v>
      </c>
      <c r="DB28">
        <v>130</v>
      </c>
      <c r="DC28">
        <v>110</v>
      </c>
      <c r="DD28">
        <v>30</v>
      </c>
      <c r="DE28">
        <v>50</v>
      </c>
      <c r="DF28">
        <v>50</v>
      </c>
      <c r="DG28">
        <v>60</v>
      </c>
      <c r="DH28">
        <v>70</v>
      </c>
      <c r="DI28">
        <v>80</v>
      </c>
      <c r="DJ28">
        <v>90</v>
      </c>
      <c r="DK28">
        <v>70</v>
      </c>
      <c r="DL28">
        <v>70</v>
      </c>
      <c r="DM28">
        <v>90</v>
      </c>
      <c r="DN28">
        <v>100</v>
      </c>
      <c r="DO28">
        <v>80</v>
      </c>
      <c r="DP28">
        <v>60</v>
      </c>
      <c r="DQ28">
        <v>100</v>
      </c>
      <c r="DR28">
        <v>120</v>
      </c>
      <c r="DS28">
        <v>130</v>
      </c>
      <c r="DT28">
        <v>140</v>
      </c>
      <c r="DU28">
        <v>150</v>
      </c>
      <c r="DV28">
        <v>170</v>
      </c>
      <c r="DW28">
        <v>150</v>
      </c>
      <c r="DX28">
        <v>130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60</v>
      </c>
      <c r="EU28">
        <v>50</v>
      </c>
      <c r="EV28">
        <v>50</v>
      </c>
      <c r="EW28">
        <v>50</v>
      </c>
      <c r="EX28">
        <v>50</v>
      </c>
      <c r="EY28">
        <v>50</v>
      </c>
      <c r="EZ28">
        <v>60</v>
      </c>
      <c r="FA28">
        <v>60</v>
      </c>
      <c r="FB28">
        <v>50</v>
      </c>
      <c r="FC28">
        <v>50</v>
      </c>
      <c r="FD28">
        <v>60</v>
      </c>
      <c r="FE28">
        <v>60</v>
      </c>
      <c r="FF28">
        <v>60</v>
      </c>
      <c r="FG28">
        <v>60</v>
      </c>
      <c r="FH28">
        <v>60</v>
      </c>
      <c r="FI28">
        <v>60</v>
      </c>
      <c r="FJ28">
        <v>60</v>
      </c>
      <c r="FK28">
        <v>60</v>
      </c>
      <c r="FL28">
        <v>70</v>
      </c>
      <c r="FM28">
        <v>80</v>
      </c>
      <c r="FN28">
        <v>80</v>
      </c>
    </row>
    <row r="29" spans="1:170" ht="12.75">
      <c r="A29" s="3">
        <v>28</v>
      </c>
      <c r="B29" t="s">
        <v>11</v>
      </c>
      <c r="C29">
        <v>590</v>
      </c>
      <c r="D29">
        <v>1000</v>
      </c>
      <c r="E29">
        <v>1280</v>
      </c>
      <c r="F29">
        <v>1270</v>
      </c>
      <c r="G29">
        <v>1420</v>
      </c>
      <c r="H29">
        <v>1770</v>
      </c>
      <c r="I29">
        <v>1960</v>
      </c>
      <c r="J29">
        <v>1680</v>
      </c>
      <c r="K29">
        <v>1480</v>
      </c>
      <c r="L29">
        <v>1770</v>
      </c>
      <c r="M29">
        <v>2050</v>
      </c>
      <c r="N29">
        <v>1450</v>
      </c>
      <c r="O29">
        <v>1620</v>
      </c>
      <c r="P29">
        <v>2130</v>
      </c>
      <c r="Q29">
        <v>2550</v>
      </c>
      <c r="R29">
        <v>2260</v>
      </c>
      <c r="S29">
        <v>2390</v>
      </c>
      <c r="T29">
        <v>2970</v>
      </c>
      <c r="U29">
        <v>3210</v>
      </c>
      <c r="V29">
        <v>2920</v>
      </c>
      <c r="W29">
        <v>2740</v>
      </c>
      <c r="X29">
        <v>470</v>
      </c>
      <c r="Y29">
        <v>870</v>
      </c>
      <c r="Z29">
        <v>1140</v>
      </c>
      <c r="AA29">
        <v>1130</v>
      </c>
      <c r="AB29">
        <v>1280</v>
      </c>
      <c r="AC29">
        <v>1630</v>
      </c>
      <c r="AD29">
        <v>1790</v>
      </c>
      <c r="AE29">
        <v>1510</v>
      </c>
      <c r="AF29">
        <v>1290</v>
      </c>
      <c r="AG29">
        <v>1590</v>
      </c>
      <c r="AH29">
        <v>1870</v>
      </c>
      <c r="AI29">
        <v>1270</v>
      </c>
      <c r="AJ29">
        <v>1440</v>
      </c>
      <c r="AK29">
        <v>1940</v>
      </c>
      <c r="AL29">
        <v>2330</v>
      </c>
      <c r="AM29">
        <v>2030</v>
      </c>
      <c r="AN29">
        <v>2160</v>
      </c>
      <c r="AO29">
        <v>2730</v>
      </c>
      <c r="AP29">
        <v>2960</v>
      </c>
      <c r="AQ29">
        <v>2650</v>
      </c>
      <c r="AR29">
        <v>2470</v>
      </c>
      <c r="AS29">
        <v>0</v>
      </c>
      <c r="AT29">
        <v>0</v>
      </c>
      <c r="AU29">
        <v>0</v>
      </c>
      <c r="AV29">
        <v>0</v>
      </c>
      <c r="AW29">
        <v>0</v>
      </c>
      <c r="AX29">
        <v>0</v>
      </c>
      <c r="AY29">
        <v>0</v>
      </c>
      <c r="AZ29">
        <v>0</v>
      </c>
      <c r="BA29">
        <v>0</v>
      </c>
      <c r="BB29">
        <v>0</v>
      </c>
      <c r="BC29">
        <v>0</v>
      </c>
      <c r="BD29">
        <v>0</v>
      </c>
      <c r="BE29">
        <v>10</v>
      </c>
      <c r="BF29">
        <v>10</v>
      </c>
      <c r="BG29">
        <v>10</v>
      </c>
      <c r="BH29">
        <v>10</v>
      </c>
      <c r="BI29">
        <v>20</v>
      </c>
      <c r="BJ29">
        <v>10</v>
      </c>
      <c r="BK29">
        <v>20</v>
      </c>
      <c r="BL29">
        <v>20</v>
      </c>
      <c r="BM29">
        <v>20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470</v>
      </c>
      <c r="CJ29">
        <v>870</v>
      </c>
      <c r="CK29">
        <v>1140</v>
      </c>
      <c r="CL29">
        <v>1120</v>
      </c>
      <c r="CM29">
        <v>1270</v>
      </c>
      <c r="CN29">
        <v>1620</v>
      </c>
      <c r="CO29">
        <v>1790</v>
      </c>
      <c r="CP29">
        <v>1510</v>
      </c>
      <c r="CQ29">
        <v>1290</v>
      </c>
      <c r="CR29">
        <v>1590</v>
      </c>
      <c r="CS29">
        <v>1870</v>
      </c>
      <c r="CT29">
        <v>1270</v>
      </c>
      <c r="CU29">
        <v>1430</v>
      </c>
      <c r="CV29">
        <v>1930</v>
      </c>
      <c r="CW29">
        <v>2320</v>
      </c>
      <c r="CX29">
        <v>2010</v>
      </c>
      <c r="CY29">
        <v>2140</v>
      </c>
      <c r="CZ29">
        <v>2710</v>
      </c>
      <c r="DA29">
        <v>2940</v>
      </c>
      <c r="DB29">
        <v>2630</v>
      </c>
      <c r="DC29">
        <v>2450</v>
      </c>
      <c r="DD29">
        <v>470</v>
      </c>
      <c r="DE29">
        <v>870</v>
      </c>
      <c r="DF29">
        <v>1140</v>
      </c>
      <c r="DG29">
        <v>1130</v>
      </c>
      <c r="DH29">
        <v>1280</v>
      </c>
      <c r="DI29">
        <v>1630</v>
      </c>
      <c r="DJ29">
        <v>1790</v>
      </c>
      <c r="DK29">
        <v>1510</v>
      </c>
      <c r="DL29">
        <v>1290</v>
      </c>
      <c r="DM29">
        <v>1590</v>
      </c>
      <c r="DN29">
        <v>1870</v>
      </c>
      <c r="DO29">
        <v>1270</v>
      </c>
      <c r="DP29">
        <v>1440</v>
      </c>
      <c r="DQ29">
        <v>1940</v>
      </c>
      <c r="DR29">
        <v>2330</v>
      </c>
      <c r="DS29">
        <v>2030</v>
      </c>
      <c r="DT29">
        <v>2160</v>
      </c>
      <c r="DU29">
        <v>2730</v>
      </c>
      <c r="DV29">
        <v>2960</v>
      </c>
      <c r="DW29">
        <v>2650</v>
      </c>
      <c r="DX29">
        <v>2470</v>
      </c>
      <c r="DY29">
        <v>0</v>
      </c>
      <c r="DZ29">
        <v>0</v>
      </c>
      <c r="EA29">
        <v>0</v>
      </c>
      <c r="EB29">
        <v>0</v>
      </c>
      <c r="EC29">
        <v>0</v>
      </c>
      <c r="ED29">
        <v>0</v>
      </c>
      <c r="EE29">
        <v>0</v>
      </c>
      <c r="EF29">
        <v>0</v>
      </c>
      <c r="EG29">
        <v>0</v>
      </c>
      <c r="EH29">
        <v>0</v>
      </c>
      <c r="EI29">
        <v>0</v>
      </c>
      <c r="EJ29">
        <v>0</v>
      </c>
      <c r="EK29">
        <v>0</v>
      </c>
      <c r="EL29">
        <v>0</v>
      </c>
      <c r="EM29">
        <v>0</v>
      </c>
      <c r="EN29">
        <v>0</v>
      </c>
      <c r="EO29">
        <v>0</v>
      </c>
      <c r="EP29">
        <v>0</v>
      </c>
      <c r="EQ29">
        <v>0</v>
      </c>
      <c r="ER29">
        <v>0</v>
      </c>
      <c r="ES29">
        <v>0</v>
      </c>
      <c r="ET29">
        <v>120</v>
      </c>
      <c r="EU29">
        <v>130</v>
      </c>
      <c r="EV29">
        <v>140</v>
      </c>
      <c r="EW29">
        <v>140</v>
      </c>
      <c r="EX29">
        <v>140</v>
      </c>
      <c r="EY29">
        <v>150</v>
      </c>
      <c r="EZ29">
        <v>160</v>
      </c>
      <c r="FA29">
        <v>180</v>
      </c>
      <c r="FB29">
        <v>180</v>
      </c>
      <c r="FC29">
        <v>180</v>
      </c>
      <c r="FD29">
        <v>180</v>
      </c>
      <c r="FE29">
        <v>180</v>
      </c>
      <c r="FF29">
        <v>190</v>
      </c>
      <c r="FG29">
        <v>200</v>
      </c>
      <c r="FH29">
        <v>220</v>
      </c>
      <c r="FI29">
        <v>230</v>
      </c>
      <c r="FJ29">
        <v>240</v>
      </c>
      <c r="FK29">
        <v>250</v>
      </c>
      <c r="FL29">
        <v>250</v>
      </c>
      <c r="FM29">
        <v>260</v>
      </c>
      <c r="FN29">
        <v>270</v>
      </c>
    </row>
    <row r="30" spans="1:170" ht="12.75">
      <c r="A30" s="3">
        <v>29</v>
      </c>
      <c r="B30" t="s">
        <v>26</v>
      </c>
      <c r="C30">
        <v>17610</v>
      </c>
      <c r="D30">
        <v>17550</v>
      </c>
      <c r="E30">
        <v>17710</v>
      </c>
      <c r="F30">
        <v>17710</v>
      </c>
      <c r="G30">
        <v>17730</v>
      </c>
      <c r="H30">
        <v>17740</v>
      </c>
      <c r="I30">
        <v>18070</v>
      </c>
      <c r="J30">
        <v>18320</v>
      </c>
      <c r="K30">
        <v>18490</v>
      </c>
      <c r="L30">
        <v>18380</v>
      </c>
      <c r="M30">
        <v>18760</v>
      </c>
      <c r="N30">
        <v>18880</v>
      </c>
      <c r="O30">
        <v>19200</v>
      </c>
      <c r="P30">
        <v>19150</v>
      </c>
      <c r="Q30">
        <v>19750</v>
      </c>
      <c r="R30">
        <v>19880</v>
      </c>
      <c r="S30">
        <v>20170</v>
      </c>
      <c r="T30">
        <v>20090</v>
      </c>
      <c r="U30">
        <v>20710</v>
      </c>
      <c r="V30">
        <v>20870</v>
      </c>
      <c r="W30">
        <v>21030</v>
      </c>
      <c r="X30">
        <v>8730</v>
      </c>
      <c r="Y30">
        <v>8830</v>
      </c>
      <c r="Z30">
        <v>8750</v>
      </c>
      <c r="AA30">
        <v>8810</v>
      </c>
      <c r="AB30">
        <v>8840</v>
      </c>
      <c r="AC30">
        <v>9020</v>
      </c>
      <c r="AD30">
        <v>8960</v>
      </c>
      <c r="AE30">
        <v>9000</v>
      </c>
      <c r="AF30">
        <v>9110</v>
      </c>
      <c r="AG30">
        <v>9120</v>
      </c>
      <c r="AH30">
        <v>8960</v>
      </c>
      <c r="AI30">
        <v>8930</v>
      </c>
      <c r="AJ30">
        <v>9130</v>
      </c>
      <c r="AK30">
        <v>9220</v>
      </c>
      <c r="AL30">
        <v>9240</v>
      </c>
      <c r="AM30">
        <v>9290</v>
      </c>
      <c r="AN30">
        <v>8730</v>
      </c>
      <c r="AO30">
        <v>8970</v>
      </c>
      <c r="AP30">
        <v>8970</v>
      </c>
      <c r="AQ30">
        <v>9150</v>
      </c>
      <c r="AR30">
        <v>9250</v>
      </c>
      <c r="AS30">
        <v>7940</v>
      </c>
      <c r="AT30">
        <v>7990</v>
      </c>
      <c r="AU30">
        <v>7920</v>
      </c>
      <c r="AV30">
        <v>7990</v>
      </c>
      <c r="AW30">
        <v>8160</v>
      </c>
      <c r="AX30">
        <v>8310</v>
      </c>
      <c r="AY30">
        <v>8280</v>
      </c>
      <c r="AZ30">
        <v>8290</v>
      </c>
      <c r="BA30">
        <v>8420</v>
      </c>
      <c r="BB30">
        <v>8410</v>
      </c>
      <c r="BC30">
        <v>8280</v>
      </c>
      <c r="BD30">
        <v>8250</v>
      </c>
      <c r="BE30">
        <v>8330</v>
      </c>
      <c r="BF30">
        <v>8360</v>
      </c>
      <c r="BG30">
        <v>8380</v>
      </c>
      <c r="BH30">
        <v>8470</v>
      </c>
      <c r="BI30">
        <v>7900</v>
      </c>
      <c r="BJ30">
        <v>8010</v>
      </c>
      <c r="BK30">
        <v>8000</v>
      </c>
      <c r="BL30">
        <v>8120</v>
      </c>
      <c r="BM30">
        <v>8280</v>
      </c>
      <c r="BN30">
        <v>310</v>
      </c>
      <c r="BO30">
        <v>340</v>
      </c>
      <c r="BP30">
        <v>330</v>
      </c>
      <c r="BQ30">
        <v>350</v>
      </c>
      <c r="BR30">
        <v>300</v>
      </c>
      <c r="BS30">
        <v>300</v>
      </c>
      <c r="BT30">
        <v>300</v>
      </c>
      <c r="BU30">
        <v>300</v>
      </c>
      <c r="BV30">
        <v>260</v>
      </c>
      <c r="BW30">
        <v>270</v>
      </c>
      <c r="BX30">
        <v>270</v>
      </c>
      <c r="BY30">
        <v>260</v>
      </c>
      <c r="BZ30">
        <v>260</v>
      </c>
      <c r="CA30">
        <v>310</v>
      </c>
      <c r="CB30">
        <v>310</v>
      </c>
      <c r="CC30">
        <v>300</v>
      </c>
      <c r="CD30">
        <v>260</v>
      </c>
      <c r="CE30">
        <v>290</v>
      </c>
      <c r="CF30">
        <v>300</v>
      </c>
      <c r="CG30">
        <v>310</v>
      </c>
      <c r="CH30">
        <v>280</v>
      </c>
      <c r="CI30">
        <v>480</v>
      </c>
      <c r="CJ30">
        <v>490</v>
      </c>
      <c r="CK30">
        <v>490</v>
      </c>
      <c r="CL30">
        <v>480</v>
      </c>
      <c r="CM30">
        <v>380</v>
      </c>
      <c r="CN30">
        <v>410</v>
      </c>
      <c r="CO30">
        <v>380</v>
      </c>
      <c r="CP30">
        <v>420</v>
      </c>
      <c r="CQ30">
        <v>430</v>
      </c>
      <c r="CR30">
        <v>440</v>
      </c>
      <c r="CS30">
        <v>410</v>
      </c>
      <c r="CT30">
        <v>420</v>
      </c>
      <c r="CU30">
        <v>540</v>
      </c>
      <c r="CV30">
        <v>550</v>
      </c>
      <c r="CW30">
        <v>550</v>
      </c>
      <c r="CX30">
        <v>520</v>
      </c>
      <c r="CY30">
        <v>580</v>
      </c>
      <c r="CZ30">
        <v>670</v>
      </c>
      <c r="DA30">
        <v>670</v>
      </c>
      <c r="DB30">
        <v>720</v>
      </c>
      <c r="DC30">
        <v>700</v>
      </c>
      <c r="DD30">
        <v>8260</v>
      </c>
      <c r="DE30">
        <v>8360</v>
      </c>
      <c r="DF30">
        <v>8280</v>
      </c>
      <c r="DG30">
        <v>8340</v>
      </c>
      <c r="DH30">
        <v>8340</v>
      </c>
      <c r="DI30">
        <v>8520</v>
      </c>
      <c r="DJ30">
        <v>8460</v>
      </c>
      <c r="DK30">
        <v>8490</v>
      </c>
      <c r="DL30">
        <v>8560</v>
      </c>
      <c r="DM30">
        <v>8560</v>
      </c>
      <c r="DN30">
        <v>8380</v>
      </c>
      <c r="DO30">
        <v>8360</v>
      </c>
      <c r="DP30">
        <v>8540</v>
      </c>
      <c r="DQ30">
        <v>8630</v>
      </c>
      <c r="DR30">
        <v>8650</v>
      </c>
      <c r="DS30">
        <v>8700</v>
      </c>
      <c r="DT30">
        <v>8730</v>
      </c>
      <c r="DU30">
        <v>8970</v>
      </c>
      <c r="DV30">
        <v>8970</v>
      </c>
      <c r="DW30">
        <v>9150</v>
      </c>
      <c r="DX30">
        <v>9250</v>
      </c>
      <c r="DY30">
        <v>470</v>
      </c>
      <c r="DZ30">
        <v>470</v>
      </c>
      <c r="EA30">
        <v>470</v>
      </c>
      <c r="EB30">
        <v>470</v>
      </c>
      <c r="EC30">
        <v>500</v>
      </c>
      <c r="ED30">
        <v>500</v>
      </c>
      <c r="EE30">
        <v>500</v>
      </c>
      <c r="EF30">
        <v>510</v>
      </c>
      <c r="EG30">
        <v>550</v>
      </c>
      <c r="EH30">
        <v>560</v>
      </c>
      <c r="EI30">
        <v>580</v>
      </c>
      <c r="EJ30">
        <v>570</v>
      </c>
      <c r="EK30">
        <v>590</v>
      </c>
      <c r="EL30">
        <v>590</v>
      </c>
      <c r="EM30">
        <v>590</v>
      </c>
      <c r="EN30">
        <v>590</v>
      </c>
      <c r="EO30">
        <v>0</v>
      </c>
      <c r="EP30">
        <v>0</v>
      </c>
      <c r="EQ30">
        <v>0</v>
      </c>
      <c r="ER30">
        <v>0</v>
      </c>
      <c r="ES30">
        <v>0</v>
      </c>
      <c r="ET30">
        <v>8880</v>
      </c>
      <c r="EU30">
        <v>8720</v>
      </c>
      <c r="EV30">
        <v>8960</v>
      </c>
      <c r="EW30">
        <v>8890</v>
      </c>
      <c r="EX30">
        <v>8890</v>
      </c>
      <c r="EY30">
        <v>8720</v>
      </c>
      <c r="EZ30">
        <v>9110</v>
      </c>
      <c r="FA30">
        <v>9310</v>
      </c>
      <c r="FB30">
        <v>9380</v>
      </c>
      <c r="FC30">
        <v>9260</v>
      </c>
      <c r="FD30">
        <v>9810</v>
      </c>
      <c r="FE30">
        <v>9950</v>
      </c>
      <c r="FF30">
        <v>10070</v>
      </c>
      <c r="FG30">
        <v>9940</v>
      </c>
      <c r="FH30">
        <v>10510</v>
      </c>
      <c r="FI30">
        <v>10590</v>
      </c>
      <c r="FJ30">
        <v>11440</v>
      </c>
      <c r="FK30">
        <v>11120</v>
      </c>
      <c r="FL30">
        <v>11740</v>
      </c>
      <c r="FM30">
        <v>11720</v>
      </c>
      <c r="FN30">
        <v>11780</v>
      </c>
    </row>
    <row r="31" spans="1:170" ht="12.75">
      <c r="A31" s="3">
        <v>30</v>
      </c>
      <c r="B31" t="s">
        <v>12</v>
      </c>
      <c r="C31">
        <v>790</v>
      </c>
      <c r="D31">
        <v>950</v>
      </c>
      <c r="E31">
        <v>1100</v>
      </c>
      <c r="F31">
        <v>1060</v>
      </c>
      <c r="G31">
        <v>1120</v>
      </c>
      <c r="H31">
        <v>1230</v>
      </c>
      <c r="I31">
        <v>1320</v>
      </c>
      <c r="J31">
        <v>1220</v>
      </c>
      <c r="K31">
        <v>1220</v>
      </c>
      <c r="L31">
        <v>1250</v>
      </c>
      <c r="M31">
        <v>1330</v>
      </c>
      <c r="N31">
        <v>1150</v>
      </c>
      <c r="O31">
        <v>1240</v>
      </c>
      <c r="P31">
        <v>1410</v>
      </c>
      <c r="Q31">
        <v>1620</v>
      </c>
      <c r="R31">
        <v>1500</v>
      </c>
      <c r="S31">
        <v>1480</v>
      </c>
      <c r="T31">
        <v>1640</v>
      </c>
      <c r="U31">
        <v>1810</v>
      </c>
      <c r="V31">
        <v>1630</v>
      </c>
      <c r="W31">
        <v>1590</v>
      </c>
      <c r="X31">
        <v>590</v>
      </c>
      <c r="Y31">
        <v>730</v>
      </c>
      <c r="Z31">
        <v>880</v>
      </c>
      <c r="AA31">
        <v>840</v>
      </c>
      <c r="AB31">
        <v>880</v>
      </c>
      <c r="AC31">
        <v>980</v>
      </c>
      <c r="AD31">
        <v>1060</v>
      </c>
      <c r="AE31">
        <v>950</v>
      </c>
      <c r="AF31">
        <v>940</v>
      </c>
      <c r="AG31">
        <v>970</v>
      </c>
      <c r="AH31">
        <v>1040</v>
      </c>
      <c r="AI31">
        <v>840</v>
      </c>
      <c r="AJ31">
        <v>920</v>
      </c>
      <c r="AK31">
        <v>1090</v>
      </c>
      <c r="AL31">
        <v>1270</v>
      </c>
      <c r="AM31">
        <v>1150</v>
      </c>
      <c r="AN31">
        <v>1120</v>
      </c>
      <c r="AO31">
        <v>1300</v>
      </c>
      <c r="AP31">
        <v>1440</v>
      </c>
      <c r="AQ31">
        <v>1260</v>
      </c>
      <c r="AR31">
        <v>1200</v>
      </c>
      <c r="AS31">
        <v>0</v>
      </c>
      <c r="AT31">
        <v>0</v>
      </c>
      <c r="AU31">
        <v>0</v>
      </c>
      <c r="AV31">
        <v>0</v>
      </c>
      <c r="AW31">
        <v>10</v>
      </c>
      <c r="AX31">
        <v>10</v>
      </c>
      <c r="AY31">
        <v>10</v>
      </c>
      <c r="AZ31">
        <v>10</v>
      </c>
      <c r="BA31">
        <v>10</v>
      </c>
      <c r="BB31">
        <v>10</v>
      </c>
      <c r="BC31">
        <v>20</v>
      </c>
      <c r="BD31">
        <v>20</v>
      </c>
      <c r="BE31">
        <v>10</v>
      </c>
      <c r="BF31">
        <v>20</v>
      </c>
      <c r="BG31">
        <v>30</v>
      </c>
      <c r="BH31">
        <v>40</v>
      </c>
      <c r="BI31">
        <v>40</v>
      </c>
      <c r="BJ31">
        <v>50</v>
      </c>
      <c r="BK31">
        <v>60</v>
      </c>
      <c r="BL31">
        <v>70</v>
      </c>
      <c r="BM31">
        <v>60</v>
      </c>
      <c r="BN31">
        <v>0</v>
      </c>
      <c r="BO31">
        <v>0</v>
      </c>
      <c r="BP31">
        <v>0</v>
      </c>
      <c r="BQ31">
        <v>0</v>
      </c>
      <c r="BR31">
        <v>0</v>
      </c>
      <c r="BS31">
        <v>0</v>
      </c>
      <c r="BT31">
        <v>0</v>
      </c>
      <c r="BU31">
        <v>0</v>
      </c>
      <c r="BV31">
        <v>0</v>
      </c>
      <c r="BW31">
        <v>10</v>
      </c>
      <c r="BX31">
        <v>10</v>
      </c>
      <c r="BY31">
        <v>10</v>
      </c>
      <c r="BZ31">
        <v>10</v>
      </c>
      <c r="CA31">
        <v>10</v>
      </c>
      <c r="CB31">
        <v>10</v>
      </c>
      <c r="CC31">
        <v>10</v>
      </c>
      <c r="CD31">
        <v>0</v>
      </c>
      <c r="CE31">
        <v>10</v>
      </c>
      <c r="CF31">
        <v>10</v>
      </c>
      <c r="CG31">
        <v>10</v>
      </c>
      <c r="CH31">
        <v>0</v>
      </c>
      <c r="CI31">
        <v>580</v>
      </c>
      <c r="CJ31">
        <v>730</v>
      </c>
      <c r="CK31">
        <v>880</v>
      </c>
      <c r="CL31">
        <v>830</v>
      </c>
      <c r="CM31">
        <v>870</v>
      </c>
      <c r="CN31">
        <v>970</v>
      </c>
      <c r="CO31">
        <v>1050</v>
      </c>
      <c r="CP31">
        <v>940</v>
      </c>
      <c r="CQ31">
        <v>930</v>
      </c>
      <c r="CR31">
        <v>950</v>
      </c>
      <c r="CS31">
        <v>1010</v>
      </c>
      <c r="CT31">
        <v>810</v>
      </c>
      <c r="CU31">
        <v>900</v>
      </c>
      <c r="CV31">
        <v>1060</v>
      </c>
      <c r="CW31">
        <v>1230</v>
      </c>
      <c r="CX31">
        <v>1100</v>
      </c>
      <c r="CY31">
        <v>1080</v>
      </c>
      <c r="CZ31">
        <v>1250</v>
      </c>
      <c r="DA31">
        <v>1370</v>
      </c>
      <c r="DB31">
        <v>1190</v>
      </c>
      <c r="DC31">
        <v>1140</v>
      </c>
      <c r="DD31">
        <v>590</v>
      </c>
      <c r="DE31">
        <v>730</v>
      </c>
      <c r="DF31">
        <v>880</v>
      </c>
      <c r="DG31">
        <v>840</v>
      </c>
      <c r="DH31">
        <v>880</v>
      </c>
      <c r="DI31">
        <v>980</v>
      </c>
      <c r="DJ31">
        <v>1060</v>
      </c>
      <c r="DK31">
        <v>950</v>
      </c>
      <c r="DL31">
        <v>940</v>
      </c>
      <c r="DM31">
        <v>970</v>
      </c>
      <c r="DN31">
        <v>1030</v>
      </c>
      <c r="DO31">
        <v>840</v>
      </c>
      <c r="DP31">
        <v>920</v>
      </c>
      <c r="DQ31">
        <v>1090</v>
      </c>
      <c r="DR31">
        <v>1270</v>
      </c>
      <c r="DS31">
        <v>1150</v>
      </c>
      <c r="DT31">
        <v>1120</v>
      </c>
      <c r="DU31">
        <v>1300</v>
      </c>
      <c r="DV31">
        <v>1440</v>
      </c>
      <c r="DW31">
        <v>1260</v>
      </c>
      <c r="DX31">
        <v>1200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210</v>
      </c>
      <c r="EU31">
        <v>210</v>
      </c>
      <c r="EV31">
        <v>220</v>
      </c>
      <c r="EW31">
        <v>220</v>
      </c>
      <c r="EX31">
        <v>240</v>
      </c>
      <c r="EY31">
        <v>240</v>
      </c>
      <c r="EZ31">
        <v>260</v>
      </c>
      <c r="FA31">
        <v>270</v>
      </c>
      <c r="FB31">
        <v>290</v>
      </c>
      <c r="FC31">
        <v>290</v>
      </c>
      <c r="FD31">
        <v>300</v>
      </c>
      <c r="FE31">
        <v>310</v>
      </c>
      <c r="FF31">
        <v>320</v>
      </c>
      <c r="FG31">
        <v>320</v>
      </c>
      <c r="FH31">
        <v>340</v>
      </c>
      <c r="FI31">
        <v>350</v>
      </c>
      <c r="FJ31">
        <v>360</v>
      </c>
      <c r="FK31">
        <v>340</v>
      </c>
      <c r="FL31">
        <v>370</v>
      </c>
      <c r="FM31">
        <v>370</v>
      </c>
      <c r="FN31">
        <v>390</v>
      </c>
    </row>
    <row r="32" spans="1:170" ht="12.75">
      <c r="A32" s="3">
        <v>31</v>
      </c>
      <c r="B32" t="s">
        <v>34</v>
      </c>
      <c r="C32">
        <v>195900</v>
      </c>
      <c r="D32">
        <v>195640</v>
      </c>
      <c r="E32">
        <v>195550</v>
      </c>
      <c r="F32">
        <v>195580</v>
      </c>
      <c r="G32">
        <v>195840</v>
      </c>
      <c r="H32">
        <v>196000</v>
      </c>
      <c r="I32">
        <v>196150</v>
      </c>
      <c r="J32">
        <v>196410</v>
      </c>
      <c r="K32">
        <v>196640</v>
      </c>
      <c r="L32">
        <v>196710</v>
      </c>
      <c r="M32">
        <v>196940</v>
      </c>
      <c r="N32">
        <v>197240</v>
      </c>
      <c r="O32">
        <v>197550</v>
      </c>
      <c r="P32">
        <v>197680</v>
      </c>
      <c r="Q32">
        <v>197810</v>
      </c>
      <c r="R32">
        <v>197910</v>
      </c>
      <c r="S32">
        <v>198200</v>
      </c>
      <c r="T32">
        <v>198030</v>
      </c>
      <c r="U32">
        <v>198010</v>
      </c>
      <c r="V32">
        <v>197900</v>
      </c>
      <c r="W32">
        <v>197800</v>
      </c>
      <c r="X32">
        <v>88480</v>
      </c>
      <c r="Y32">
        <v>90570</v>
      </c>
      <c r="Z32">
        <v>90480</v>
      </c>
      <c r="AA32">
        <v>90840</v>
      </c>
      <c r="AB32">
        <v>92020</v>
      </c>
      <c r="AC32">
        <v>93680</v>
      </c>
      <c r="AD32">
        <v>93240</v>
      </c>
      <c r="AE32">
        <v>91970</v>
      </c>
      <c r="AF32">
        <v>93080</v>
      </c>
      <c r="AG32">
        <v>92750</v>
      </c>
      <c r="AH32">
        <v>91570</v>
      </c>
      <c r="AI32">
        <v>90210</v>
      </c>
      <c r="AJ32">
        <v>90220</v>
      </c>
      <c r="AK32">
        <v>91110</v>
      </c>
      <c r="AL32">
        <v>90600</v>
      </c>
      <c r="AM32">
        <v>89910</v>
      </c>
      <c r="AN32">
        <v>75990</v>
      </c>
      <c r="AO32">
        <v>76080</v>
      </c>
      <c r="AP32">
        <v>76140</v>
      </c>
      <c r="AQ32">
        <v>75440</v>
      </c>
      <c r="AR32">
        <v>73670</v>
      </c>
      <c r="AS32">
        <v>87530</v>
      </c>
      <c r="AT32">
        <v>89580</v>
      </c>
      <c r="AU32">
        <v>89430</v>
      </c>
      <c r="AV32">
        <v>89790</v>
      </c>
      <c r="AW32">
        <v>90960</v>
      </c>
      <c r="AX32">
        <v>92610</v>
      </c>
      <c r="AY32">
        <v>92130</v>
      </c>
      <c r="AZ32">
        <v>90920</v>
      </c>
      <c r="BA32">
        <v>92090</v>
      </c>
      <c r="BB32">
        <v>91770</v>
      </c>
      <c r="BC32">
        <v>90610</v>
      </c>
      <c r="BD32">
        <v>89330</v>
      </c>
      <c r="BE32">
        <v>89210</v>
      </c>
      <c r="BF32">
        <v>90160</v>
      </c>
      <c r="BG32">
        <v>89650</v>
      </c>
      <c r="BH32">
        <v>89050</v>
      </c>
      <c r="BI32">
        <v>75160</v>
      </c>
      <c r="BJ32">
        <v>75220</v>
      </c>
      <c r="BK32">
        <v>75300</v>
      </c>
      <c r="BL32">
        <v>74620</v>
      </c>
      <c r="BM32">
        <v>72910</v>
      </c>
      <c r="BN32">
        <v>880</v>
      </c>
      <c r="BO32">
        <v>900</v>
      </c>
      <c r="BP32">
        <v>960</v>
      </c>
      <c r="BQ32">
        <v>960</v>
      </c>
      <c r="BR32">
        <v>970</v>
      </c>
      <c r="BS32">
        <v>970</v>
      </c>
      <c r="BT32">
        <v>1000</v>
      </c>
      <c r="BU32">
        <v>950</v>
      </c>
      <c r="BV32">
        <v>890</v>
      </c>
      <c r="BW32">
        <v>880</v>
      </c>
      <c r="BX32">
        <v>840</v>
      </c>
      <c r="BY32">
        <v>780</v>
      </c>
      <c r="BZ32">
        <v>940</v>
      </c>
      <c r="CA32">
        <v>860</v>
      </c>
      <c r="CB32">
        <v>850</v>
      </c>
      <c r="CC32">
        <v>760</v>
      </c>
      <c r="CD32">
        <v>740</v>
      </c>
      <c r="CE32">
        <v>760</v>
      </c>
      <c r="CF32">
        <v>770</v>
      </c>
      <c r="CG32">
        <v>760</v>
      </c>
      <c r="CH32">
        <v>700</v>
      </c>
      <c r="CI32">
        <v>60</v>
      </c>
      <c r="CJ32">
        <v>80</v>
      </c>
      <c r="CK32">
        <v>90</v>
      </c>
      <c r="CL32">
        <v>90</v>
      </c>
      <c r="CM32">
        <v>90</v>
      </c>
      <c r="CN32">
        <v>100</v>
      </c>
      <c r="CO32">
        <v>110</v>
      </c>
      <c r="CP32">
        <v>100</v>
      </c>
      <c r="CQ32">
        <v>110</v>
      </c>
      <c r="CR32">
        <v>110</v>
      </c>
      <c r="CS32">
        <v>120</v>
      </c>
      <c r="CT32">
        <v>100</v>
      </c>
      <c r="CU32">
        <v>70</v>
      </c>
      <c r="CV32">
        <v>100</v>
      </c>
      <c r="CW32">
        <v>100</v>
      </c>
      <c r="CX32">
        <v>100</v>
      </c>
      <c r="CY32">
        <v>90</v>
      </c>
      <c r="CZ32">
        <v>100</v>
      </c>
      <c r="DA32">
        <v>80</v>
      </c>
      <c r="DB32">
        <v>60</v>
      </c>
      <c r="DC32">
        <v>60</v>
      </c>
      <c r="DD32">
        <v>79800</v>
      </c>
      <c r="DE32">
        <v>81700</v>
      </c>
      <c r="DF32">
        <v>81450</v>
      </c>
      <c r="DG32">
        <v>81700</v>
      </c>
      <c r="DH32">
        <v>82360</v>
      </c>
      <c r="DI32">
        <v>83830</v>
      </c>
      <c r="DJ32">
        <v>83160</v>
      </c>
      <c r="DK32">
        <v>81700</v>
      </c>
      <c r="DL32">
        <v>81530</v>
      </c>
      <c r="DM32">
        <v>81060</v>
      </c>
      <c r="DN32">
        <v>79740</v>
      </c>
      <c r="DO32">
        <v>78290</v>
      </c>
      <c r="DP32">
        <v>78420</v>
      </c>
      <c r="DQ32">
        <v>79210</v>
      </c>
      <c r="DR32">
        <v>78560</v>
      </c>
      <c r="DS32">
        <v>77750</v>
      </c>
      <c r="DT32">
        <v>75990</v>
      </c>
      <c r="DU32">
        <v>76080</v>
      </c>
      <c r="DV32">
        <v>76140</v>
      </c>
      <c r="DW32">
        <v>75440</v>
      </c>
      <c r="DX32">
        <v>73670</v>
      </c>
      <c r="DY32">
        <v>8680</v>
      </c>
      <c r="DZ32">
        <v>8870</v>
      </c>
      <c r="EA32">
        <v>9030</v>
      </c>
      <c r="EB32">
        <v>9140</v>
      </c>
      <c r="EC32">
        <v>9660</v>
      </c>
      <c r="ED32">
        <v>9860</v>
      </c>
      <c r="EE32">
        <v>10080</v>
      </c>
      <c r="EF32">
        <v>10270</v>
      </c>
      <c r="EG32">
        <v>11550</v>
      </c>
      <c r="EH32">
        <v>11690</v>
      </c>
      <c r="EI32">
        <v>11830</v>
      </c>
      <c r="EJ32">
        <v>11920</v>
      </c>
      <c r="EK32">
        <v>11810</v>
      </c>
      <c r="EL32">
        <v>11900</v>
      </c>
      <c r="EM32">
        <v>12040</v>
      </c>
      <c r="EN32">
        <v>12160</v>
      </c>
      <c r="EO32">
        <v>0</v>
      </c>
      <c r="EP32">
        <v>0</v>
      </c>
      <c r="EQ32">
        <v>0</v>
      </c>
      <c r="ER32">
        <v>0</v>
      </c>
      <c r="ES32">
        <v>0</v>
      </c>
      <c r="ET32">
        <v>107420</v>
      </c>
      <c r="EU32">
        <v>105080</v>
      </c>
      <c r="EV32">
        <v>105070</v>
      </c>
      <c r="EW32">
        <v>104740</v>
      </c>
      <c r="EX32">
        <v>103820</v>
      </c>
      <c r="EY32">
        <v>102320</v>
      </c>
      <c r="EZ32">
        <v>102910</v>
      </c>
      <c r="FA32">
        <v>104450</v>
      </c>
      <c r="FB32">
        <v>103560</v>
      </c>
      <c r="FC32">
        <v>103970</v>
      </c>
      <c r="FD32">
        <v>105370</v>
      </c>
      <c r="FE32">
        <v>107030</v>
      </c>
      <c r="FF32">
        <v>107320</v>
      </c>
      <c r="FG32">
        <v>106560</v>
      </c>
      <c r="FH32">
        <v>107210</v>
      </c>
      <c r="FI32">
        <v>108000</v>
      </c>
      <c r="FJ32">
        <v>122210</v>
      </c>
      <c r="FK32">
        <v>121950</v>
      </c>
      <c r="FL32">
        <v>121860</v>
      </c>
      <c r="FM32">
        <v>122460</v>
      </c>
      <c r="FN32">
        <v>124130</v>
      </c>
    </row>
    <row r="33" spans="1:170" ht="12.75">
      <c r="A33" s="3">
        <v>32</v>
      </c>
      <c r="B33" t="s">
        <v>36</v>
      </c>
      <c r="C33">
        <v>7040</v>
      </c>
      <c r="D33">
        <v>7160</v>
      </c>
      <c r="E33">
        <v>7490</v>
      </c>
      <c r="F33">
        <v>7600</v>
      </c>
      <c r="G33">
        <v>7750</v>
      </c>
      <c r="H33">
        <v>7930</v>
      </c>
      <c r="I33">
        <v>8200</v>
      </c>
      <c r="J33">
        <v>8210</v>
      </c>
      <c r="K33">
        <v>8220</v>
      </c>
      <c r="L33">
        <v>8200</v>
      </c>
      <c r="M33">
        <v>8310</v>
      </c>
      <c r="N33">
        <v>8270</v>
      </c>
      <c r="O33">
        <v>8450</v>
      </c>
      <c r="P33">
        <v>8550</v>
      </c>
      <c r="Q33">
        <v>8860</v>
      </c>
      <c r="R33">
        <v>8930</v>
      </c>
      <c r="S33">
        <v>8950</v>
      </c>
      <c r="T33">
        <v>8920</v>
      </c>
      <c r="U33">
        <v>9130</v>
      </c>
      <c r="V33">
        <v>9100</v>
      </c>
      <c r="W33">
        <v>9040</v>
      </c>
      <c r="X33">
        <v>3240</v>
      </c>
      <c r="Y33">
        <v>3590</v>
      </c>
      <c r="Z33">
        <v>3860</v>
      </c>
      <c r="AA33">
        <v>4000</v>
      </c>
      <c r="AB33">
        <v>4130</v>
      </c>
      <c r="AC33">
        <v>4340</v>
      </c>
      <c r="AD33">
        <v>4430</v>
      </c>
      <c r="AE33">
        <v>4420</v>
      </c>
      <c r="AF33">
        <v>4480</v>
      </c>
      <c r="AG33">
        <v>4520</v>
      </c>
      <c r="AH33">
        <v>4530</v>
      </c>
      <c r="AI33">
        <v>4470</v>
      </c>
      <c r="AJ33">
        <v>4610</v>
      </c>
      <c r="AK33">
        <v>4810</v>
      </c>
      <c r="AL33">
        <v>4910</v>
      </c>
      <c r="AM33">
        <v>4880</v>
      </c>
      <c r="AN33">
        <v>4200</v>
      </c>
      <c r="AO33">
        <v>4310</v>
      </c>
      <c r="AP33">
        <v>4460</v>
      </c>
      <c r="AQ33">
        <v>4430</v>
      </c>
      <c r="AR33">
        <v>4390</v>
      </c>
      <c r="AS33">
        <v>2990</v>
      </c>
      <c r="AT33">
        <v>3250</v>
      </c>
      <c r="AU33">
        <v>3390</v>
      </c>
      <c r="AV33">
        <v>3520</v>
      </c>
      <c r="AW33">
        <v>3670</v>
      </c>
      <c r="AX33">
        <v>3810</v>
      </c>
      <c r="AY33">
        <v>3900</v>
      </c>
      <c r="AZ33">
        <v>3960</v>
      </c>
      <c r="BA33">
        <v>4060</v>
      </c>
      <c r="BB33">
        <v>4100</v>
      </c>
      <c r="BC33">
        <v>4120</v>
      </c>
      <c r="BD33">
        <v>4130</v>
      </c>
      <c r="BE33">
        <v>4170</v>
      </c>
      <c r="BF33">
        <v>4340</v>
      </c>
      <c r="BG33">
        <v>4400</v>
      </c>
      <c r="BH33">
        <v>4490</v>
      </c>
      <c r="BI33">
        <v>3890</v>
      </c>
      <c r="BJ33">
        <v>3970</v>
      </c>
      <c r="BK33">
        <v>4070</v>
      </c>
      <c r="BL33">
        <v>4040</v>
      </c>
      <c r="BM33">
        <v>4040</v>
      </c>
      <c r="BN33">
        <v>250</v>
      </c>
      <c r="BO33">
        <v>340</v>
      </c>
      <c r="BP33">
        <v>460</v>
      </c>
      <c r="BQ33">
        <v>460</v>
      </c>
      <c r="BR33">
        <v>450</v>
      </c>
      <c r="BS33">
        <v>520</v>
      </c>
      <c r="BT33">
        <v>520</v>
      </c>
      <c r="BU33">
        <v>470</v>
      </c>
      <c r="BV33">
        <v>410</v>
      </c>
      <c r="BW33">
        <v>420</v>
      </c>
      <c r="BX33">
        <v>410</v>
      </c>
      <c r="BY33">
        <v>340</v>
      </c>
      <c r="BZ33">
        <v>440</v>
      </c>
      <c r="CA33">
        <v>470</v>
      </c>
      <c r="CB33">
        <v>500</v>
      </c>
      <c r="CC33">
        <v>390</v>
      </c>
      <c r="CD33">
        <v>310</v>
      </c>
      <c r="CE33">
        <v>340</v>
      </c>
      <c r="CF33">
        <v>380</v>
      </c>
      <c r="CG33">
        <v>390</v>
      </c>
      <c r="CH33">
        <v>340</v>
      </c>
      <c r="CI33">
        <v>0</v>
      </c>
      <c r="CJ33">
        <v>10</v>
      </c>
      <c r="CK33">
        <v>10</v>
      </c>
      <c r="CL33">
        <v>10</v>
      </c>
      <c r="CM33">
        <v>10</v>
      </c>
      <c r="CN33">
        <v>10</v>
      </c>
      <c r="CO33">
        <v>0</v>
      </c>
      <c r="CP33">
        <v>0</v>
      </c>
      <c r="CQ33">
        <v>10</v>
      </c>
      <c r="CR33">
        <v>0</v>
      </c>
      <c r="CS33">
        <v>0</v>
      </c>
      <c r="CT33">
        <v>0</v>
      </c>
      <c r="CU33">
        <v>0</v>
      </c>
      <c r="CV33">
        <v>0</v>
      </c>
      <c r="CW33">
        <v>0</v>
      </c>
      <c r="CX33">
        <v>0</v>
      </c>
      <c r="CY33">
        <v>0</v>
      </c>
      <c r="CZ33">
        <v>0</v>
      </c>
      <c r="DA33">
        <v>0</v>
      </c>
      <c r="DB33">
        <v>0</v>
      </c>
      <c r="DC33">
        <v>0</v>
      </c>
      <c r="DD33">
        <v>2690</v>
      </c>
      <c r="DE33">
        <v>3040</v>
      </c>
      <c r="DF33">
        <v>3310</v>
      </c>
      <c r="DG33">
        <v>3450</v>
      </c>
      <c r="DH33">
        <v>3590</v>
      </c>
      <c r="DI33">
        <v>3790</v>
      </c>
      <c r="DJ33">
        <v>3880</v>
      </c>
      <c r="DK33">
        <v>3880</v>
      </c>
      <c r="DL33">
        <v>3840</v>
      </c>
      <c r="DM33">
        <v>3880</v>
      </c>
      <c r="DN33">
        <v>3890</v>
      </c>
      <c r="DO33">
        <v>3830</v>
      </c>
      <c r="DP33">
        <v>4020</v>
      </c>
      <c r="DQ33">
        <v>4220</v>
      </c>
      <c r="DR33">
        <v>4310</v>
      </c>
      <c r="DS33">
        <v>4290</v>
      </c>
      <c r="DT33">
        <v>4200</v>
      </c>
      <c r="DU33">
        <v>4310</v>
      </c>
      <c r="DV33">
        <v>4460</v>
      </c>
      <c r="DW33">
        <v>4430</v>
      </c>
      <c r="DX33">
        <v>4390</v>
      </c>
      <c r="DY33">
        <v>550</v>
      </c>
      <c r="DZ33">
        <v>550</v>
      </c>
      <c r="EA33">
        <v>550</v>
      </c>
      <c r="EB33">
        <v>540</v>
      </c>
      <c r="EC33">
        <v>540</v>
      </c>
      <c r="ED33">
        <v>550</v>
      </c>
      <c r="EE33">
        <v>550</v>
      </c>
      <c r="EF33">
        <v>550</v>
      </c>
      <c r="EG33">
        <v>630</v>
      </c>
      <c r="EH33">
        <v>640</v>
      </c>
      <c r="EI33">
        <v>640</v>
      </c>
      <c r="EJ33">
        <v>640</v>
      </c>
      <c r="EK33">
        <v>580</v>
      </c>
      <c r="EL33">
        <v>590</v>
      </c>
      <c r="EM33">
        <v>590</v>
      </c>
      <c r="EN33">
        <v>590</v>
      </c>
      <c r="EO33">
        <v>0</v>
      </c>
      <c r="EP33">
        <v>0</v>
      </c>
      <c r="EQ33">
        <v>0</v>
      </c>
      <c r="ER33">
        <v>0</v>
      </c>
      <c r="ES33">
        <v>0</v>
      </c>
      <c r="ET33">
        <v>3800</v>
      </c>
      <c r="EU33">
        <v>3570</v>
      </c>
      <c r="EV33">
        <v>3630</v>
      </c>
      <c r="EW33">
        <v>3600</v>
      </c>
      <c r="EX33">
        <v>3620</v>
      </c>
      <c r="EY33">
        <v>3590</v>
      </c>
      <c r="EZ33">
        <v>3770</v>
      </c>
      <c r="FA33">
        <v>3780</v>
      </c>
      <c r="FB33">
        <v>3740</v>
      </c>
      <c r="FC33">
        <v>3680</v>
      </c>
      <c r="FD33">
        <v>3780</v>
      </c>
      <c r="FE33">
        <v>3800</v>
      </c>
      <c r="FF33">
        <v>3850</v>
      </c>
      <c r="FG33">
        <v>3740</v>
      </c>
      <c r="FH33">
        <v>3950</v>
      </c>
      <c r="FI33">
        <v>4050</v>
      </c>
      <c r="FJ33">
        <v>4760</v>
      </c>
      <c r="FK33">
        <v>4610</v>
      </c>
      <c r="FL33">
        <v>4670</v>
      </c>
      <c r="FM33">
        <v>4670</v>
      </c>
      <c r="FN33">
        <v>4650</v>
      </c>
    </row>
    <row r="34" spans="1:170" ht="12.75">
      <c r="A34" s="3">
        <v>33</v>
      </c>
      <c r="B34" t="s">
        <v>27</v>
      </c>
      <c r="C34">
        <v>3700</v>
      </c>
      <c r="D34">
        <v>3690</v>
      </c>
      <c r="E34">
        <v>3730</v>
      </c>
      <c r="F34">
        <v>3770</v>
      </c>
      <c r="G34">
        <v>3790</v>
      </c>
      <c r="H34">
        <v>3780</v>
      </c>
      <c r="I34">
        <v>3790</v>
      </c>
      <c r="J34">
        <v>3800</v>
      </c>
      <c r="K34">
        <v>3820</v>
      </c>
      <c r="L34">
        <v>3780</v>
      </c>
      <c r="M34">
        <v>3860</v>
      </c>
      <c r="N34">
        <v>3880</v>
      </c>
      <c r="O34">
        <v>3890</v>
      </c>
      <c r="P34">
        <v>3920</v>
      </c>
      <c r="Q34">
        <v>3980</v>
      </c>
      <c r="R34">
        <v>3950</v>
      </c>
      <c r="S34">
        <v>3990</v>
      </c>
      <c r="T34">
        <v>3960</v>
      </c>
      <c r="U34">
        <v>4100</v>
      </c>
      <c r="V34">
        <v>4080</v>
      </c>
      <c r="W34">
        <v>4080</v>
      </c>
      <c r="X34">
        <v>2010</v>
      </c>
      <c r="Y34">
        <v>2030</v>
      </c>
      <c r="Z34">
        <v>2030</v>
      </c>
      <c r="AA34">
        <v>2050</v>
      </c>
      <c r="AB34">
        <v>2110</v>
      </c>
      <c r="AC34">
        <v>2120</v>
      </c>
      <c r="AD34">
        <v>2100</v>
      </c>
      <c r="AE34">
        <v>2080</v>
      </c>
      <c r="AF34">
        <v>2100</v>
      </c>
      <c r="AG34">
        <v>2100</v>
      </c>
      <c r="AH34">
        <v>2060</v>
      </c>
      <c r="AI34">
        <v>2070</v>
      </c>
      <c r="AJ34">
        <v>2120</v>
      </c>
      <c r="AK34">
        <v>2160</v>
      </c>
      <c r="AL34">
        <v>2160</v>
      </c>
      <c r="AM34">
        <v>2140</v>
      </c>
      <c r="AN34">
        <v>1850</v>
      </c>
      <c r="AO34">
        <v>1900</v>
      </c>
      <c r="AP34">
        <v>1900</v>
      </c>
      <c r="AQ34">
        <v>1870</v>
      </c>
      <c r="AR34">
        <v>1880</v>
      </c>
      <c r="AS34">
        <v>1700</v>
      </c>
      <c r="AT34">
        <v>1710</v>
      </c>
      <c r="AU34">
        <v>1710</v>
      </c>
      <c r="AV34">
        <v>1730</v>
      </c>
      <c r="AW34">
        <v>1830</v>
      </c>
      <c r="AX34">
        <v>1830</v>
      </c>
      <c r="AY34">
        <v>1840</v>
      </c>
      <c r="AZ34">
        <v>1820</v>
      </c>
      <c r="BA34">
        <v>1860</v>
      </c>
      <c r="BB34">
        <v>1870</v>
      </c>
      <c r="BC34">
        <v>1850</v>
      </c>
      <c r="BD34">
        <v>1860</v>
      </c>
      <c r="BE34">
        <v>1920</v>
      </c>
      <c r="BF34">
        <v>1920</v>
      </c>
      <c r="BG34">
        <v>1930</v>
      </c>
      <c r="BH34">
        <v>1920</v>
      </c>
      <c r="BI34">
        <v>1640</v>
      </c>
      <c r="BJ34">
        <v>1680</v>
      </c>
      <c r="BK34">
        <v>1690</v>
      </c>
      <c r="BL34">
        <v>1670</v>
      </c>
      <c r="BM34">
        <v>1690</v>
      </c>
      <c r="BN34">
        <v>130</v>
      </c>
      <c r="BO34">
        <v>140</v>
      </c>
      <c r="BP34">
        <v>140</v>
      </c>
      <c r="BQ34">
        <v>130</v>
      </c>
      <c r="BR34">
        <v>120</v>
      </c>
      <c r="BS34">
        <v>110</v>
      </c>
      <c r="BT34">
        <v>100</v>
      </c>
      <c r="BU34">
        <v>110</v>
      </c>
      <c r="BV34">
        <v>80</v>
      </c>
      <c r="BW34">
        <v>90</v>
      </c>
      <c r="BX34">
        <v>80</v>
      </c>
      <c r="BY34">
        <v>80</v>
      </c>
      <c r="BZ34">
        <v>80</v>
      </c>
      <c r="CA34">
        <v>90</v>
      </c>
      <c r="CB34">
        <v>80</v>
      </c>
      <c r="CC34">
        <v>80</v>
      </c>
      <c r="CD34">
        <v>80</v>
      </c>
      <c r="CE34">
        <v>80</v>
      </c>
      <c r="CF34">
        <v>80</v>
      </c>
      <c r="CG34">
        <v>90</v>
      </c>
      <c r="CH34">
        <v>70</v>
      </c>
      <c r="CI34">
        <v>170</v>
      </c>
      <c r="CJ34">
        <v>180</v>
      </c>
      <c r="CK34">
        <v>170</v>
      </c>
      <c r="CL34">
        <v>190</v>
      </c>
      <c r="CM34">
        <v>170</v>
      </c>
      <c r="CN34">
        <v>180</v>
      </c>
      <c r="CO34">
        <v>160</v>
      </c>
      <c r="CP34">
        <v>150</v>
      </c>
      <c r="CQ34">
        <v>150</v>
      </c>
      <c r="CR34">
        <v>140</v>
      </c>
      <c r="CS34">
        <v>140</v>
      </c>
      <c r="CT34">
        <v>140</v>
      </c>
      <c r="CU34">
        <v>120</v>
      </c>
      <c r="CV34">
        <v>160</v>
      </c>
      <c r="CW34">
        <v>150</v>
      </c>
      <c r="CX34">
        <v>130</v>
      </c>
      <c r="CY34">
        <v>130</v>
      </c>
      <c r="CZ34">
        <v>140</v>
      </c>
      <c r="DA34">
        <v>120</v>
      </c>
      <c r="DB34">
        <v>120</v>
      </c>
      <c r="DC34">
        <v>120</v>
      </c>
      <c r="DD34">
        <v>1870</v>
      </c>
      <c r="DE34">
        <v>1890</v>
      </c>
      <c r="DF34">
        <v>1880</v>
      </c>
      <c r="DG34">
        <v>1910</v>
      </c>
      <c r="DH34">
        <v>1950</v>
      </c>
      <c r="DI34">
        <v>1960</v>
      </c>
      <c r="DJ34">
        <v>1950</v>
      </c>
      <c r="DK34">
        <v>1920</v>
      </c>
      <c r="DL34">
        <v>1930</v>
      </c>
      <c r="DM34">
        <v>1920</v>
      </c>
      <c r="DN34">
        <v>1890</v>
      </c>
      <c r="DO34">
        <v>1890</v>
      </c>
      <c r="DP34">
        <v>1930</v>
      </c>
      <c r="DQ34">
        <v>1960</v>
      </c>
      <c r="DR34">
        <v>1950</v>
      </c>
      <c r="DS34">
        <v>1920</v>
      </c>
      <c r="DT34">
        <v>1850</v>
      </c>
      <c r="DU34">
        <v>1900</v>
      </c>
      <c r="DV34">
        <v>1900</v>
      </c>
      <c r="DW34">
        <v>1870</v>
      </c>
      <c r="DX34">
        <v>1880</v>
      </c>
      <c r="DY34">
        <v>140</v>
      </c>
      <c r="DZ34">
        <v>140</v>
      </c>
      <c r="EA34">
        <v>140</v>
      </c>
      <c r="EB34">
        <v>140</v>
      </c>
      <c r="EC34">
        <v>160</v>
      </c>
      <c r="ED34">
        <v>160</v>
      </c>
      <c r="EE34">
        <v>160</v>
      </c>
      <c r="EF34">
        <v>160</v>
      </c>
      <c r="EG34">
        <v>170</v>
      </c>
      <c r="EH34">
        <v>180</v>
      </c>
      <c r="EI34">
        <v>180</v>
      </c>
      <c r="EJ34">
        <v>180</v>
      </c>
      <c r="EK34">
        <v>190</v>
      </c>
      <c r="EL34">
        <v>200</v>
      </c>
      <c r="EM34">
        <v>210</v>
      </c>
      <c r="EN34">
        <v>210</v>
      </c>
      <c r="EO34">
        <v>0</v>
      </c>
      <c r="EP34">
        <v>0</v>
      </c>
      <c r="EQ34">
        <v>0</v>
      </c>
      <c r="ER34">
        <v>0</v>
      </c>
      <c r="ES34">
        <v>0</v>
      </c>
      <c r="ET34">
        <v>1690</v>
      </c>
      <c r="EU34">
        <v>1660</v>
      </c>
      <c r="EV34">
        <v>1710</v>
      </c>
      <c r="EW34">
        <v>1720</v>
      </c>
      <c r="EX34">
        <v>1680</v>
      </c>
      <c r="EY34">
        <v>1660</v>
      </c>
      <c r="EZ34">
        <v>1690</v>
      </c>
      <c r="FA34">
        <v>1720</v>
      </c>
      <c r="FB34">
        <v>1720</v>
      </c>
      <c r="FC34">
        <v>1670</v>
      </c>
      <c r="FD34">
        <v>1790</v>
      </c>
      <c r="FE34">
        <v>1800</v>
      </c>
      <c r="FF34">
        <v>1770</v>
      </c>
      <c r="FG34">
        <v>1750</v>
      </c>
      <c r="FH34">
        <v>1820</v>
      </c>
      <c r="FI34">
        <v>1810</v>
      </c>
      <c r="FJ34">
        <v>2140</v>
      </c>
      <c r="FK34">
        <v>2060</v>
      </c>
      <c r="FL34">
        <v>2200</v>
      </c>
      <c r="FM34">
        <v>2210</v>
      </c>
      <c r="FN34">
        <v>2210</v>
      </c>
    </row>
    <row r="35" spans="1:170" ht="12.75">
      <c r="A35" s="3">
        <v>34</v>
      </c>
      <c r="B35" t="s">
        <v>0</v>
      </c>
      <c r="C35">
        <v>631730</v>
      </c>
      <c r="D35">
        <v>666790</v>
      </c>
      <c r="E35">
        <v>688810</v>
      </c>
      <c r="F35">
        <v>683980</v>
      </c>
      <c r="G35">
        <v>690600</v>
      </c>
      <c r="H35">
        <v>721330</v>
      </c>
      <c r="I35">
        <v>737800</v>
      </c>
      <c r="J35">
        <v>713060</v>
      </c>
      <c r="K35">
        <v>714730</v>
      </c>
      <c r="L35">
        <v>733490</v>
      </c>
      <c r="M35">
        <v>747240</v>
      </c>
      <c r="N35">
        <v>720620</v>
      </c>
      <c r="O35">
        <v>727270</v>
      </c>
      <c r="P35">
        <v>753890</v>
      </c>
      <c r="Q35">
        <v>774940</v>
      </c>
      <c r="R35">
        <v>760410</v>
      </c>
      <c r="S35">
        <v>762620</v>
      </c>
      <c r="T35">
        <v>789190</v>
      </c>
      <c r="U35">
        <v>807030</v>
      </c>
      <c r="V35">
        <v>788710</v>
      </c>
      <c r="W35">
        <v>786620</v>
      </c>
      <c r="X35">
        <v>341000</v>
      </c>
      <c r="Y35">
        <v>381230</v>
      </c>
      <c r="Z35">
        <v>399500</v>
      </c>
      <c r="AA35">
        <v>393730</v>
      </c>
      <c r="AB35">
        <v>400510</v>
      </c>
      <c r="AC35">
        <v>433370</v>
      </c>
      <c r="AD35">
        <v>442770</v>
      </c>
      <c r="AE35">
        <v>412480</v>
      </c>
      <c r="AF35">
        <v>414550</v>
      </c>
      <c r="AG35">
        <v>432980</v>
      </c>
      <c r="AH35">
        <v>438570</v>
      </c>
      <c r="AI35">
        <v>406840</v>
      </c>
      <c r="AJ35">
        <v>412570</v>
      </c>
      <c r="AK35">
        <v>442450</v>
      </c>
      <c r="AL35">
        <v>455410</v>
      </c>
      <c r="AM35">
        <v>437060</v>
      </c>
      <c r="AN35">
        <v>396920</v>
      </c>
      <c r="AO35">
        <v>426140</v>
      </c>
      <c r="AP35">
        <v>435330</v>
      </c>
      <c r="AQ35">
        <v>414830</v>
      </c>
      <c r="AR35">
        <v>409350</v>
      </c>
      <c r="AS35">
        <v>238960</v>
      </c>
      <c r="AT35">
        <v>246360</v>
      </c>
      <c r="AU35">
        <v>248620</v>
      </c>
      <c r="AV35">
        <v>251780</v>
      </c>
      <c r="AW35">
        <v>258420</v>
      </c>
      <c r="AX35">
        <v>265130</v>
      </c>
      <c r="AY35">
        <v>267530</v>
      </c>
      <c r="AZ35">
        <v>266910</v>
      </c>
      <c r="BA35">
        <v>272820</v>
      </c>
      <c r="BB35">
        <v>274390</v>
      </c>
      <c r="BC35">
        <v>274170</v>
      </c>
      <c r="BD35">
        <v>272250</v>
      </c>
      <c r="BE35">
        <v>275360</v>
      </c>
      <c r="BF35">
        <v>280650</v>
      </c>
      <c r="BG35">
        <v>282960</v>
      </c>
      <c r="BH35">
        <v>284080</v>
      </c>
      <c r="BI35">
        <v>247380</v>
      </c>
      <c r="BJ35">
        <v>251420</v>
      </c>
      <c r="BK35">
        <v>255400</v>
      </c>
      <c r="BL35">
        <v>256990</v>
      </c>
      <c r="BM35">
        <v>256410</v>
      </c>
      <c r="BN35">
        <v>18130</v>
      </c>
      <c r="BO35">
        <v>22340</v>
      </c>
      <c r="BP35">
        <v>25010</v>
      </c>
      <c r="BQ35">
        <v>24650</v>
      </c>
      <c r="BR35">
        <v>25390</v>
      </c>
      <c r="BS35">
        <v>26500</v>
      </c>
      <c r="BT35">
        <v>26540</v>
      </c>
      <c r="BU35">
        <v>23860</v>
      </c>
      <c r="BV35">
        <v>22980</v>
      </c>
      <c r="BW35">
        <v>22680</v>
      </c>
      <c r="BX35">
        <v>21850</v>
      </c>
      <c r="BY35">
        <v>19200</v>
      </c>
      <c r="BZ35">
        <v>23630</v>
      </c>
      <c r="CA35">
        <v>23920</v>
      </c>
      <c r="CB35">
        <v>22640</v>
      </c>
      <c r="CC35">
        <v>20090</v>
      </c>
      <c r="CD35">
        <v>15420</v>
      </c>
      <c r="CE35">
        <v>17200</v>
      </c>
      <c r="CF35">
        <v>17330</v>
      </c>
      <c r="CG35">
        <v>16660</v>
      </c>
      <c r="CH35">
        <v>15520</v>
      </c>
      <c r="CI35">
        <v>83920</v>
      </c>
      <c r="CJ35">
        <v>112540</v>
      </c>
      <c r="CK35">
        <v>125880</v>
      </c>
      <c r="CL35">
        <v>117290</v>
      </c>
      <c r="CM35">
        <v>116710</v>
      </c>
      <c r="CN35">
        <v>141740</v>
      </c>
      <c r="CO35">
        <v>148700</v>
      </c>
      <c r="CP35">
        <v>121710</v>
      </c>
      <c r="CQ35">
        <v>118750</v>
      </c>
      <c r="CR35">
        <v>135910</v>
      </c>
      <c r="CS35">
        <v>142550</v>
      </c>
      <c r="CT35">
        <v>115390</v>
      </c>
      <c r="CU35">
        <v>113580</v>
      </c>
      <c r="CV35">
        <v>137870</v>
      </c>
      <c r="CW35">
        <v>149820</v>
      </c>
      <c r="CX35">
        <v>132890</v>
      </c>
      <c r="CY35">
        <v>134130</v>
      </c>
      <c r="CZ35">
        <v>157530</v>
      </c>
      <c r="DA35">
        <v>162600</v>
      </c>
      <c r="DB35">
        <v>141180</v>
      </c>
      <c r="DC35">
        <v>137410</v>
      </c>
      <c r="DD35">
        <v>315100</v>
      </c>
      <c r="DE35">
        <v>355160</v>
      </c>
      <c r="DF35">
        <v>373160</v>
      </c>
      <c r="DG35">
        <v>367260</v>
      </c>
      <c r="DH35">
        <v>371300</v>
      </c>
      <c r="DI35">
        <v>403820</v>
      </c>
      <c r="DJ35">
        <v>412830</v>
      </c>
      <c r="DK35">
        <v>382270</v>
      </c>
      <c r="DL35">
        <v>381000</v>
      </c>
      <c r="DM35">
        <v>399080</v>
      </c>
      <c r="DN35">
        <v>404270</v>
      </c>
      <c r="DO35">
        <v>372420</v>
      </c>
      <c r="DP35">
        <v>378250</v>
      </c>
      <c r="DQ35">
        <v>407890</v>
      </c>
      <c r="DR35">
        <v>420540</v>
      </c>
      <c r="DS35">
        <v>401990</v>
      </c>
      <c r="DT35">
        <v>396920</v>
      </c>
      <c r="DU35">
        <v>426140</v>
      </c>
      <c r="DV35">
        <v>435330</v>
      </c>
      <c r="DW35">
        <v>414830</v>
      </c>
      <c r="DX35">
        <v>409350</v>
      </c>
      <c r="DY35">
        <v>25900</v>
      </c>
      <c r="DZ35">
        <v>26080</v>
      </c>
      <c r="EA35">
        <v>26340</v>
      </c>
      <c r="EB35">
        <v>26470</v>
      </c>
      <c r="EC35">
        <v>29210</v>
      </c>
      <c r="ED35">
        <v>29560</v>
      </c>
      <c r="EE35">
        <v>29950</v>
      </c>
      <c r="EF35">
        <v>30210</v>
      </c>
      <c r="EG35">
        <v>33560</v>
      </c>
      <c r="EH35">
        <v>33890</v>
      </c>
      <c r="EI35">
        <v>34300</v>
      </c>
      <c r="EJ35">
        <v>34420</v>
      </c>
      <c r="EK35">
        <v>34320</v>
      </c>
      <c r="EL35">
        <v>34560</v>
      </c>
      <c r="EM35">
        <v>34880</v>
      </c>
      <c r="EN35">
        <v>35070</v>
      </c>
      <c r="EO35">
        <v>0</v>
      </c>
      <c r="EP35">
        <v>0</v>
      </c>
      <c r="EQ35">
        <v>0</v>
      </c>
      <c r="ER35">
        <v>0</v>
      </c>
      <c r="ES35">
        <v>0</v>
      </c>
      <c r="ET35">
        <v>290730</v>
      </c>
      <c r="EU35">
        <v>285560</v>
      </c>
      <c r="EV35">
        <v>289310</v>
      </c>
      <c r="EW35">
        <v>290250</v>
      </c>
      <c r="EX35">
        <v>290090</v>
      </c>
      <c r="EY35">
        <v>287950</v>
      </c>
      <c r="EZ35">
        <v>295030</v>
      </c>
      <c r="FA35">
        <v>300590</v>
      </c>
      <c r="FB35">
        <v>300180</v>
      </c>
      <c r="FC35">
        <v>300520</v>
      </c>
      <c r="FD35">
        <v>308670</v>
      </c>
      <c r="FE35">
        <v>313780</v>
      </c>
      <c r="FF35">
        <v>314690</v>
      </c>
      <c r="FG35">
        <v>311450</v>
      </c>
      <c r="FH35">
        <v>319530</v>
      </c>
      <c r="FI35">
        <v>323350</v>
      </c>
      <c r="FJ35">
        <v>365700</v>
      </c>
      <c r="FK35">
        <v>363050</v>
      </c>
      <c r="FL35">
        <v>371700</v>
      </c>
      <c r="FM35">
        <v>373880</v>
      </c>
      <c r="FN35">
        <v>377270</v>
      </c>
    </row>
    <row r="36" spans="1:170" ht="12.75">
      <c r="A36" s="3">
        <v>35</v>
      </c>
      <c r="B36" t="s">
        <v>28</v>
      </c>
      <c r="C36">
        <v>97530</v>
      </c>
      <c r="D36">
        <v>128410</v>
      </c>
      <c r="E36">
        <v>148790</v>
      </c>
      <c r="F36">
        <v>144790</v>
      </c>
      <c r="G36">
        <v>151170</v>
      </c>
      <c r="H36">
        <v>176550</v>
      </c>
      <c r="I36">
        <v>188440</v>
      </c>
      <c r="J36">
        <v>169100</v>
      </c>
      <c r="K36">
        <v>171410</v>
      </c>
      <c r="L36">
        <v>190230</v>
      </c>
      <c r="M36">
        <v>201260</v>
      </c>
      <c r="N36">
        <v>179240</v>
      </c>
      <c r="O36">
        <v>186840</v>
      </c>
      <c r="P36">
        <v>211000</v>
      </c>
      <c r="Q36">
        <v>226810</v>
      </c>
      <c r="R36">
        <v>213520</v>
      </c>
      <c r="S36">
        <v>215710</v>
      </c>
      <c r="T36">
        <v>241200</v>
      </c>
      <c r="U36">
        <v>252860</v>
      </c>
      <c r="V36">
        <v>237250</v>
      </c>
      <c r="W36">
        <v>236620</v>
      </c>
      <c r="X36">
        <v>63050</v>
      </c>
      <c r="Y36">
        <v>94140</v>
      </c>
      <c r="Z36">
        <v>112560</v>
      </c>
      <c r="AA36">
        <v>107260</v>
      </c>
      <c r="AB36">
        <v>112960</v>
      </c>
      <c r="AC36">
        <v>137420</v>
      </c>
      <c r="AD36">
        <v>146290</v>
      </c>
      <c r="AE36">
        <v>124660</v>
      </c>
      <c r="AF36">
        <v>126810</v>
      </c>
      <c r="AG36">
        <v>144950</v>
      </c>
      <c r="AH36">
        <v>153690</v>
      </c>
      <c r="AI36">
        <v>129550</v>
      </c>
      <c r="AJ36">
        <v>136370</v>
      </c>
      <c r="AK36">
        <v>161100</v>
      </c>
      <c r="AL36">
        <v>174050</v>
      </c>
      <c r="AM36">
        <v>158910</v>
      </c>
      <c r="AN36">
        <v>150180</v>
      </c>
      <c r="AO36">
        <v>175370</v>
      </c>
      <c r="AP36">
        <v>183710</v>
      </c>
      <c r="AQ36">
        <v>165960</v>
      </c>
      <c r="AR36">
        <v>163990</v>
      </c>
      <c r="AS36">
        <v>29410</v>
      </c>
      <c r="AT36">
        <v>32520</v>
      </c>
      <c r="AU36">
        <v>34490</v>
      </c>
      <c r="AV36">
        <v>36430</v>
      </c>
      <c r="AW36">
        <v>40060</v>
      </c>
      <c r="AX36">
        <v>42790</v>
      </c>
      <c r="AY36">
        <v>44770</v>
      </c>
      <c r="AZ36">
        <v>45760</v>
      </c>
      <c r="BA36">
        <v>48890</v>
      </c>
      <c r="BB36">
        <v>50500</v>
      </c>
      <c r="BC36">
        <v>52090</v>
      </c>
      <c r="BD36">
        <v>52520</v>
      </c>
      <c r="BE36">
        <v>54890</v>
      </c>
      <c r="BF36">
        <v>58010</v>
      </c>
      <c r="BG36">
        <v>60650</v>
      </c>
      <c r="BH36">
        <v>62390</v>
      </c>
      <c r="BI36">
        <v>55400</v>
      </c>
      <c r="BJ36">
        <v>58010</v>
      </c>
      <c r="BK36">
        <v>61380</v>
      </c>
      <c r="BL36">
        <v>63390</v>
      </c>
      <c r="BM36">
        <v>64820</v>
      </c>
      <c r="BN36">
        <v>7860</v>
      </c>
      <c r="BO36">
        <v>11720</v>
      </c>
      <c r="BP36">
        <v>14280</v>
      </c>
      <c r="BQ36">
        <v>14250</v>
      </c>
      <c r="BR36">
        <v>15320</v>
      </c>
      <c r="BS36">
        <v>16420</v>
      </c>
      <c r="BT36">
        <v>16490</v>
      </c>
      <c r="BU36">
        <v>14630</v>
      </c>
      <c r="BV36">
        <v>14380</v>
      </c>
      <c r="BW36">
        <v>14300</v>
      </c>
      <c r="BX36">
        <v>13720</v>
      </c>
      <c r="BY36">
        <v>11720</v>
      </c>
      <c r="BZ36">
        <v>15690</v>
      </c>
      <c r="CA36">
        <v>15860</v>
      </c>
      <c r="CB36">
        <v>14740</v>
      </c>
      <c r="CC36">
        <v>12540</v>
      </c>
      <c r="CD36">
        <v>8710</v>
      </c>
      <c r="CE36">
        <v>10220</v>
      </c>
      <c r="CF36">
        <v>10080</v>
      </c>
      <c r="CG36">
        <v>9450</v>
      </c>
      <c r="CH36">
        <v>8810</v>
      </c>
      <c r="CI36">
        <v>25790</v>
      </c>
      <c r="CJ36">
        <v>49900</v>
      </c>
      <c r="CK36">
        <v>63800</v>
      </c>
      <c r="CL36">
        <v>56580</v>
      </c>
      <c r="CM36">
        <v>57580</v>
      </c>
      <c r="CN36">
        <v>78200</v>
      </c>
      <c r="CO36">
        <v>85040</v>
      </c>
      <c r="CP36">
        <v>64270</v>
      </c>
      <c r="CQ36">
        <v>63540</v>
      </c>
      <c r="CR36">
        <v>80140</v>
      </c>
      <c r="CS36">
        <v>87880</v>
      </c>
      <c r="CT36">
        <v>65310</v>
      </c>
      <c r="CU36">
        <v>65800</v>
      </c>
      <c r="CV36">
        <v>87230</v>
      </c>
      <c r="CW36">
        <v>98660</v>
      </c>
      <c r="CX36">
        <v>83970</v>
      </c>
      <c r="CY36">
        <v>86070</v>
      </c>
      <c r="CZ36">
        <v>107140</v>
      </c>
      <c r="DA36">
        <v>112250</v>
      </c>
      <c r="DB36">
        <v>93120</v>
      </c>
      <c r="DC36">
        <v>90360</v>
      </c>
      <c r="DD36">
        <v>57490</v>
      </c>
      <c r="DE36">
        <v>88690</v>
      </c>
      <c r="DF36">
        <v>107120</v>
      </c>
      <c r="DG36">
        <v>101840</v>
      </c>
      <c r="DH36">
        <v>105700</v>
      </c>
      <c r="DI36">
        <v>130110</v>
      </c>
      <c r="DJ36">
        <v>138950</v>
      </c>
      <c r="DK36">
        <v>117290</v>
      </c>
      <c r="DL36">
        <v>118070</v>
      </c>
      <c r="DM36">
        <v>136120</v>
      </c>
      <c r="DN36">
        <v>144770</v>
      </c>
      <c r="DO36">
        <v>120620</v>
      </c>
      <c r="DP36">
        <v>127540</v>
      </c>
      <c r="DQ36">
        <v>152230</v>
      </c>
      <c r="DR36">
        <v>165110</v>
      </c>
      <c r="DS36">
        <v>149930</v>
      </c>
      <c r="DT36">
        <v>150180</v>
      </c>
      <c r="DU36">
        <v>175370</v>
      </c>
      <c r="DV36">
        <v>183710</v>
      </c>
      <c r="DW36">
        <v>165960</v>
      </c>
      <c r="DX36">
        <v>163990</v>
      </c>
      <c r="DY36">
        <v>5560</v>
      </c>
      <c r="DZ36">
        <v>5450</v>
      </c>
      <c r="EA36">
        <v>5440</v>
      </c>
      <c r="EB36">
        <v>5410</v>
      </c>
      <c r="EC36">
        <v>7270</v>
      </c>
      <c r="ED36">
        <v>7310</v>
      </c>
      <c r="EE36">
        <v>7340</v>
      </c>
      <c r="EF36">
        <v>7380</v>
      </c>
      <c r="EG36">
        <v>8740</v>
      </c>
      <c r="EH36">
        <v>8820</v>
      </c>
      <c r="EI36">
        <v>8930</v>
      </c>
      <c r="EJ36">
        <v>8930</v>
      </c>
      <c r="EK36">
        <v>8840</v>
      </c>
      <c r="EL36">
        <v>8870</v>
      </c>
      <c r="EM36">
        <v>8940</v>
      </c>
      <c r="EN36">
        <v>8980</v>
      </c>
      <c r="EO36">
        <v>0</v>
      </c>
      <c r="EP36">
        <v>0</v>
      </c>
      <c r="EQ36">
        <v>0</v>
      </c>
      <c r="ER36">
        <v>0</v>
      </c>
      <c r="ES36">
        <v>0</v>
      </c>
      <c r="ET36">
        <v>34470</v>
      </c>
      <c r="EU36">
        <v>34280</v>
      </c>
      <c r="EV36">
        <v>36230</v>
      </c>
      <c r="EW36">
        <v>37540</v>
      </c>
      <c r="EX36">
        <v>38200</v>
      </c>
      <c r="EY36">
        <v>39130</v>
      </c>
      <c r="EZ36">
        <v>42150</v>
      </c>
      <c r="FA36">
        <v>44440</v>
      </c>
      <c r="FB36">
        <v>44600</v>
      </c>
      <c r="FC36">
        <v>45290</v>
      </c>
      <c r="FD36">
        <v>47570</v>
      </c>
      <c r="FE36">
        <v>49690</v>
      </c>
      <c r="FF36">
        <v>50460</v>
      </c>
      <c r="FG36">
        <v>49900</v>
      </c>
      <c r="FH36">
        <v>52760</v>
      </c>
      <c r="FI36">
        <v>54610</v>
      </c>
      <c r="FJ36">
        <v>65530</v>
      </c>
      <c r="FK36">
        <v>65830</v>
      </c>
      <c r="FL36">
        <v>69160</v>
      </c>
      <c r="FM36">
        <v>71290</v>
      </c>
      <c r="FN36">
        <v>72630</v>
      </c>
    </row>
    <row r="37" spans="1:170" ht="12.75">
      <c r="A37" s="3">
        <v>36</v>
      </c>
      <c r="B37" t="s">
        <v>2</v>
      </c>
      <c r="C37">
        <v>435130</v>
      </c>
      <c r="D37">
        <v>470450</v>
      </c>
      <c r="E37">
        <v>492540</v>
      </c>
      <c r="F37">
        <v>487650</v>
      </c>
      <c r="G37">
        <v>494000</v>
      </c>
      <c r="H37">
        <v>524580</v>
      </c>
      <c r="I37">
        <v>540870</v>
      </c>
      <c r="J37">
        <v>515870</v>
      </c>
      <c r="K37">
        <v>517290</v>
      </c>
      <c r="L37">
        <v>535970</v>
      </c>
      <c r="M37">
        <v>549470</v>
      </c>
      <c r="N37">
        <v>522560</v>
      </c>
      <c r="O37">
        <v>528860</v>
      </c>
      <c r="P37">
        <v>555380</v>
      </c>
      <c r="Q37">
        <v>576270</v>
      </c>
      <c r="R37">
        <v>561660</v>
      </c>
      <c r="S37">
        <v>563540</v>
      </c>
      <c r="T37">
        <v>590290</v>
      </c>
      <c r="U37">
        <v>608100</v>
      </c>
      <c r="V37">
        <v>589880</v>
      </c>
      <c r="W37">
        <v>587870</v>
      </c>
      <c r="X37">
        <v>252280</v>
      </c>
      <c r="Y37">
        <v>290440</v>
      </c>
      <c r="Z37">
        <v>308790</v>
      </c>
      <c r="AA37">
        <v>302630</v>
      </c>
      <c r="AB37">
        <v>308230</v>
      </c>
      <c r="AC37">
        <v>339430</v>
      </c>
      <c r="AD37">
        <v>349260</v>
      </c>
      <c r="AE37">
        <v>320230</v>
      </c>
      <c r="AF37">
        <v>321190</v>
      </c>
      <c r="AG37">
        <v>339920</v>
      </c>
      <c r="AH37">
        <v>346690</v>
      </c>
      <c r="AI37">
        <v>316330</v>
      </c>
      <c r="AJ37">
        <v>322010</v>
      </c>
      <c r="AK37">
        <v>351010</v>
      </c>
      <c r="AL37">
        <v>364490</v>
      </c>
      <c r="AM37">
        <v>346830</v>
      </c>
      <c r="AN37">
        <v>320630</v>
      </c>
      <c r="AO37">
        <v>349750</v>
      </c>
      <c r="AP37">
        <v>358870</v>
      </c>
      <c r="AQ37">
        <v>339050</v>
      </c>
      <c r="AR37">
        <v>335330</v>
      </c>
      <c r="AS37">
        <v>151290</v>
      </c>
      <c r="AT37">
        <v>156640</v>
      </c>
      <c r="AU37">
        <v>159050</v>
      </c>
      <c r="AV37">
        <v>161850</v>
      </c>
      <c r="AW37">
        <v>167320</v>
      </c>
      <c r="AX37">
        <v>172360</v>
      </c>
      <c r="AY37">
        <v>175230</v>
      </c>
      <c r="AZ37">
        <v>175810</v>
      </c>
      <c r="BA37">
        <v>180550</v>
      </c>
      <c r="BB37">
        <v>182440</v>
      </c>
      <c r="BC37">
        <v>183370</v>
      </c>
      <c r="BD37">
        <v>182720</v>
      </c>
      <c r="BE37">
        <v>185940</v>
      </c>
      <c r="BF37">
        <v>190280</v>
      </c>
      <c r="BG37">
        <v>193090</v>
      </c>
      <c r="BH37">
        <v>194800</v>
      </c>
      <c r="BI37">
        <v>172000</v>
      </c>
      <c r="BJ37">
        <v>175980</v>
      </c>
      <c r="BK37">
        <v>179900</v>
      </c>
      <c r="BL37">
        <v>182160</v>
      </c>
      <c r="BM37">
        <v>183280</v>
      </c>
      <c r="BN37">
        <v>17240</v>
      </c>
      <c r="BO37">
        <v>21430</v>
      </c>
      <c r="BP37">
        <v>24040</v>
      </c>
      <c r="BQ37">
        <v>23690</v>
      </c>
      <c r="BR37">
        <v>24420</v>
      </c>
      <c r="BS37">
        <v>25530</v>
      </c>
      <c r="BT37">
        <v>25540</v>
      </c>
      <c r="BU37">
        <v>22910</v>
      </c>
      <c r="BV37">
        <v>22090</v>
      </c>
      <c r="BW37">
        <v>21800</v>
      </c>
      <c r="BX37">
        <v>21000</v>
      </c>
      <c r="BY37">
        <v>18420</v>
      </c>
      <c r="BZ37">
        <v>22690</v>
      </c>
      <c r="CA37">
        <v>23050</v>
      </c>
      <c r="CB37">
        <v>21780</v>
      </c>
      <c r="CC37">
        <v>19320</v>
      </c>
      <c r="CD37">
        <v>14680</v>
      </c>
      <c r="CE37">
        <v>16420</v>
      </c>
      <c r="CF37">
        <v>16550</v>
      </c>
      <c r="CG37">
        <v>15890</v>
      </c>
      <c r="CH37">
        <v>14820</v>
      </c>
      <c r="CI37">
        <v>83750</v>
      </c>
      <c r="CJ37">
        <v>112370</v>
      </c>
      <c r="CK37">
        <v>125700</v>
      </c>
      <c r="CL37">
        <v>117100</v>
      </c>
      <c r="CM37">
        <v>116500</v>
      </c>
      <c r="CN37">
        <v>141540</v>
      </c>
      <c r="CO37">
        <v>148490</v>
      </c>
      <c r="CP37">
        <v>121510</v>
      </c>
      <c r="CQ37">
        <v>118550</v>
      </c>
      <c r="CR37">
        <v>135680</v>
      </c>
      <c r="CS37">
        <v>142320</v>
      </c>
      <c r="CT37">
        <v>115190</v>
      </c>
      <c r="CU37">
        <v>113380</v>
      </c>
      <c r="CV37">
        <v>137670</v>
      </c>
      <c r="CW37">
        <v>149620</v>
      </c>
      <c r="CX37">
        <v>132710</v>
      </c>
      <c r="CY37">
        <v>133950</v>
      </c>
      <c r="CZ37">
        <v>157350</v>
      </c>
      <c r="DA37">
        <v>162430</v>
      </c>
      <c r="DB37">
        <v>141000</v>
      </c>
      <c r="DC37">
        <v>137230</v>
      </c>
      <c r="DD37">
        <v>235080</v>
      </c>
      <c r="DE37">
        <v>273240</v>
      </c>
      <c r="DF37">
        <v>291500</v>
      </c>
      <c r="DG37">
        <v>285320</v>
      </c>
      <c r="DH37">
        <v>288700</v>
      </c>
      <c r="DI37">
        <v>319750</v>
      </c>
      <c r="DJ37">
        <v>329410</v>
      </c>
      <c r="DK37">
        <v>300310</v>
      </c>
      <c r="DL37">
        <v>299200</v>
      </c>
      <c r="DM37">
        <v>317740</v>
      </c>
      <c r="DN37">
        <v>324240</v>
      </c>
      <c r="DO37">
        <v>293850</v>
      </c>
      <c r="DP37">
        <v>299510</v>
      </c>
      <c r="DQ37">
        <v>328380</v>
      </c>
      <c r="DR37">
        <v>341680</v>
      </c>
      <c r="DS37">
        <v>323950</v>
      </c>
      <c r="DT37">
        <v>320630</v>
      </c>
      <c r="DU37">
        <v>349750</v>
      </c>
      <c r="DV37">
        <v>358870</v>
      </c>
      <c r="DW37">
        <v>339050</v>
      </c>
      <c r="DX37">
        <v>335330</v>
      </c>
      <c r="DY37">
        <v>17200</v>
      </c>
      <c r="DZ37">
        <v>17190</v>
      </c>
      <c r="EA37">
        <v>17290</v>
      </c>
      <c r="EB37">
        <v>17310</v>
      </c>
      <c r="EC37">
        <v>19530</v>
      </c>
      <c r="ED37">
        <v>19680</v>
      </c>
      <c r="EE37">
        <v>19850</v>
      </c>
      <c r="EF37">
        <v>19920</v>
      </c>
      <c r="EG37">
        <v>21990</v>
      </c>
      <c r="EH37">
        <v>22180</v>
      </c>
      <c r="EI37">
        <v>22450</v>
      </c>
      <c r="EJ37">
        <v>22480</v>
      </c>
      <c r="EK37">
        <v>22490</v>
      </c>
      <c r="EL37">
        <v>22630</v>
      </c>
      <c r="EM37">
        <v>22810</v>
      </c>
      <c r="EN37">
        <v>22880</v>
      </c>
      <c r="EO37">
        <v>0</v>
      </c>
      <c r="EP37">
        <v>0</v>
      </c>
      <c r="EQ37">
        <v>0</v>
      </c>
      <c r="ER37">
        <v>0</v>
      </c>
      <c r="ES37">
        <v>0</v>
      </c>
      <c r="ET37">
        <v>182850</v>
      </c>
      <c r="EU37">
        <v>180010</v>
      </c>
      <c r="EV37">
        <v>183750</v>
      </c>
      <c r="EW37">
        <v>185020</v>
      </c>
      <c r="EX37">
        <v>185760</v>
      </c>
      <c r="EY37">
        <v>185150</v>
      </c>
      <c r="EZ37">
        <v>191610</v>
      </c>
      <c r="FA37">
        <v>195640</v>
      </c>
      <c r="FB37">
        <v>196100</v>
      </c>
      <c r="FC37">
        <v>196050</v>
      </c>
      <c r="FD37">
        <v>202780</v>
      </c>
      <c r="FE37">
        <v>206230</v>
      </c>
      <c r="FF37">
        <v>206850</v>
      </c>
      <c r="FG37">
        <v>204370</v>
      </c>
      <c r="FH37">
        <v>211780</v>
      </c>
      <c r="FI37">
        <v>214830</v>
      </c>
      <c r="FJ37">
        <v>242910</v>
      </c>
      <c r="FK37">
        <v>240530</v>
      </c>
      <c r="FL37">
        <v>249230</v>
      </c>
      <c r="FM37">
        <v>250820</v>
      </c>
      <c r="FN37">
        <v>252540</v>
      </c>
    </row>
    <row r="38" spans="1:170" ht="12.75">
      <c r="A38" s="3">
        <v>37</v>
      </c>
      <c r="B38" t="s">
        <v>29</v>
      </c>
      <c r="C38">
        <v>196610</v>
      </c>
      <c r="D38">
        <v>196350</v>
      </c>
      <c r="E38">
        <v>196270</v>
      </c>
      <c r="F38">
        <v>196320</v>
      </c>
      <c r="G38">
        <v>196610</v>
      </c>
      <c r="H38">
        <v>196750</v>
      </c>
      <c r="I38">
        <v>196930</v>
      </c>
      <c r="J38">
        <v>197190</v>
      </c>
      <c r="K38">
        <v>197440</v>
      </c>
      <c r="L38">
        <v>197520</v>
      </c>
      <c r="M38">
        <v>197770</v>
      </c>
      <c r="N38">
        <v>198060</v>
      </c>
      <c r="O38">
        <v>198410</v>
      </c>
      <c r="P38">
        <v>198510</v>
      </c>
      <c r="Q38">
        <v>198670</v>
      </c>
      <c r="R38">
        <v>198760</v>
      </c>
      <c r="S38">
        <v>199080</v>
      </c>
      <c r="T38">
        <v>198910</v>
      </c>
      <c r="U38">
        <v>198930</v>
      </c>
      <c r="V38">
        <v>198840</v>
      </c>
      <c r="W38">
        <v>198740</v>
      </c>
      <c r="X38">
        <v>88720</v>
      </c>
      <c r="Y38">
        <v>90800</v>
      </c>
      <c r="Z38">
        <v>90710</v>
      </c>
      <c r="AA38">
        <v>91090</v>
      </c>
      <c r="AB38">
        <v>92280</v>
      </c>
      <c r="AC38">
        <v>93950</v>
      </c>
      <c r="AD38">
        <v>93510</v>
      </c>
      <c r="AE38">
        <v>92250</v>
      </c>
      <c r="AF38">
        <v>93370</v>
      </c>
      <c r="AG38">
        <v>93060</v>
      </c>
      <c r="AH38">
        <v>91880</v>
      </c>
      <c r="AI38">
        <v>90510</v>
      </c>
      <c r="AJ38">
        <v>90570</v>
      </c>
      <c r="AK38">
        <v>91440</v>
      </c>
      <c r="AL38">
        <v>90920</v>
      </c>
      <c r="AM38">
        <v>90230</v>
      </c>
      <c r="AN38">
        <v>76290</v>
      </c>
      <c r="AO38">
        <v>76390</v>
      </c>
      <c r="AP38">
        <v>76460</v>
      </c>
      <c r="AQ38">
        <v>75780</v>
      </c>
      <c r="AR38">
        <v>74020</v>
      </c>
      <c r="AS38">
        <v>87670</v>
      </c>
      <c r="AT38">
        <v>89720</v>
      </c>
      <c r="AU38">
        <v>89570</v>
      </c>
      <c r="AV38">
        <v>89930</v>
      </c>
      <c r="AW38">
        <v>91100</v>
      </c>
      <c r="AX38">
        <v>92770</v>
      </c>
      <c r="AY38">
        <v>92290</v>
      </c>
      <c r="AZ38">
        <v>91090</v>
      </c>
      <c r="BA38">
        <v>92270</v>
      </c>
      <c r="BB38">
        <v>91950</v>
      </c>
      <c r="BC38">
        <v>90800</v>
      </c>
      <c r="BD38">
        <v>89530</v>
      </c>
      <c r="BE38">
        <v>89420</v>
      </c>
      <c r="BF38">
        <v>90370</v>
      </c>
      <c r="BG38">
        <v>89870</v>
      </c>
      <c r="BH38">
        <v>89290</v>
      </c>
      <c r="BI38">
        <v>75380</v>
      </c>
      <c r="BJ38">
        <v>75440</v>
      </c>
      <c r="BK38">
        <v>75500</v>
      </c>
      <c r="BL38">
        <v>74840</v>
      </c>
      <c r="BM38">
        <v>73140</v>
      </c>
      <c r="BN38">
        <v>890</v>
      </c>
      <c r="BO38">
        <v>900</v>
      </c>
      <c r="BP38">
        <v>960</v>
      </c>
      <c r="BQ38">
        <v>970</v>
      </c>
      <c r="BR38">
        <v>980</v>
      </c>
      <c r="BS38">
        <v>970</v>
      </c>
      <c r="BT38">
        <v>1010</v>
      </c>
      <c r="BU38">
        <v>950</v>
      </c>
      <c r="BV38">
        <v>890</v>
      </c>
      <c r="BW38">
        <v>880</v>
      </c>
      <c r="BX38">
        <v>840</v>
      </c>
      <c r="BY38">
        <v>780</v>
      </c>
      <c r="BZ38">
        <v>940</v>
      </c>
      <c r="CA38">
        <v>870</v>
      </c>
      <c r="CB38">
        <v>850</v>
      </c>
      <c r="CC38">
        <v>770</v>
      </c>
      <c r="CD38">
        <v>740</v>
      </c>
      <c r="CE38">
        <v>780</v>
      </c>
      <c r="CF38">
        <v>780</v>
      </c>
      <c r="CG38">
        <v>770</v>
      </c>
      <c r="CH38">
        <v>700</v>
      </c>
      <c r="CI38">
        <v>160</v>
      </c>
      <c r="CJ38">
        <v>170</v>
      </c>
      <c r="CK38">
        <v>180</v>
      </c>
      <c r="CL38">
        <v>190</v>
      </c>
      <c r="CM38">
        <v>210</v>
      </c>
      <c r="CN38">
        <v>200</v>
      </c>
      <c r="CO38">
        <v>210</v>
      </c>
      <c r="CP38">
        <v>200</v>
      </c>
      <c r="CQ38">
        <v>200</v>
      </c>
      <c r="CR38">
        <v>220</v>
      </c>
      <c r="CS38">
        <v>230</v>
      </c>
      <c r="CT38">
        <v>200</v>
      </c>
      <c r="CU38">
        <v>200</v>
      </c>
      <c r="CV38">
        <v>200</v>
      </c>
      <c r="CW38">
        <v>200</v>
      </c>
      <c r="CX38">
        <v>180</v>
      </c>
      <c r="CY38">
        <v>170</v>
      </c>
      <c r="CZ38">
        <v>180</v>
      </c>
      <c r="DA38">
        <v>170</v>
      </c>
      <c r="DB38">
        <v>180</v>
      </c>
      <c r="DC38">
        <v>180</v>
      </c>
      <c r="DD38">
        <v>80020</v>
      </c>
      <c r="DE38">
        <v>81910</v>
      </c>
      <c r="DF38">
        <v>81660</v>
      </c>
      <c r="DG38">
        <v>81940</v>
      </c>
      <c r="DH38">
        <v>82600</v>
      </c>
      <c r="DI38">
        <v>84070</v>
      </c>
      <c r="DJ38">
        <v>83410</v>
      </c>
      <c r="DK38">
        <v>81960</v>
      </c>
      <c r="DL38">
        <v>81800</v>
      </c>
      <c r="DM38">
        <v>81350</v>
      </c>
      <c r="DN38">
        <v>80030</v>
      </c>
      <c r="DO38">
        <v>78570</v>
      </c>
      <c r="DP38">
        <v>78740</v>
      </c>
      <c r="DQ38">
        <v>79510</v>
      </c>
      <c r="DR38">
        <v>78860</v>
      </c>
      <c r="DS38">
        <v>78040</v>
      </c>
      <c r="DT38">
        <v>76290</v>
      </c>
      <c r="DU38">
        <v>76390</v>
      </c>
      <c r="DV38">
        <v>76460</v>
      </c>
      <c r="DW38">
        <v>75780</v>
      </c>
      <c r="DX38">
        <v>74020</v>
      </c>
      <c r="DY38">
        <v>8700</v>
      </c>
      <c r="DZ38">
        <v>8890</v>
      </c>
      <c r="EA38">
        <v>9050</v>
      </c>
      <c r="EB38">
        <v>9160</v>
      </c>
      <c r="EC38">
        <v>9680</v>
      </c>
      <c r="ED38">
        <v>9880</v>
      </c>
      <c r="EE38">
        <v>10090</v>
      </c>
      <c r="EF38">
        <v>10290</v>
      </c>
      <c r="EG38">
        <v>11570</v>
      </c>
      <c r="EH38">
        <v>11710</v>
      </c>
      <c r="EI38">
        <v>11850</v>
      </c>
      <c r="EJ38">
        <v>11940</v>
      </c>
      <c r="EK38">
        <v>11830</v>
      </c>
      <c r="EL38">
        <v>11930</v>
      </c>
      <c r="EM38">
        <v>12070</v>
      </c>
      <c r="EN38">
        <v>12190</v>
      </c>
      <c r="EO38">
        <v>0</v>
      </c>
      <c r="EP38">
        <v>0</v>
      </c>
      <c r="EQ38">
        <v>0</v>
      </c>
      <c r="ER38">
        <v>0</v>
      </c>
      <c r="ES38">
        <v>0</v>
      </c>
      <c r="ET38">
        <v>107890</v>
      </c>
      <c r="EU38">
        <v>105550</v>
      </c>
      <c r="EV38">
        <v>105560</v>
      </c>
      <c r="EW38">
        <v>105230</v>
      </c>
      <c r="EX38">
        <v>104320</v>
      </c>
      <c r="EY38">
        <v>102810</v>
      </c>
      <c r="EZ38">
        <v>103420</v>
      </c>
      <c r="FA38">
        <v>104950</v>
      </c>
      <c r="FB38">
        <v>104080</v>
      </c>
      <c r="FC38">
        <v>104470</v>
      </c>
      <c r="FD38">
        <v>105890</v>
      </c>
      <c r="FE38">
        <v>107550</v>
      </c>
      <c r="FF38">
        <v>107840</v>
      </c>
      <c r="FG38">
        <v>107070</v>
      </c>
      <c r="FH38">
        <v>107740</v>
      </c>
      <c r="FI38">
        <v>108520</v>
      </c>
      <c r="FJ38">
        <v>122790</v>
      </c>
      <c r="FK38">
        <v>122520</v>
      </c>
      <c r="FL38">
        <v>122470</v>
      </c>
      <c r="FM38">
        <v>123060</v>
      </c>
      <c r="FN38">
        <v>124730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tabSelected="1" zoomScalePageLayoutView="0" workbookViewId="0" topLeftCell="A1">
      <selection activeCell="A1" sqref="A1"/>
    </sheetView>
  </sheetViews>
  <sheetFormatPr defaultColWidth="8.8515625" defaultRowHeight="12.75"/>
  <cols>
    <col min="1" max="1" width="8.8515625" style="9" customWidth="1"/>
    <col min="2" max="2" width="24.7109375" style="9" customWidth="1"/>
    <col min="3" max="3" width="8.8515625" style="9" customWidth="1"/>
    <col min="4" max="4" width="22.8515625" style="9" customWidth="1"/>
    <col min="5" max="5" width="10.7109375" style="9" customWidth="1"/>
    <col min="6" max="16384" width="8.8515625" style="9" customWidth="1"/>
  </cols>
  <sheetData>
    <row r="1" spans="1:4" ht="13.5" thickBot="1">
      <c r="A1" s="58" t="s">
        <v>334</v>
      </c>
      <c r="C1" s="59" t="s">
        <v>336</v>
      </c>
      <c r="D1" s="25" t="str">
        <f>CONCATENATE("3. Personen uit de EU-26, EU-10 en kandidaat-lidstaten, op de laatste dag van het kwartaal; ",A3)</f>
        <v>3. Personen uit de EU-26, EU-10 en kandidaat-lidstaten, op de laatste dag van het kwartaal; België</v>
      </c>
    </row>
    <row r="2" spans="1:26" ht="13.5" thickBot="1">
      <c r="A2" s="8" t="s">
        <v>38</v>
      </c>
      <c r="C2" s="8"/>
      <c r="D2" s="19"/>
      <c r="E2" s="20" t="s">
        <v>40</v>
      </c>
      <c r="F2" s="20" t="s">
        <v>41</v>
      </c>
      <c r="G2" s="20" t="s">
        <v>42</v>
      </c>
      <c r="H2" s="20" t="s">
        <v>43</v>
      </c>
      <c r="I2" s="20" t="s">
        <v>44</v>
      </c>
      <c r="J2" s="20" t="s">
        <v>45</v>
      </c>
      <c r="K2" s="20" t="s">
        <v>46</v>
      </c>
      <c r="L2" s="20" t="s">
        <v>47</v>
      </c>
      <c r="M2" s="20" t="s">
        <v>48</v>
      </c>
      <c r="N2" s="20" t="s">
        <v>49</v>
      </c>
      <c r="O2" s="20" t="s">
        <v>50</v>
      </c>
      <c r="P2" s="20" t="s">
        <v>51</v>
      </c>
      <c r="Q2" s="20" t="s">
        <v>52</v>
      </c>
      <c r="R2" s="20" t="s">
        <v>53</v>
      </c>
      <c r="S2" s="20" t="s">
        <v>54</v>
      </c>
      <c r="T2" s="20" t="s">
        <v>55</v>
      </c>
      <c r="U2" s="20" t="s">
        <v>56</v>
      </c>
      <c r="V2" s="20" t="s">
        <v>57</v>
      </c>
      <c r="W2" s="20" t="s">
        <v>58</v>
      </c>
      <c r="X2" s="20" t="s">
        <v>59</v>
      </c>
      <c r="Y2" s="21" t="s">
        <v>60</v>
      </c>
      <c r="Z2" s="18"/>
    </row>
    <row r="3" spans="1:26" ht="12.75">
      <c r="A3" s="10" t="str">
        <f>DGET(DATABASE,Database!B1,A7:A8)</f>
        <v>België</v>
      </c>
      <c r="D3" s="22" t="s">
        <v>0</v>
      </c>
      <c r="E3" s="60">
        <f>DGET(DATABASE,Database!C1,$A$7:$A$8)</f>
        <v>51950</v>
      </c>
      <c r="F3" s="61">
        <f>DGET(DATABASE,Database!D1,$A$7:$A$8)</f>
        <v>52150</v>
      </c>
      <c r="G3" s="61">
        <f>DGET(DATABASE,Database!E1,$A$7:$A$8)</f>
        <v>52600</v>
      </c>
      <c r="H3" s="61">
        <f>DGET(DATABASE,Database!F1,$A$7:$A$8)</f>
        <v>52610</v>
      </c>
      <c r="I3" s="61">
        <f>DGET(DATABASE,Database!G1,$A$7:$A$8)</f>
        <v>53040</v>
      </c>
      <c r="J3" s="61">
        <f>DGET(DATABASE,Database!H1,$A$7:$A$8)</f>
        <v>53310</v>
      </c>
      <c r="K3" s="61">
        <f>DGET(DATABASE,Database!I1,$A$7:$A$8)</f>
        <v>53840</v>
      </c>
      <c r="L3" s="61">
        <f>DGET(DATABASE,Database!J1,$A$7:$A$8)</f>
        <v>53690</v>
      </c>
      <c r="M3" s="61">
        <f>DGET(DATABASE,Database!K1,$A$7:$A$8)</f>
        <v>54300</v>
      </c>
      <c r="N3" s="61">
        <f>DGET(DATABASE,Database!L1,$A$7:$A$8)</f>
        <v>54300</v>
      </c>
      <c r="O3" s="61">
        <f>DGET(DATABASE,Database!M1,$A$7:$A$8)</f>
        <v>54860</v>
      </c>
      <c r="P3" s="61">
        <f>DGET(DATABASE,Database!N1,$A$7:$A$8)</f>
        <v>54580</v>
      </c>
      <c r="Q3" s="61">
        <f>DGET(DATABASE,Database!O1,$A$7:$A$8)</f>
        <v>54510</v>
      </c>
      <c r="R3" s="61">
        <f>DGET(DATABASE,Database!P1,$A$7:$A$8)</f>
        <v>54570</v>
      </c>
      <c r="S3" s="61">
        <f>DGET(DATABASE,Database!Q1,$A$7:$A$8)</f>
        <v>55030</v>
      </c>
      <c r="T3" s="61">
        <f>DGET(DATABASE,Database!R1,$A$7:$A$8)</f>
        <v>54760</v>
      </c>
      <c r="U3" s="61">
        <f>DGET(DATABASE,Database!S1,$A$7:$A$8)</f>
        <v>54490</v>
      </c>
      <c r="V3" s="61">
        <f>DGET(DATABASE,Database!T1,$A$7:$A$8)</f>
        <v>54470</v>
      </c>
      <c r="W3" s="61">
        <f>DGET(DATABASE,Database!U1,$A$7:$A$8)</f>
        <v>54950</v>
      </c>
      <c r="X3" s="61">
        <f>DGET(DATABASE,Database!V1,$A$7:$A$8)</f>
        <v>54870</v>
      </c>
      <c r="Y3" s="62">
        <f>DGET(DATABASE,Database!W1,$A$7:$A$8)</f>
        <v>55060</v>
      </c>
      <c r="Z3" s="18"/>
    </row>
    <row r="4" spans="4:26" ht="12.75">
      <c r="D4" s="5" t="s">
        <v>234</v>
      </c>
      <c r="E4" s="63">
        <f>DGET(DATABASE,Database!X1,$A$7:$A$8)</f>
        <v>31650</v>
      </c>
      <c r="F4" s="64">
        <f>DGET(DATABASE,Database!Y1,$A$7:$A$8)</f>
        <v>32030</v>
      </c>
      <c r="G4" s="64">
        <f>DGET(DATABASE,Database!Z1,$A$7:$A$8)</f>
        <v>32420</v>
      </c>
      <c r="H4" s="64">
        <f>DGET(DATABASE,Database!AA1,$A$7:$A$8)</f>
        <v>32290</v>
      </c>
      <c r="I4" s="64">
        <f>DGET(DATABASE,Database!AB1,$A$7:$A$8)</f>
        <v>32720</v>
      </c>
      <c r="J4" s="64">
        <f>DGET(DATABASE,Database!AC1,$A$7:$A$8)</f>
        <v>33120</v>
      </c>
      <c r="K4" s="64">
        <f>DGET(DATABASE,Database!AD1,$A$7:$A$8)</f>
        <v>33520</v>
      </c>
      <c r="L4" s="64">
        <f>DGET(DATABASE,Database!AE1,$A$7:$A$8)</f>
        <v>33180</v>
      </c>
      <c r="M4" s="64">
        <f>DGET(DATABASE,Database!AF1,$A$7:$A$8)</f>
        <v>33710</v>
      </c>
      <c r="N4" s="64">
        <f>DGET(DATABASE,Database!AG1,$A$7:$A$8)</f>
        <v>33700</v>
      </c>
      <c r="O4" s="64">
        <f>DGET(DATABASE,Database!AH1,$A$7:$A$8)</f>
        <v>33950</v>
      </c>
      <c r="P4" s="64">
        <f>DGET(DATABASE,Database!AI1,$A$7:$A$8)</f>
        <v>33490</v>
      </c>
      <c r="Q4" s="64">
        <f>DGET(DATABASE,Database!AJ1,$A$7:$A$8)</f>
        <v>33400</v>
      </c>
      <c r="R4" s="64">
        <f>DGET(DATABASE,Database!AK1,$A$7:$A$8)</f>
        <v>33510</v>
      </c>
      <c r="S4" s="64">
        <f>DGET(DATABASE,Database!AL1,$A$7:$A$8)</f>
        <v>33690</v>
      </c>
      <c r="T4" s="64">
        <f>DGET(DATABASE,Database!AM1,$A$7:$A$8)</f>
        <v>33240</v>
      </c>
      <c r="U4" s="64"/>
      <c r="V4" s="64"/>
      <c r="W4" s="64"/>
      <c r="X4" s="64"/>
      <c r="Y4" s="65"/>
      <c r="Z4" s="18"/>
    </row>
    <row r="5" spans="4:26" ht="12.75">
      <c r="D5" s="6" t="s">
        <v>1</v>
      </c>
      <c r="E5" s="66"/>
      <c r="F5" s="64"/>
      <c r="G5" s="67"/>
      <c r="H5" s="64"/>
      <c r="I5" s="64"/>
      <c r="J5" s="64"/>
      <c r="K5" s="64"/>
      <c r="L5" s="64"/>
      <c r="M5" s="64"/>
      <c r="N5" s="64"/>
      <c r="O5" s="64"/>
      <c r="P5" s="64"/>
      <c r="Q5" s="64"/>
      <c r="R5" s="64"/>
      <c r="S5" s="64"/>
      <c r="T5" s="64"/>
      <c r="U5" s="64"/>
      <c r="V5" s="64"/>
      <c r="W5" s="64"/>
      <c r="X5" s="64"/>
      <c r="Y5" s="65"/>
      <c r="Z5" s="24"/>
    </row>
    <row r="6" spans="4:25" ht="12.75">
      <c r="D6" s="6" t="s">
        <v>235</v>
      </c>
      <c r="E6" s="63">
        <f>DGET(DATABASE,Database!AS1,$A$7:$A$8)</f>
        <v>15950</v>
      </c>
      <c r="F6" s="64">
        <f>DGET(DATABASE,Database!AT1,$A$7:$A$8)</f>
        <v>16180</v>
      </c>
      <c r="G6" s="64">
        <f>DGET(DATABASE,Database!AU1,$A$7:$A$8)</f>
        <v>16260</v>
      </c>
      <c r="H6" s="64">
        <f>DGET(DATABASE,Database!AV1,$A$7:$A$8)</f>
        <v>16230</v>
      </c>
      <c r="I6" s="64">
        <f>DGET(DATABASE,Database!AW1,$A$7:$A$8)</f>
        <v>16380</v>
      </c>
      <c r="J6" s="64">
        <f>DGET(DATABASE,Database!AX1,$A$7:$A$8)</f>
        <v>16610</v>
      </c>
      <c r="K6" s="64">
        <f>DGET(DATABASE,Database!AY1,$A$7:$A$8)</f>
        <v>16740</v>
      </c>
      <c r="L6" s="64">
        <f>DGET(DATABASE,Database!AZ1,$A$7:$A$8)</f>
        <v>16570</v>
      </c>
      <c r="M6" s="64">
        <f>DGET(DATABASE,Database!BA1,$A$7:$A$8)</f>
        <v>16620</v>
      </c>
      <c r="N6" s="64">
        <f>DGET(DATABASE,Database!BB1,$A$7:$A$8)</f>
        <v>16590</v>
      </c>
      <c r="O6" s="64">
        <f>DGET(DATABASE,Database!BC1,$A$7:$A$8)</f>
        <v>16580</v>
      </c>
      <c r="P6" s="64">
        <f>DGET(DATABASE,Database!BD1,$A$7:$A$8)</f>
        <v>16460</v>
      </c>
      <c r="Q6" s="64">
        <f>DGET(DATABASE,Database!BE1,$A$7:$A$8)</f>
        <v>16620</v>
      </c>
      <c r="R6" s="64">
        <f>DGET(DATABASE,Database!BF1,$A$7:$A$8)</f>
        <v>16690</v>
      </c>
      <c r="S6" s="64">
        <f>DGET(DATABASE,Database!BG1,$A$7:$A$8)</f>
        <v>16710</v>
      </c>
      <c r="T6" s="64">
        <f>DGET(DATABASE,Database!BH1,$A$7:$A$8)</f>
        <v>16640</v>
      </c>
      <c r="U6" s="64"/>
      <c r="V6" s="64"/>
      <c r="W6" s="64"/>
      <c r="X6" s="64"/>
      <c r="Y6" s="65"/>
    </row>
    <row r="7" spans="1:25" ht="12.75">
      <c r="A7" s="11" t="s">
        <v>38</v>
      </c>
      <c r="B7" s="11"/>
      <c r="D7" s="6" t="s">
        <v>230</v>
      </c>
      <c r="E7" s="63">
        <f>DGET(DATABASE,Database!BN1,$A$7:$A$8)</f>
        <v>1430</v>
      </c>
      <c r="F7" s="64">
        <f>DGET(DATABASE,Database!BO1,$A$7:$A$8)</f>
        <v>1420</v>
      </c>
      <c r="G7" s="64">
        <f>DGET(DATABASE,Database!BP1,$A$7:$A$8)</f>
        <v>1430</v>
      </c>
      <c r="H7" s="64">
        <f>DGET(DATABASE,Database!BQ1,$A$7:$A$8)</f>
        <v>1430</v>
      </c>
      <c r="I7" s="64">
        <f>DGET(DATABASE,Database!BR1,$A$7:$A$8)</f>
        <v>1410</v>
      </c>
      <c r="J7" s="64">
        <f>DGET(DATABASE,Database!BS1,$A$7:$A$8)</f>
        <v>1390</v>
      </c>
      <c r="K7" s="64">
        <f>DGET(DATABASE,Database!BT1,$A$7:$A$8)</f>
        <v>1420</v>
      </c>
      <c r="L7" s="64">
        <f>DGET(DATABASE,Database!BU1,$A$7:$A$8)</f>
        <v>1360</v>
      </c>
      <c r="M7" s="64">
        <f>DGET(DATABASE,Database!BV1,$A$7:$A$8)</f>
        <v>1310</v>
      </c>
      <c r="N7" s="64">
        <f>DGET(DATABASE,Database!BW1,$A$7:$A$8)</f>
        <v>1300</v>
      </c>
      <c r="O7" s="64">
        <f>DGET(DATABASE,Database!BX1,$A$7:$A$8)</f>
        <v>1270</v>
      </c>
      <c r="P7" s="64">
        <f>DGET(DATABASE,Database!BY1,$A$7:$A$8)</f>
        <v>1250</v>
      </c>
      <c r="Q7" s="64">
        <f>DGET(DATABASE,Database!BZ1,$A$7:$A$8)</f>
        <v>1310</v>
      </c>
      <c r="R7" s="64">
        <f>DGET(DATABASE,Database!CA1,$A$7:$A$8)</f>
        <v>1300</v>
      </c>
      <c r="S7" s="64">
        <f>DGET(DATABASE,Database!CB1,$A$7:$A$8)</f>
        <v>1280</v>
      </c>
      <c r="T7" s="64">
        <f>DGET(DATABASE,Database!CC1,$A$7:$A$8)</f>
        <v>1220</v>
      </c>
      <c r="U7" s="64"/>
      <c r="V7" s="64"/>
      <c r="W7" s="64"/>
      <c r="X7" s="64"/>
      <c r="Y7" s="65"/>
    </row>
    <row r="8" spans="1:25" ht="12.75">
      <c r="A8" s="1">
        <v>1</v>
      </c>
      <c r="B8" s="9" t="s">
        <v>229</v>
      </c>
      <c r="D8" s="6" t="s">
        <v>231</v>
      </c>
      <c r="E8" s="63">
        <f>DGET(DATABASE,Database!CI1,$A$7:$A$8)</f>
        <v>14270</v>
      </c>
      <c r="F8" s="64">
        <f>DGET(DATABASE,Database!CJ1,$A$7:$A$8)</f>
        <v>14430</v>
      </c>
      <c r="G8" s="64">
        <f>DGET(DATABASE,Database!CK1,$A$7:$A$8)</f>
        <v>14730</v>
      </c>
      <c r="H8" s="64">
        <f>DGET(DATABASE,Database!CL1,$A$7:$A$8)</f>
        <v>14630</v>
      </c>
      <c r="I8" s="64">
        <f>DGET(DATABASE,Database!CM1,$A$7:$A$8)</f>
        <v>14940</v>
      </c>
      <c r="J8" s="64">
        <f>DGET(DATABASE,Database!CN1,$A$7:$A$8)</f>
        <v>15130</v>
      </c>
      <c r="K8" s="64">
        <f>DGET(DATABASE,Database!CO1,$A$7:$A$8)</f>
        <v>15370</v>
      </c>
      <c r="L8" s="64">
        <f>DGET(DATABASE,Database!CP1,$A$7:$A$8)</f>
        <v>15250</v>
      </c>
      <c r="M8" s="64">
        <f>DGET(DATABASE,Database!CQ1,$A$7:$A$8)</f>
        <v>15790</v>
      </c>
      <c r="N8" s="64">
        <f>DGET(DATABASE,Database!CR1,$A$7:$A$8)</f>
        <v>15810</v>
      </c>
      <c r="O8" s="64">
        <f>DGET(DATABASE,Database!CS1,$A$7:$A$8)</f>
        <v>16100</v>
      </c>
      <c r="P8" s="64">
        <f>DGET(DATABASE,Database!CT1,$A$7:$A$8)</f>
        <v>15790</v>
      </c>
      <c r="Q8" s="64">
        <f>DGET(DATABASE,Database!CU1,$A$7:$A$8)</f>
        <v>15470</v>
      </c>
      <c r="R8" s="64">
        <f>DGET(DATABASE,Database!CV1,$A$7:$A$8)</f>
        <v>15510</v>
      </c>
      <c r="S8" s="64">
        <f>DGET(DATABASE,Database!CW1,$A$7:$A$8)</f>
        <v>15700</v>
      </c>
      <c r="T8" s="64">
        <f>DGET(DATABASE,Database!CX1,$A$7:$A$8)</f>
        <v>15380</v>
      </c>
      <c r="U8" s="64"/>
      <c r="V8" s="64"/>
      <c r="W8" s="64"/>
      <c r="X8" s="64"/>
      <c r="Y8" s="65"/>
    </row>
    <row r="9" spans="4:25" ht="13.5" thickBot="1">
      <c r="D9" s="6" t="s">
        <v>1</v>
      </c>
      <c r="E9" s="68"/>
      <c r="F9" s="69"/>
      <c r="G9" s="67"/>
      <c r="H9" s="64"/>
      <c r="I9" s="64"/>
      <c r="J9" s="64"/>
      <c r="K9" s="64"/>
      <c r="L9" s="64"/>
      <c r="M9" s="64"/>
      <c r="N9" s="64"/>
      <c r="O9" s="64"/>
      <c r="P9" s="64"/>
      <c r="Q9" s="64"/>
      <c r="R9" s="64"/>
      <c r="S9" s="64"/>
      <c r="T9" s="64"/>
      <c r="U9" s="64"/>
      <c r="V9" s="64"/>
      <c r="W9" s="64"/>
      <c r="X9" s="64"/>
      <c r="Y9" s="65"/>
    </row>
    <row r="10" spans="1:25" ht="13.5" thickBot="1">
      <c r="A10" s="12" t="s">
        <v>38</v>
      </c>
      <c r="B10" s="12" t="s">
        <v>39</v>
      </c>
      <c r="D10" s="5" t="s">
        <v>232</v>
      </c>
      <c r="E10" s="63">
        <f>DGET(DATABASE,Database!DD1,$A$7:$A$8)</f>
        <v>30000</v>
      </c>
      <c r="F10" s="64">
        <f>DGET(DATABASE,Database!DE1,$A$7:$A$8)</f>
        <v>30370</v>
      </c>
      <c r="G10" s="64">
        <f>DGET(DATABASE,Database!DF1,$A$7:$A$8)</f>
        <v>30730</v>
      </c>
      <c r="H10" s="64">
        <f>DGET(DATABASE,Database!DG1,$A$7:$A$8)</f>
        <v>30600</v>
      </c>
      <c r="I10" s="64">
        <f>DGET(DATABASE,Database!DH1,$A$7:$A$8)</f>
        <v>30950</v>
      </c>
      <c r="J10" s="64">
        <f>DGET(DATABASE,Database!DI1,$A$7:$A$8)</f>
        <v>31340</v>
      </c>
      <c r="K10" s="64">
        <f>DGET(DATABASE,Database!DJ1,$A$7:$A$8)</f>
        <v>31710</v>
      </c>
      <c r="L10" s="64">
        <f>DGET(DATABASE,Database!DK1,$A$7:$A$8)</f>
        <v>31370</v>
      </c>
      <c r="M10" s="64">
        <f>DGET(DATABASE,Database!DL1,$A$7:$A$8)</f>
        <v>31840</v>
      </c>
      <c r="N10" s="64">
        <f>DGET(DATABASE,Database!DM1,$A$7:$A$8)</f>
        <v>31800</v>
      </c>
      <c r="O10" s="64">
        <f>DGET(DATABASE,Database!DN1,$A$7:$A$8)</f>
        <v>32040</v>
      </c>
      <c r="P10" s="64">
        <f>DGET(DATABASE,Database!DO1,$A$7:$A$8)</f>
        <v>31570</v>
      </c>
      <c r="Q10" s="64">
        <f>DGET(DATABASE,Database!DP1,$A$7:$A$8)</f>
        <v>31490</v>
      </c>
      <c r="R10" s="64">
        <f>DGET(DATABASE,Database!DQ1,$A$7:$A$8)</f>
        <v>31590</v>
      </c>
      <c r="S10" s="64">
        <f>DGET(DATABASE,Database!DR1,$A$7:$A$8)</f>
        <v>31750</v>
      </c>
      <c r="T10" s="64">
        <f>DGET(DATABASE,Database!DS1,$A$7:$A$8)</f>
        <v>31300</v>
      </c>
      <c r="U10" s="64">
        <f>DGET(DATABASE,Database!DT1,$A$7:$A$8)</f>
        <v>30420</v>
      </c>
      <c r="V10" s="64">
        <f>DGET(DATABASE,Database!DU1,$A$7:$A$8)</f>
        <v>30420</v>
      </c>
      <c r="W10" s="64">
        <f>DGET(DATABASE,Database!DV1,$A$7:$A$8)</f>
        <v>30600</v>
      </c>
      <c r="X10" s="64">
        <f>DGET(DATABASE,Database!DW1,$A$7:$A$8)</f>
        <v>30380</v>
      </c>
      <c r="Y10" s="65">
        <f>DGET(DATABASE,Database!DX1,$A$7:$A$8)</f>
        <v>30280</v>
      </c>
    </row>
    <row r="11" spans="1:25" ht="12.75">
      <c r="A11" s="13">
        <v>1</v>
      </c>
      <c r="B11" s="13" t="s">
        <v>13</v>
      </c>
      <c r="D11" s="6" t="s">
        <v>233</v>
      </c>
      <c r="E11" s="63">
        <f>DGET(DATABASE,Database!DY1,$A$7:$A$8)</f>
        <v>1660</v>
      </c>
      <c r="F11" s="64">
        <f>DGET(DATABASE,Database!DZ1,$A$7:$A$8)</f>
        <v>1660</v>
      </c>
      <c r="G11" s="64">
        <f>DGET(DATABASE,Database!EA1,$A$7:$A$8)</f>
        <v>1690</v>
      </c>
      <c r="H11" s="64">
        <f>DGET(DATABASE,Database!EB1,$A$7:$A$8)</f>
        <v>1700</v>
      </c>
      <c r="I11" s="64">
        <f>DGET(DATABASE,Database!EC1,$A$7:$A$8)</f>
        <v>1770</v>
      </c>
      <c r="J11" s="64">
        <f>DGET(DATABASE,Database!ED1,$A$7:$A$8)</f>
        <v>1790</v>
      </c>
      <c r="K11" s="64">
        <f>DGET(DATABASE,Database!EE1,$A$7:$A$8)</f>
        <v>1810</v>
      </c>
      <c r="L11" s="64">
        <f>DGET(DATABASE,Database!EF1,$A$7:$A$8)</f>
        <v>1810</v>
      </c>
      <c r="M11" s="64">
        <f>DGET(DATABASE,Database!EG1,$A$7:$A$8)</f>
        <v>1870</v>
      </c>
      <c r="N11" s="64">
        <f>DGET(DATABASE,Database!EH1,$A$7:$A$8)</f>
        <v>1900</v>
      </c>
      <c r="O11" s="64">
        <f>DGET(DATABASE,Database!EI1,$A$7:$A$8)</f>
        <v>1910</v>
      </c>
      <c r="P11" s="64">
        <f>DGET(DATABASE,Database!EJ1,$A$7:$A$8)</f>
        <v>1920</v>
      </c>
      <c r="Q11" s="64">
        <f>DGET(DATABASE,Database!EK1,$A$7:$A$8)</f>
        <v>1910</v>
      </c>
      <c r="R11" s="64">
        <f>DGET(DATABASE,Database!EL1,$A$7:$A$8)</f>
        <v>1920</v>
      </c>
      <c r="S11" s="64">
        <f>DGET(DATABASE,Database!EM1,$A$7:$A$8)</f>
        <v>1930</v>
      </c>
      <c r="T11" s="64">
        <f>DGET(DATABASE,Database!EN1,$A$7:$A$8)</f>
        <v>1940</v>
      </c>
      <c r="U11" s="64"/>
      <c r="V11" s="64"/>
      <c r="W11" s="64"/>
      <c r="X11" s="64"/>
      <c r="Y11" s="65"/>
    </row>
    <row r="12" spans="1:26" ht="13.5" thickBot="1">
      <c r="A12" s="14">
        <v>2</v>
      </c>
      <c r="B12" s="14" t="s">
        <v>3</v>
      </c>
      <c r="D12" s="7" t="s">
        <v>35</v>
      </c>
      <c r="E12" s="70">
        <f>DGET(DATABASE,Database!ET1,$A$7:$A$8)</f>
        <v>20300</v>
      </c>
      <c r="F12" s="71">
        <f>DGET(DATABASE,Database!EU1,$A$7:$A$8)</f>
        <v>20120</v>
      </c>
      <c r="G12" s="71">
        <f>DGET(DATABASE,Database!EV1,$A$7:$A$8)</f>
        <v>20190</v>
      </c>
      <c r="H12" s="71">
        <f>DGET(DATABASE,Database!EW1,$A$7:$A$8)</f>
        <v>20320</v>
      </c>
      <c r="I12" s="71">
        <f>DGET(DATABASE,Database!EX1,$A$7:$A$8)</f>
        <v>20310</v>
      </c>
      <c r="J12" s="71">
        <f>DGET(DATABASE,Database!EY1,$A$7:$A$8)</f>
        <v>20180</v>
      </c>
      <c r="K12" s="71">
        <f>DGET(DATABASE,Database!EZ1,$A$7:$A$8)</f>
        <v>20320</v>
      </c>
      <c r="L12" s="71">
        <f>DGET(DATABASE,Database!FA1,$A$7:$A$8)</f>
        <v>20510</v>
      </c>
      <c r="M12" s="71">
        <f>DGET(DATABASE,Database!FB1,$A$7:$A$8)</f>
        <v>20590</v>
      </c>
      <c r="N12" s="71">
        <f>DGET(DATABASE,Database!FC1,$A$7:$A$8)</f>
        <v>20600</v>
      </c>
      <c r="O12" s="71">
        <f>DGET(DATABASE,Database!FD1,$A$7:$A$8)</f>
        <v>20910</v>
      </c>
      <c r="P12" s="71">
        <f>DGET(DATABASE,Database!FE1,$A$7:$A$8)</f>
        <v>21090</v>
      </c>
      <c r="Q12" s="71">
        <f>DGET(DATABASE,Database!FF1,$A$7:$A$8)</f>
        <v>21110</v>
      </c>
      <c r="R12" s="71">
        <f>DGET(DATABASE,Database!FG1,$A$7:$A$8)</f>
        <v>21060</v>
      </c>
      <c r="S12" s="71">
        <f>DGET(DATABASE,Database!FH1,$A$7:$A$8)</f>
        <v>21340</v>
      </c>
      <c r="T12" s="71">
        <f>DGET(DATABASE,Database!FI1,$A$7:$A$8)</f>
        <v>21520</v>
      </c>
      <c r="U12" s="71"/>
      <c r="V12" s="71"/>
      <c r="W12" s="71"/>
      <c r="X12" s="71"/>
      <c r="Y12" s="72"/>
      <c r="Z12" s="15"/>
    </row>
    <row r="13" spans="1:4" ht="12.75">
      <c r="A13" s="14">
        <v>3</v>
      </c>
      <c r="B13" s="14" t="s">
        <v>14</v>
      </c>
      <c r="D13" s="25"/>
    </row>
    <row r="14" spans="1:11" ht="12.75">
      <c r="A14" s="14">
        <v>4</v>
      </c>
      <c r="B14" s="14" t="s">
        <v>15</v>
      </c>
      <c r="D14" s="17" t="str">
        <f>CONCATENATE("Totaal aantal personen dat in Nederland woont of werkt; ",A3)</f>
        <v>Totaal aantal personen dat in Nederland woont of werkt; België</v>
      </c>
      <c r="K14" s="17" t="str">
        <f>CONCATENATE("Aantal werkenden naar inschrijving GBA; ",A3)</f>
        <v>Aantal werkenden naar inschrijving GBA; België</v>
      </c>
    </row>
    <row r="15" spans="1:20" ht="12.75">
      <c r="A15" s="14">
        <v>5</v>
      </c>
      <c r="B15" s="14" t="s">
        <v>16</v>
      </c>
      <c r="D15" s="11"/>
      <c r="T15" s="27"/>
    </row>
    <row r="16" spans="1:20" ht="12.75">
      <c r="A16" s="14">
        <v>6</v>
      </c>
      <c r="B16" s="14" t="s">
        <v>4</v>
      </c>
      <c r="D16" s="11"/>
      <c r="T16" s="27"/>
    </row>
    <row r="17" spans="1:20" ht="12.75">
      <c r="A17" s="14">
        <v>7</v>
      </c>
      <c r="B17" s="14" t="s">
        <v>17</v>
      </c>
      <c r="D17" s="11"/>
      <c r="T17" s="27"/>
    </row>
    <row r="18" spans="1:4" ht="12.75">
      <c r="A18" s="14">
        <v>8</v>
      </c>
      <c r="B18" s="14" t="s">
        <v>18</v>
      </c>
      <c r="D18" s="11"/>
    </row>
    <row r="19" spans="1:4" ht="12.75">
      <c r="A19" s="14">
        <v>9</v>
      </c>
      <c r="B19" s="14" t="s">
        <v>19</v>
      </c>
      <c r="D19" s="11"/>
    </row>
    <row r="20" spans="1:2" ht="12.75">
      <c r="A20" s="14">
        <v>10</v>
      </c>
      <c r="B20" s="14" t="s">
        <v>236</v>
      </c>
    </row>
    <row r="21" spans="1:4" ht="12.75">
      <c r="A21" s="14">
        <v>11</v>
      </c>
      <c r="B21" s="14" t="s">
        <v>5</v>
      </c>
      <c r="D21" s="11"/>
    </row>
    <row r="22" spans="1:2" ht="12.75">
      <c r="A22" s="14">
        <v>12</v>
      </c>
      <c r="B22" s="14" t="s">
        <v>20</v>
      </c>
    </row>
    <row r="23" spans="1:2" ht="12.75">
      <c r="A23" s="14">
        <v>13</v>
      </c>
      <c r="B23" s="14" t="s">
        <v>31</v>
      </c>
    </row>
    <row r="24" spans="1:2" ht="12.75">
      <c r="A24" s="14">
        <v>14</v>
      </c>
      <c r="B24" s="14" t="s">
        <v>21</v>
      </c>
    </row>
    <row r="25" spans="1:2" ht="12.75">
      <c r="A25" s="14">
        <v>15</v>
      </c>
      <c r="B25" s="14" t="s">
        <v>30</v>
      </c>
    </row>
    <row r="26" spans="1:2" ht="12.75">
      <c r="A26" s="14">
        <v>16</v>
      </c>
      <c r="B26" s="14" t="s">
        <v>6</v>
      </c>
    </row>
    <row r="27" spans="1:2" ht="12.75">
      <c r="A27" s="14">
        <v>17</v>
      </c>
      <c r="B27" s="14" t="s">
        <v>7</v>
      </c>
    </row>
    <row r="28" spans="1:2" ht="12.75">
      <c r="A28" s="14">
        <v>18</v>
      </c>
      <c r="B28" s="14" t="s">
        <v>22</v>
      </c>
    </row>
    <row r="29" spans="1:2" ht="12.75">
      <c r="A29" s="14">
        <v>19</v>
      </c>
      <c r="B29" s="14" t="s">
        <v>32</v>
      </c>
    </row>
    <row r="30" spans="1:2" ht="12.75">
      <c r="A30" s="14">
        <v>20</v>
      </c>
      <c r="B30" s="14" t="s">
        <v>23</v>
      </c>
    </row>
    <row r="31" spans="1:2" ht="12.75">
      <c r="A31" s="14">
        <v>21</v>
      </c>
      <c r="B31" s="14" t="s">
        <v>33</v>
      </c>
    </row>
    <row r="32" spans="1:2" ht="12.75">
      <c r="A32" s="14">
        <v>22</v>
      </c>
      <c r="B32" s="14" t="s">
        <v>24</v>
      </c>
    </row>
    <row r="33" spans="1:16" ht="12.75">
      <c r="A33" s="14">
        <v>23</v>
      </c>
      <c r="B33" s="14" t="s">
        <v>8</v>
      </c>
      <c r="D33" s="73" t="str">
        <f>CONCATENATE("Werknemers, zelfstandigen en personen zonder baan in december 2007; ",A3)</f>
        <v>Werknemers, zelfstandigen en personen zonder baan in december 2007; België</v>
      </c>
      <c r="E33" s="74"/>
      <c r="F33" s="74"/>
      <c r="G33" s="74"/>
      <c r="K33" s="73" t="str">
        <f>CONCATENATE("Werknemers, zelfstandigen en personen zonder baan in december 2010; ",A3)</f>
        <v>Werknemers, zelfstandigen en personen zonder baan in december 2010; België</v>
      </c>
      <c r="L33" s="74"/>
      <c r="M33" s="74"/>
      <c r="N33" s="74"/>
      <c r="O33" s="74"/>
      <c r="P33" s="74"/>
    </row>
    <row r="34" spans="1:16" ht="12.75">
      <c r="A34" s="14">
        <v>24</v>
      </c>
      <c r="B34" s="14" t="s">
        <v>25</v>
      </c>
      <c r="D34" s="74"/>
      <c r="E34" s="74"/>
      <c r="F34" s="74"/>
      <c r="G34" s="74"/>
      <c r="K34" s="74"/>
      <c r="L34" s="74"/>
      <c r="M34" s="74"/>
      <c r="N34" s="74"/>
      <c r="O34" s="74"/>
      <c r="P34" s="74"/>
    </row>
    <row r="35" spans="1:2" ht="12.75">
      <c r="A35" s="14">
        <v>25</v>
      </c>
      <c r="B35" s="14" t="s">
        <v>9</v>
      </c>
    </row>
    <row r="36" spans="1:2" ht="12.75">
      <c r="A36" s="14">
        <v>26</v>
      </c>
      <c r="B36" s="14" t="s">
        <v>37</v>
      </c>
    </row>
    <row r="37" spans="1:2" ht="12.75">
      <c r="A37" s="14">
        <v>27</v>
      </c>
      <c r="B37" s="14" t="s">
        <v>10</v>
      </c>
    </row>
    <row r="38" spans="1:2" ht="12.75">
      <c r="A38" s="14">
        <v>28</v>
      </c>
      <c r="B38" s="14" t="s">
        <v>11</v>
      </c>
    </row>
    <row r="39" spans="1:2" ht="12.75">
      <c r="A39" s="14">
        <v>29</v>
      </c>
      <c r="B39" s="14" t="s">
        <v>26</v>
      </c>
    </row>
    <row r="40" spans="1:2" ht="12.75">
      <c r="A40" s="14">
        <v>30</v>
      </c>
      <c r="B40" s="14" t="s">
        <v>12</v>
      </c>
    </row>
    <row r="41" spans="1:2" ht="12.75">
      <c r="A41" s="14">
        <v>31</v>
      </c>
      <c r="B41" s="14" t="s">
        <v>34</v>
      </c>
    </row>
    <row r="42" spans="1:2" ht="12.75">
      <c r="A42" s="14">
        <v>32</v>
      </c>
      <c r="B42" s="14" t="s">
        <v>36</v>
      </c>
    </row>
    <row r="43" spans="1:2" ht="12.75">
      <c r="A43" s="14">
        <v>33</v>
      </c>
      <c r="B43" s="14" t="s">
        <v>27</v>
      </c>
    </row>
    <row r="44" spans="1:2" ht="12.75">
      <c r="A44" s="14">
        <v>34</v>
      </c>
      <c r="B44" s="14" t="s">
        <v>0</v>
      </c>
    </row>
    <row r="45" spans="1:2" ht="12.75">
      <c r="A45" s="14">
        <v>35</v>
      </c>
      <c r="B45" s="14" t="s">
        <v>28</v>
      </c>
    </row>
    <row r="46" spans="1:2" ht="12.75">
      <c r="A46" s="14">
        <v>36</v>
      </c>
      <c r="B46" s="14" t="s">
        <v>2</v>
      </c>
    </row>
    <row r="47" spans="1:2" ht="13.5" thickBot="1">
      <c r="A47" s="16">
        <v>37</v>
      </c>
      <c r="B47" s="16" t="s">
        <v>29</v>
      </c>
    </row>
    <row r="48" ht="12.75">
      <c r="A48" s="23"/>
    </row>
    <row r="49" ht="12.75">
      <c r="A49" s="23"/>
    </row>
    <row r="50" ht="12.75">
      <c r="A50" s="23"/>
    </row>
    <row r="51" ht="12.75">
      <c r="A51" s="25" t="s">
        <v>335</v>
      </c>
    </row>
    <row r="52" ht="12.75">
      <c r="A52" s="26" t="s">
        <v>237</v>
      </c>
    </row>
    <row r="53" ht="12.75">
      <c r="A53" s="26" t="s">
        <v>238</v>
      </c>
    </row>
    <row r="54" ht="12.75">
      <c r="A54" s="26" t="s">
        <v>239</v>
      </c>
    </row>
    <row r="55" ht="12.75">
      <c r="A55" s="26" t="s">
        <v>240</v>
      </c>
    </row>
  </sheetData>
  <sheetProtection/>
  <mergeCells count="2">
    <mergeCell ref="D33:G34"/>
    <mergeCell ref="K33:P34"/>
  </mergeCells>
  <printOptions/>
  <pageMargins left="0.75" right="0.75" top="1" bottom="1" header="0.5" footer="0.5"/>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2013-02-13T14:28:39Z</cp:lastPrinted>
  <dcterms:created xsi:type="dcterms:W3CDTF">2009-09-04T06:54:45Z</dcterms:created>
  <dcterms:modified xsi:type="dcterms:W3CDTF">2013-02-26T11:48:40Z</dcterms:modified>
  <cp:category/>
  <cp:version/>
  <cp:contentType/>
  <cp:contentStatus/>
</cp:coreProperties>
</file>