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0" windowWidth="8970" windowHeight="8490" activeTab="3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</sheets>
  <definedNames>
    <definedName name="_xlnm.Print_Area" localSheetId="0">'Tabel 1'!$A$1:$F$57</definedName>
    <definedName name="_xlnm.Print_Area" localSheetId="1">'Tabel 2'!$A$1:$E$52</definedName>
    <definedName name="_xlnm.Print_Area" localSheetId="2">'Tabel 3'!$A$1:$E$53</definedName>
    <definedName name="_xlnm.Print_Area" localSheetId="3">'tabel 4'!$A$1:$E$48</definedName>
    <definedName name="_xlnm.Print_Area" localSheetId="4">'Tabel 5'!$A$1:$D$47</definedName>
    <definedName name="_xlnm.Print_Area" localSheetId="5">'Tabel 6'!$A$1:$D$38</definedName>
  </definedNames>
  <calcPr fullCalcOnLoad="1"/>
</workbook>
</file>

<file path=xl/sharedStrings.xml><?xml version="1.0" encoding="utf-8"?>
<sst xmlns="http://schemas.openxmlformats.org/spreadsheetml/2006/main" count="230" uniqueCount="127">
  <si>
    <t>Provincie</t>
  </si>
  <si>
    <t>Gemeentegrootte</t>
  </si>
  <si>
    <t>150 000 tot 250 000 inwoners</t>
  </si>
  <si>
    <t>100 000 tot 150 000 inwoners</t>
  </si>
  <si>
    <t>Ioaw</t>
  </si>
  <si>
    <t>Ioaz</t>
  </si>
  <si>
    <t>10 000 tot 25 000 euro</t>
  </si>
  <si>
    <t>25 000 euro en meer</t>
  </si>
  <si>
    <t xml:space="preserve">Bron: CBS, Bijstandsfraudestatistiek     </t>
  </si>
  <si>
    <t>Abw, algemeen</t>
  </si>
  <si>
    <t>Abw, bijzonder</t>
  </si>
  <si>
    <t>Wik</t>
  </si>
  <si>
    <t>Regeling waarop onderzoek betrekking heeft</t>
  </si>
  <si>
    <t>Geslacht</t>
  </si>
  <si>
    <t xml:space="preserve">Leeftijd </t>
  </si>
  <si>
    <t>Leefvorm</t>
  </si>
  <si>
    <t>Type fraude</t>
  </si>
  <si>
    <t>Uitkeringspositie bij aanvang onderzoek</t>
  </si>
  <si>
    <t>Bron signaal (aanleiding tot onderzoek)</t>
  </si>
  <si>
    <t xml:space="preserve">UWV </t>
  </si>
  <si>
    <t>CWI</t>
  </si>
  <si>
    <t>IBG</t>
  </si>
  <si>
    <t>SVB</t>
  </si>
  <si>
    <t>SIOD</t>
  </si>
  <si>
    <t>Rif / andere samenwerking</t>
  </si>
  <si>
    <t>Gevolgen voor de uitkering</t>
  </si>
  <si>
    <t>Beslissing gemeente</t>
  </si>
  <si>
    <t>Totaal</t>
  </si>
  <si>
    <t>18-20 jaar</t>
  </si>
  <si>
    <t>21-30 jaar</t>
  </si>
  <si>
    <t>31-40 jaar</t>
  </si>
  <si>
    <t>41-50 jaar</t>
  </si>
  <si>
    <t>51-60 jaar</t>
  </si>
  <si>
    <t>61 jaar en ouder</t>
  </si>
  <si>
    <t>Resultaat afgesloten fraudeonderzoek</t>
  </si>
  <si>
    <t>Duur onderzoek</t>
  </si>
  <si>
    <t>Duur aangetoonde fraude</t>
  </si>
  <si>
    <t>50 000 tot 100 000 inwoners</t>
  </si>
  <si>
    <t>20 000 tot 50 000 inwoners</t>
  </si>
  <si>
    <t>10 000 tot 20 000 inwoners</t>
  </si>
  <si>
    <t>5 000 tot 10 000 inwoners</t>
  </si>
  <si>
    <t>3 000 tot  6 000 euro</t>
  </si>
  <si>
    <t>6 000 tot 10 000 euro</t>
  </si>
  <si>
    <t>Lopende uitkering</t>
  </si>
  <si>
    <t>Uitkering beëindigd</t>
  </si>
  <si>
    <t>Geen uitkering gehad</t>
  </si>
  <si>
    <t>Onbekend</t>
  </si>
  <si>
    <t>Belastingdienst + FIOD</t>
  </si>
  <si>
    <t>Andere gemeente</t>
  </si>
  <si>
    <t>Zorgverzekeraar</t>
  </si>
  <si>
    <t>Intern sociale dienst</t>
  </si>
  <si>
    <t>Politie / OM</t>
  </si>
  <si>
    <t xml:space="preserve">Melding door burger </t>
  </si>
  <si>
    <t>Anders</t>
  </si>
  <si>
    <t>% (totaal per</t>
  </si>
  <si>
    <t>aangetoond</t>
  </si>
  <si>
    <t>categorie=100%)</t>
  </si>
  <si>
    <t>Groningen</t>
  </si>
  <si>
    <t>Friesland</t>
  </si>
  <si>
    <t>Drenthe</t>
  </si>
  <si>
    <t>Overijssel</t>
  </si>
  <si>
    <t>Flevoland</t>
  </si>
  <si>
    <t>Gelderland</t>
  </si>
  <si>
    <t>Utrecht</t>
  </si>
  <si>
    <t>Zuid-Holland</t>
  </si>
  <si>
    <t>Noord-Holland</t>
  </si>
  <si>
    <t>Zeeland</t>
  </si>
  <si>
    <t>Noord-Brabant</t>
  </si>
  <si>
    <t>Limburg</t>
  </si>
  <si>
    <t>Minder dan 5 000 inwoners</t>
  </si>
  <si>
    <t>Fraudebedragen</t>
  </si>
  <si>
    <t>Geen</t>
  </si>
  <si>
    <t>Man</t>
  </si>
  <si>
    <t>Vrouw</t>
  </si>
  <si>
    <t>Jonger dan 18 jaar</t>
  </si>
  <si>
    <t>Alleenstaande</t>
  </si>
  <si>
    <t>Alleenstaande ouder</t>
  </si>
  <si>
    <t>(Echt)paar</t>
  </si>
  <si>
    <t>Verzwijgen witte inkomsten</t>
  </si>
  <si>
    <t>Verzwijgen zwarte inkomsten</t>
  </si>
  <si>
    <t xml:space="preserve">Verzwijgen (inkomsten uit) vermogen </t>
  </si>
  <si>
    <t>Onjuiste opgave woonsituatie</t>
  </si>
  <si>
    <t>Partnerfraude</t>
  </si>
  <si>
    <t>Fraude</t>
  </si>
  <si>
    <t>Geen fraude</t>
  </si>
  <si>
    <t xml:space="preserve">Fraude </t>
  </si>
  <si>
    <t xml:space="preserve">Geen fraude </t>
  </si>
  <si>
    <t>Ongewijzigde voortzetting</t>
  </si>
  <si>
    <t>Aanpassing lopende uitkering</t>
  </si>
  <si>
    <t>Beëindiging lopende uitkering</t>
  </si>
  <si>
    <t>Was eerder beëindigd</t>
  </si>
  <si>
    <t>Fraude aangetoond</t>
  </si>
  <si>
    <t>Geen fraude aangetoond</t>
  </si>
  <si>
    <t>Geen boete / aangifte</t>
  </si>
  <si>
    <t>Bestuursrechtelijke boete</t>
  </si>
  <si>
    <t>Aangifte</t>
  </si>
  <si>
    <t>Totaal bedrag</t>
  </si>
  <si>
    <t xml:space="preserve">Tabel 3. Door de gemeentelijke sociale recherche onderzochte fraudezaken in het tweede halfjaar van 2002,   </t>
  </si>
  <si>
    <t xml:space="preserve">Tabel 2. Door de gemeentelijke sociale recherche onderzochte bijstandsfraudezaken in het tweede halfjaar van 2002,  </t>
  </si>
  <si>
    <t xml:space="preserve">Tabel 1. Door de gemeentelijke sociale recherche onderzochte bijstandsfraudezaken in het tweede halfjaar van 2002,  </t>
  </si>
  <si>
    <t xml:space="preserve">Tabel 6. Door de gemeentelijke sociale recherche geconstateerde fraudebedragen in het tweede </t>
  </si>
  <si>
    <t>Tabel 5. Door de gemeentelijke sociale recherche geconstateerde fraudebedragen in het tweede</t>
  </si>
  <si>
    <r>
      <t xml:space="preserve">Totaal </t>
    </r>
    <r>
      <rPr>
        <vertAlign val="superscript"/>
        <sz val="9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</si>
  <si>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Inclusief de onderzoeken waarvan niet bekend is of er al dan niet fraude is geconstateerd</t>
    </r>
  </si>
  <si>
    <t xml:space="preserve"> </t>
  </si>
  <si>
    <t>250 000 en meer inwoners</t>
  </si>
  <si>
    <t xml:space="preserve">Niet van toepassing </t>
  </si>
  <si>
    <t>euro</t>
  </si>
  <si>
    <t>Korter dan 1 maand</t>
  </si>
  <si>
    <t>Tussen 1 - 6 maanden</t>
  </si>
  <si>
    <t>Tussen 6 - 12 maanden</t>
  </si>
  <si>
    <t>Tussen 1 - 2 jaar</t>
  </si>
  <si>
    <t>Langer dan 2 jaar</t>
  </si>
  <si>
    <t>Dezelfde begin- en einddatum ingevuld</t>
  </si>
  <si>
    <t>Niet van toepassing/Onbekend</t>
  </si>
  <si>
    <t xml:space="preserve">Korter dan 1 maand </t>
  </si>
  <si>
    <t>Ongeldige waarde/Niets ingevuld</t>
  </si>
  <si>
    <t xml:space="preserve">Niet van toepassing/Onbekend </t>
  </si>
  <si>
    <t>Minder dan 3 000 euro</t>
  </si>
  <si>
    <t>Niet van toepassing</t>
  </si>
  <si>
    <t>naar provincie, gemeentegrootte, regeling en klasse van het fraudebedrag (herzien)</t>
  </si>
  <si>
    <t>naar geslacht, leeftijd, leefvorm en type fraude (herzien)</t>
  </si>
  <si>
    <t>naar uitkeringpositie bij aanvang onderzoek, bron signaal en duur onderzoek (herzien)</t>
  </si>
  <si>
    <t>Tabel 4. Door de gemeentelijke sociale recherche onderzochte fraudezaken in het tweede halfjaar van 2002, naar</t>
  </si>
  <si>
    <t>resultaat afgesloten fraudeonderzoek, duur aangetoonde fraude, gevolgen voor de uitkering en beslissing gemeente (herzien)</t>
  </si>
  <si>
    <t xml:space="preserve"> halfjaar van 2002, naar regeling, leefvorm en bron signaal (herzien)</t>
  </si>
  <si>
    <t>halfjaar van 2002, naar type fraude, gevolgen voor de uitkering en beslissing gemeente (herzien)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</si>
</sst>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00_-;_-* #,##0.000\-;_-* &quot;-&quot;??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"/>
  </numFmts>
  <fonts count="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8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left" shrinkToFit="1"/>
      <protection/>
    </xf>
    <xf numFmtId="0" fontId="2" fillId="0" borderId="0" xfId="0" applyFont="1" applyAlignment="1">
      <alignment shrinkToFit="1"/>
    </xf>
    <xf numFmtId="0" fontId="2" fillId="0" borderId="2" xfId="0" applyFont="1" applyBorder="1" applyAlignment="1" applyProtection="1">
      <alignment horizontal="left"/>
      <protection/>
    </xf>
    <xf numFmtId="185" fontId="2" fillId="0" borderId="2" xfId="0" applyNumberFormat="1" applyFont="1" applyBorder="1" applyAlignment="1">
      <alignment/>
    </xf>
    <xf numFmtId="185" fontId="2" fillId="0" borderId="0" xfId="0" applyNumberFormat="1" applyFont="1" applyAlignment="1">
      <alignment horizontal="right"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 quotePrefix="1">
      <alignment horizontal="left"/>
      <protection/>
    </xf>
    <xf numFmtId="9" fontId="2" fillId="0" borderId="0" xfId="19" applyFont="1" applyAlignment="1">
      <alignment horizontal="right"/>
    </xf>
    <xf numFmtId="181" fontId="2" fillId="0" borderId="0" xfId="17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181" fontId="2" fillId="0" borderId="0" xfId="17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3" xfId="20" applyFont="1" applyFill="1" applyBorder="1" applyAlignment="1">
      <alignment wrapText="1"/>
      <protection/>
    </xf>
    <xf numFmtId="0" fontId="3" fillId="0" borderId="3" xfId="20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3" xfId="20" applyNumberFormat="1" applyFont="1" applyFill="1" applyBorder="1" applyAlignment="1">
      <alignment wrapText="1"/>
      <protection/>
    </xf>
    <xf numFmtId="185" fontId="3" fillId="0" borderId="3" xfId="20" applyNumberFormat="1" applyFont="1" applyFill="1" applyBorder="1" applyAlignment="1">
      <alignment horizontal="right" wrapText="1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fill"/>
      <protection/>
    </xf>
    <xf numFmtId="181" fontId="7" fillId="0" borderId="0" xfId="17" applyNumberFormat="1" applyFont="1" applyAlignment="1" applyProtection="1">
      <alignment horizontal="left"/>
      <protection/>
    </xf>
    <xf numFmtId="1" fontId="7" fillId="0" borderId="0" xfId="0" applyNumberFormat="1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Tabel 6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2" sqref="A2"/>
    </sheetView>
  </sheetViews>
  <sheetFormatPr defaultColWidth="9.00390625" defaultRowHeight="12.75"/>
  <cols>
    <col min="1" max="1" width="26.50390625" style="2" customWidth="1"/>
    <col min="2" max="2" width="15.75390625" style="2" customWidth="1"/>
    <col min="3" max="3" width="15.50390625" style="2" customWidth="1"/>
    <col min="4" max="4" width="12.375" style="2" customWidth="1"/>
    <col min="5" max="5" width="12.125" style="8" bestFit="1" customWidth="1"/>
    <col min="6" max="6" width="9.375" style="2" customWidth="1"/>
    <col min="7" max="7" width="10.625" style="2" customWidth="1"/>
    <col min="8" max="8" width="9.00390625" style="2" customWidth="1"/>
    <col min="9" max="9" width="13.75390625" style="2" customWidth="1"/>
    <col min="10" max="12" width="10.625" style="2" customWidth="1"/>
    <col min="13" max="16384" width="9.00390625" style="2" customWidth="1"/>
  </cols>
  <sheetData>
    <row r="1" spans="1:9" ht="12">
      <c r="A1" s="1" t="s">
        <v>99</v>
      </c>
      <c r="B1" s="1"/>
      <c r="C1" s="1"/>
      <c r="D1" s="1"/>
      <c r="I1" s="1"/>
    </row>
    <row r="2" ht="12">
      <c r="A2" s="2" t="s">
        <v>120</v>
      </c>
    </row>
    <row r="3" spans="1:5" ht="12">
      <c r="A3" s="11"/>
      <c r="B3" s="11"/>
      <c r="C3" s="11"/>
      <c r="D3" s="11"/>
      <c r="E3" s="21"/>
    </row>
    <row r="4" spans="2:12" ht="13.5">
      <c r="B4" s="3" t="s">
        <v>85</v>
      </c>
      <c r="C4" s="3" t="s">
        <v>84</v>
      </c>
      <c r="D4" s="3" t="s">
        <v>102</v>
      </c>
      <c r="E4" s="28" t="s">
        <v>54</v>
      </c>
      <c r="F4" s="5"/>
      <c r="G4" s="5"/>
      <c r="I4" s="5"/>
      <c r="J4" s="5"/>
      <c r="K4" s="5"/>
      <c r="L4" s="5"/>
    </row>
    <row r="5" spans="1:12" ht="12">
      <c r="A5" s="13"/>
      <c r="B5" s="19" t="s">
        <v>55</v>
      </c>
      <c r="C5" s="19" t="s">
        <v>55</v>
      </c>
      <c r="D5" s="13"/>
      <c r="E5" s="21" t="s">
        <v>56</v>
      </c>
      <c r="F5" s="5"/>
      <c r="G5" s="5"/>
      <c r="I5" s="6"/>
      <c r="J5" s="5"/>
      <c r="K5" s="5"/>
      <c r="L5" s="5"/>
    </row>
    <row r="7" spans="1:9" ht="12">
      <c r="A7" s="35" t="s">
        <v>27</v>
      </c>
      <c r="B7" s="9">
        <v>9710</v>
      </c>
      <c r="C7" s="9">
        <v>15370</v>
      </c>
      <c r="D7" s="2">
        <v>25100</v>
      </c>
      <c r="E7" s="8">
        <f>D7/$D$7*100</f>
        <v>100</v>
      </c>
      <c r="F7" s="29"/>
      <c r="G7" s="29"/>
      <c r="H7" s="29"/>
      <c r="I7" s="1"/>
    </row>
    <row r="8" spans="1:9" ht="12">
      <c r="A8" s="1"/>
      <c r="B8" s="9"/>
      <c r="C8" s="9"/>
      <c r="F8" s="5"/>
      <c r="G8" s="5"/>
      <c r="H8" s="5"/>
      <c r="I8" s="5"/>
    </row>
    <row r="9" spans="1:9" ht="12">
      <c r="A9" s="41" t="s">
        <v>0</v>
      </c>
      <c r="B9" s="30"/>
      <c r="C9" s="30"/>
      <c r="F9" s="5"/>
      <c r="G9" s="5"/>
      <c r="H9" s="5"/>
      <c r="I9" s="5"/>
    </row>
    <row r="10" spans="1:9" ht="12">
      <c r="A10" s="1"/>
      <c r="B10" s="31"/>
      <c r="C10" s="31"/>
      <c r="F10" s="5"/>
      <c r="G10" s="5"/>
      <c r="H10" s="5"/>
      <c r="I10" s="5"/>
    </row>
    <row r="11" spans="1:9" ht="12">
      <c r="A11" s="1" t="s">
        <v>57</v>
      </c>
      <c r="B11" s="9">
        <v>270</v>
      </c>
      <c r="C11" s="9">
        <v>200</v>
      </c>
      <c r="D11" s="9">
        <v>470</v>
      </c>
      <c r="E11" s="39">
        <f>D11/$D$7*100</f>
        <v>1.8725099601593624</v>
      </c>
      <c r="F11" s="5"/>
      <c r="G11" s="5"/>
      <c r="H11" s="5"/>
      <c r="I11" s="5"/>
    </row>
    <row r="12" spans="1:9" ht="12">
      <c r="A12" s="1" t="s">
        <v>58</v>
      </c>
      <c r="B12" s="9">
        <v>140</v>
      </c>
      <c r="C12" s="9">
        <v>270</v>
      </c>
      <c r="D12" s="9">
        <v>410</v>
      </c>
      <c r="E12" s="39">
        <f aca="true" t="shared" si="0" ref="E12:E43">D12/$D$7*100</f>
        <v>1.6334661354581674</v>
      </c>
      <c r="F12" s="5"/>
      <c r="G12" s="5"/>
      <c r="H12" s="5"/>
      <c r="I12" s="5"/>
    </row>
    <row r="13" spans="1:9" ht="12">
      <c r="A13" s="1" t="s">
        <v>59</v>
      </c>
      <c r="B13" s="9">
        <v>130</v>
      </c>
      <c r="C13" s="9">
        <v>60</v>
      </c>
      <c r="D13" s="9">
        <v>200</v>
      </c>
      <c r="E13" s="39">
        <f t="shared" si="0"/>
        <v>0.796812749003984</v>
      </c>
      <c r="F13" s="5"/>
      <c r="G13" s="5"/>
      <c r="H13" s="5"/>
      <c r="I13" s="5"/>
    </row>
    <row r="14" spans="1:9" ht="12">
      <c r="A14" s="1" t="s">
        <v>60</v>
      </c>
      <c r="B14" s="9">
        <v>490</v>
      </c>
      <c r="C14" s="9">
        <v>290</v>
      </c>
      <c r="D14" s="9">
        <v>780</v>
      </c>
      <c r="E14" s="39">
        <f t="shared" si="0"/>
        <v>3.1075697211155378</v>
      </c>
      <c r="F14" s="5"/>
      <c r="G14" s="5"/>
      <c r="H14" s="5"/>
      <c r="I14" s="5"/>
    </row>
    <row r="15" spans="1:9" ht="12">
      <c r="A15" s="1" t="s">
        <v>61</v>
      </c>
      <c r="B15" s="9">
        <v>100</v>
      </c>
      <c r="C15" s="9">
        <v>10</v>
      </c>
      <c r="D15" s="9">
        <v>110</v>
      </c>
      <c r="E15" s="39">
        <f t="shared" si="0"/>
        <v>0.4382470119521913</v>
      </c>
      <c r="F15" s="5"/>
      <c r="G15" s="5"/>
      <c r="H15" s="5"/>
      <c r="I15" s="5"/>
    </row>
    <row r="16" spans="1:9" ht="12">
      <c r="A16" s="1" t="s">
        <v>62</v>
      </c>
      <c r="B16" s="9">
        <v>400</v>
      </c>
      <c r="C16" s="9">
        <v>470</v>
      </c>
      <c r="D16" s="9">
        <v>870</v>
      </c>
      <c r="E16" s="39">
        <f t="shared" si="0"/>
        <v>3.4661354581673307</v>
      </c>
      <c r="F16" s="5"/>
      <c r="G16" s="5"/>
      <c r="H16" s="5"/>
      <c r="I16" s="5"/>
    </row>
    <row r="17" spans="1:9" ht="12">
      <c r="A17" s="1" t="s">
        <v>63</v>
      </c>
      <c r="B17" s="9">
        <v>220</v>
      </c>
      <c r="C17" s="9">
        <v>130</v>
      </c>
      <c r="D17" s="9">
        <v>350</v>
      </c>
      <c r="E17" s="39">
        <f t="shared" si="0"/>
        <v>1.394422310756972</v>
      </c>
      <c r="F17" s="5"/>
      <c r="G17" s="5"/>
      <c r="H17" s="5"/>
      <c r="I17" s="5"/>
    </row>
    <row r="18" spans="1:9" ht="12">
      <c r="A18" s="1" t="s">
        <v>65</v>
      </c>
      <c r="B18" s="9">
        <v>4640</v>
      </c>
      <c r="C18" s="9">
        <v>10430</v>
      </c>
      <c r="D18" s="9">
        <v>15070</v>
      </c>
      <c r="E18" s="39">
        <f t="shared" si="0"/>
        <v>60.039840637450204</v>
      </c>
      <c r="F18" s="5"/>
      <c r="G18" s="5"/>
      <c r="H18" s="5"/>
      <c r="I18" s="5"/>
    </row>
    <row r="19" spans="1:9" ht="12">
      <c r="A19" s="1" t="s">
        <v>64</v>
      </c>
      <c r="B19" s="9">
        <v>1900</v>
      </c>
      <c r="C19" s="9">
        <v>2200</v>
      </c>
      <c r="D19" s="9">
        <v>4090</v>
      </c>
      <c r="E19" s="39">
        <f t="shared" si="0"/>
        <v>16.294820717131476</v>
      </c>
      <c r="F19" s="5"/>
      <c r="G19" s="5"/>
      <c r="H19" s="5"/>
      <c r="I19" s="5"/>
    </row>
    <row r="20" spans="1:9" ht="12">
      <c r="A20" s="1" t="s">
        <v>66</v>
      </c>
      <c r="B20" s="9">
        <v>110</v>
      </c>
      <c r="C20" s="9">
        <v>60</v>
      </c>
      <c r="D20" s="9">
        <v>170</v>
      </c>
      <c r="E20" s="39">
        <f t="shared" si="0"/>
        <v>0.6772908366533864</v>
      </c>
      <c r="F20" s="5"/>
      <c r="G20" s="5"/>
      <c r="H20" s="5"/>
      <c r="I20" s="5"/>
    </row>
    <row r="21" spans="1:9" ht="12">
      <c r="A21" s="1" t="s">
        <v>67</v>
      </c>
      <c r="B21" s="9">
        <v>930</v>
      </c>
      <c r="C21" s="9">
        <v>860</v>
      </c>
      <c r="D21" s="9">
        <v>1790</v>
      </c>
      <c r="E21" s="39">
        <f t="shared" si="0"/>
        <v>7.131474103585657</v>
      </c>
      <c r="F21" s="5"/>
      <c r="G21" s="5"/>
      <c r="H21" s="5"/>
      <c r="I21" s="5"/>
    </row>
    <row r="22" spans="1:9" ht="12">
      <c r="A22" s="1" t="s">
        <v>68</v>
      </c>
      <c r="B22" s="9">
        <v>380</v>
      </c>
      <c r="C22" s="9">
        <v>400</v>
      </c>
      <c r="D22" s="9">
        <v>780</v>
      </c>
      <c r="E22" s="39">
        <f t="shared" si="0"/>
        <v>3.1075697211155378</v>
      </c>
      <c r="F22" s="5"/>
      <c r="G22" s="5"/>
      <c r="H22" s="5"/>
      <c r="I22" s="5"/>
    </row>
    <row r="23" spans="2:9" ht="12">
      <c r="B23" s="9"/>
      <c r="C23" s="9"/>
      <c r="D23" s="9"/>
      <c r="E23" s="39"/>
      <c r="F23" s="5"/>
      <c r="G23" s="5"/>
      <c r="H23" s="5"/>
      <c r="I23" s="5"/>
    </row>
    <row r="24" spans="1:9" ht="12">
      <c r="A24" s="35" t="s">
        <v>1</v>
      </c>
      <c r="B24" s="9"/>
      <c r="C24" s="9"/>
      <c r="D24" s="9"/>
      <c r="E24" s="39"/>
      <c r="F24" s="5"/>
      <c r="G24" s="5"/>
      <c r="H24" s="5"/>
      <c r="I24" s="5"/>
    </row>
    <row r="25" spans="1:9" ht="12">
      <c r="A25" s="1"/>
      <c r="B25" s="9"/>
      <c r="C25" s="9"/>
      <c r="D25" s="9"/>
      <c r="E25" s="39"/>
      <c r="F25" s="5"/>
      <c r="G25" s="5"/>
      <c r="H25" s="5"/>
      <c r="I25" s="5"/>
    </row>
    <row r="26" spans="1:9" ht="12">
      <c r="A26" s="1" t="s">
        <v>105</v>
      </c>
      <c r="B26" s="9">
        <v>5770</v>
      </c>
      <c r="C26" s="9">
        <v>12310</v>
      </c>
      <c r="D26" s="9">
        <v>18070</v>
      </c>
      <c r="E26" s="39">
        <f t="shared" si="0"/>
        <v>71.99203187250997</v>
      </c>
      <c r="F26" s="5"/>
      <c r="G26" s="5"/>
      <c r="H26" s="5"/>
      <c r="I26" s="5"/>
    </row>
    <row r="27" spans="1:9" ht="12">
      <c r="A27" s="1" t="s">
        <v>2</v>
      </c>
      <c r="B27" s="9">
        <v>900</v>
      </c>
      <c r="C27" s="9">
        <v>520</v>
      </c>
      <c r="D27" s="9">
        <v>1420</v>
      </c>
      <c r="E27" s="39">
        <f t="shared" si="0"/>
        <v>5.657370517928287</v>
      </c>
      <c r="F27" s="5"/>
      <c r="G27" s="5"/>
      <c r="H27" s="5"/>
      <c r="I27" s="5"/>
    </row>
    <row r="28" spans="1:9" ht="12">
      <c r="A28" s="1" t="s">
        <v>3</v>
      </c>
      <c r="B28" s="9">
        <v>730</v>
      </c>
      <c r="C28" s="9">
        <v>800</v>
      </c>
      <c r="D28" s="9">
        <v>1530</v>
      </c>
      <c r="E28" s="39">
        <f t="shared" si="0"/>
        <v>6.095617529880478</v>
      </c>
      <c r="F28" s="5"/>
      <c r="G28" s="5"/>
      <c r="H28" s="5"/>
      <c r="I28" s="5"/>
    </row>
    <row r="29" spans="1:9" ht="12">
      <c r="A29" s="1" t="s">
        <v>37</v>
      </c>
      <c r="B29" s="9">
        <v>1210</v>
      </c>
      <c r="C29" s="9">
        <v>850</v>
      </c>
      <c r="D29" s="9">
        <v>2060</v>
      </c>
      <c r="E29" s="39">
        <f t="shared" si="0"/>
        <v>8.207171314741036</v>
      </c>
      <c r="F29" s="5"/>
      <c r="G29" s="5"/>
      <c r="H29" s="5"/>
      <c r="I29" s="5"/>
    </row>
    <row r="30" spans="1:9" ht="12">
      <c r="A30" s="1" t="s">
        <v>38</v>
      </c>
      <c r="B30" s="9">
        <v>790</v>
      </c>
      <c r="C30" s="9">
        <v>620</v>
      </c>
      <c r="D30" s="9">
        <v>1430</v>
      </c>
      <c r="E30" s="39">
        <f t="shared" si="0"/>
        <v>5.697211155378485</v>
      </c>
      <c r="F30" s="5"/>
      <c r="G30" s="5"/>
      <c r="H30" s="5"/>
      <c r="I30" s="5"/>
    </row>
    <row r="31" spans="1:9" ht="12">
      <c r="A31" s="1" t="s">
        <v>39</v>
      </c>
      <c r="B31" s="9">
        <v>280</v>
      </c>
      <c r="C31" s="9">
        <v>230</v>
      </c>
      <c r="D31" s="9">
        <v>520</v>
      </c>
      <c r="E31" s="39">
        <f t="shared" si="0"/>
        <v>2.0717131474103585</v>
      </c>
      <c r="F31" s="5"/>
      <c r="G31" s="5"/>
      <c r="H31" s="5"/>
      <c r="I31" s="5"/>
    </row>
    <row r="32" spans="1:9" ht="12">
      <c r="A32" s="1" t="s">
        <v>40</v>
      </c>
      <c r="B32" s="9">
        <v>40</v>
      </c>
      <c r="C32" s="9">
        <v>30</v>
      </c>
      <c r="D32" s="9">
        <v>70</v>
      </c>
      <c r="E32" s="39">
        <f t="shared" si="0"/>
        <v>0.27888446215139445</v>
      </c>
      <c r="F32" s="5"/>
      <c r="G32" s="5"/>
      <c r="H32" s="5"/>
      <c r="I32" s="5"/>
    </row>
    <row r="33" spans="1:9" ht="12">
      <c r="A33" s="1" t="s">
        <v>69</v>
      </c>
      <c r="B33" s="9">
        <v>0</v>
      </c>
      <c r="C33" s="9">
        <v>0</v>
      </c>
      <c r="D33" s="9">
        <v>0</v>
      </c>
      <c r="E33" s="39">
        <f t="shared" si="0"/>
        <v>0</v>
      </c>
      <c r="F33" s="5"/>
      <c r="G33" s="5"/>
      <c r="H33" s="5"/>
      <c r="I33" s="5"/>
    </row>
    <row r="34" spans="2:9" ht="12">
      <c r="B34" s="9"/>
      <c r="C34" s="9"/>
      <c r="D34" s="9"/>
      <c r="E34" s="39"/>
      <c r="F34" s="5"/>
      <c r="G34" s="5"/>
      <c r="H34" s="5"/>
      <c r="I34" s="5"/>
    </row>
    <row r="35" spans="1:9" ht="12">
      <c r="A35" s="35" t="s">
        <v>12</v>
      </c>
      <c r="B35" s="9"/>
      <c r="C35" s="9"/>
      <c r="D35" s="9"/>
      <c r="E35" s="39"/>
      <c r="F35" s="5"/>
      <c r="G35" s="5"/>
      <c r="H35" s="5"/>
      <c r="I35" s="5"/>
    </row>
    <row r="36" spans="1:9" ht="12">
      <c r="A36" s="1"/>
      <c r="B36" s="9"/>
      <c r="C36" s="9"/>
      <c r="D36" s="9"/>
      <c r="E36" s="39"/>
      <c r="F36" s="5"/>
      <c r="G36" s="5"/>
      <c r="H36" s="5"/>
      <c r="I36" s="5"/>
    </row>
    <row r="37" spans="1:9" ht="12">
      <c r="A37" s="1" t="s">
        <v>9</v>
      </c>
      <c r="B37" s="9">
        <v>9290</v>
      </c>
      <c r="C37" s="9">
        <v>12220</v>
      </c>
      <c r="D37" s="9">
        <v>21540</v>
      </c>
      <c r="E37" s="39">
        <f t="shared" si="0"/>
        <v>85.81673306772907</v>
      </c>
      <c r="F37" s="5"/>
      <c r="G37" s="5"/>
      <c r="H37" s="5"/>
      <c r="I37" s="5"/>
    </row>
    <row r="38" spans="1:9" ht="12">
      <c r="A38" s="2" t="s">
        <v>10</v>
      </c>
      <c r="B38" s="2">
        <v>40</v>
      </c>
      <c r="C38" s="2">
        <v>10</v>
      </c>
      <c r="D38" s="2">
        <v>50</v>
      </c>
      <c r="E38" s="8">
        <f t="shared" si="0"/>
        <v>0.199203187250996</v>
      </c>
      <c r="F38" s="5"/>
      <c r="G38" s="5"/>
      <c r="H38" s="5"/>
      <c r="I38" s="5"/>
    </row>
    <row r="39" spans="1:9" ht="12">
      <c r="A39" s="1" t="s">
        <v>4</v>
      </c>
      <c r="B39" s="2">
        <v>30</v>
      </c>
      <c r="C39" s="2">
        <v>10</v>
      </c>
      <c r="D39" s="2">
        <v>40</v>
      </c>
      <c r="E39" s="8">
        <f t="shared" si="0"/>
        <v>0.1593625498007968</v>
      </c>
      <c r="F39" s="5"/>
      <c r="G39" s="5"/>
      <c r="H39" s="5"/>
      <c r="I39" s="5"/>
    </row>
    <row r="40" spans="1:9" ht="12">
      <c r="A40" s="1" t="s">
        <v>5</v>
      </c>
      <c r="B40" s="2">
        <v>20</v>
      </c>
      <c r="C40" s="2">
        <v>20</v>
      </c>
      <c r="D40" s="2">
        <v>30</v>
      </c>
      <c r="E40" s="8">
        <f t="shared" si="0"/>
        <v>0.1195219123505976</v>
      </c>
      <c r="F40" s="5"/>
      <c r="G40" s="5"/>
      <c r="H40" s="5"/>
      <c r="I40" s="5"/>
    </row>
    <row r="41" spans="1:9" ht="12">
      <c r="A41" s="1" t="s">
        <v>11</v>
      </c>
      <c r="B41" s="9">
        <v>0</v>
      </c>
      <c r="C41" s="9">
        <v>0</v>
      </c>
      <c r="D41" s="3">
        <v>0</v>
      </c>
      <c r="E41" s="8">
        <f t="shared" si="0"/>
        <v>0</v>
      </c>
      <c r="F41" s="5"/>
      <c r="G41" s="5"/>
      <c r="H41" s="5"/>
      <c r="I41" s="5"/>
    </row>
    <row r="42" spans="1:9" ht="12">
      <c r="A42" s="2" t="s">
        <v>71</v>
      </c>
      <c r="B42" s="2">
        <v>50</v>
      </c>
      <c r="C42" s="3">
        <v>30</v>
      </c>
      <c r="D42" s="3">
        <v>80</v>
      </c>
      <c r="E42" s="8">
        <f t="shared" si="0"/>
        <v>0.3187250996015936</v>
      </c>
      <c r="F42" s="5"/>
      <c r="G42" s="5"/>
      <c r="H42" s="5"/>
      <c r="I42" s="5"/>
    </row>
    <row r="43" spans="1:9" ht="12">
      <c r="A43" s="2" t="s">
        <v>46</v>
      </c>
      <c r="B43" s="2">
        <v>280</v>
      </c>
      <c r="C43" s="3">
        <v>3080</v>
      </c>
      <c r="D43" s="3">
        <v>3360</v>
      </c>
      <c r="E43" s="8">
        <f t="shared" si="0"/>
        <v>13.386454183266933</v>
      </c>
      <c r="F43" s="5"/>
      <c r="G43" s="5"/>
      <c r="H43" s="5"/>
      <c r="I43" s="5"/>
    </row>
    <row r="44" spans="4:9" ht="12">
      <c r="D44" s="3"/>
      <c r="F44" s="29"/>
      <c r="G44" s="5"/>
      <c r="H44" s="5"/>
      <c r="I44" s="5"/>
    </row>
    <row r="45" spans="1:9" ht="12">
      <c r="A45" s="35" t="s">
        <v>70</v>
      </c>
      <c r="B45" s="1"/>
      <c r="C45" s="1"/>
      <c r="D45" s="9"/>
      <c r="F45" s="29"/>
      <c r="G45" s="5"/>
      <c r="H45" s="5"/>
      <c r="I45" s="5"/>
    </row>
    <row r="46" spans="1:9" ht="12">
      <c r="A46" s="1"/>
      <c r="B46" s="1"/>
      <c r="C46" s="1"/>
      <c r="D46" s="9"/>
      <c r="F46" s="29"/>
      <c r="G46" s="5"/>
      <c r="H46" s="5"/>
      <c r="I46" s="5"/>
    </row>
    <row r="47" spans="1:9" ht="12">
      <c r="A47" s="1" t="s">
        <v>118</v>
      </c>
      <c r="B47" s="2">
        <v>7050</v>
      </c>
      <c r="C47" s="9">
        <v>0</v>
      </c>
      <c r="D47" s="2">
        <v>7060</v>
      </c>
      <c r="E47" s="8">
        <f aca="true" t="shared" si="1" ref="E47:E52">D47/$D$7*100</f>
        <v>28.127490039840637</v>
      </c>
      <c r="F47" s="29"/>
      <c r="G47" s="5"/>
      <c r="H47" s="5"/>
      <c r="I47" s="5"/>
    </row>
    <row r="48" spans="1:9" ht="12">
      <c r="A48" s="1" t="s">
        <v>41</v>
      </c>
      <c r="B48" s="2">
        <v>1030</v>
      </c>
      <c r="C48" s="9">
        <v>0</v>
      </c>
      <c r="D48" s="2">
        <v>1030</v>
      </c>
      <c r="E48" s="8">
        <f t="shared" si="1"/>
        <v>4.103585657370518</v>
      </c>
      <c r="F48" s="29"/>
      <c r="G48" s="5"/>
      <c r="H48" s="5"/>
      <c r="I48" s="5"/>
    </row>
    <row r="49" spans="1:9" ht="12">
      <c r="A49" s="1" t="s">
        <v>42</v>
      </c>
      <c r="B49" s="2">
        <v>410</v>
      </c>
      <c r="C49" s="9">
        <v>0</v>
      </c>
      <c r="D49" s="2">
        <v>410</v>
      </c>
      <c r="E49" s="8">
        <f t="shared" si="1"/>
        <v>1.6334661354581674</v>
      </c>
      <c r="F49" s="29"/>
      <c r="G49" s="5"/>
      <c r="H49" s="5"/>
      <c r="I49" s="5"/>
    </row>
    <row r="50" spans="1:9" ht="12">
      <c r="A50" s="1" t="s">
        <v>6</v>
      </c>
      <c r="B50" s="2">
        <v>350</v>
      </c>
      <c r="C50" s="9">
        <v>0</v>
      </c>
      <c r="D50" s="2">
        <v>350</v>
      </c>
      <c r="E50" s="8">
        <f t="shared" si="1"/>
        <v>1.394422310756972</v>
      </c>
      <c r="F50" s="29"/>
      <c r="G50" s="5"/>
      <c r="H50" s="5"/>
      <c r="I50" s="5"/>
    </row>
    <row r="51" spans="1:9" ht="12">
      <c r="A51" s="1" t="s">
        <v>7</v>
      </c>
      <c r="B51" s="9">
        <v>180</v>
      </c>
      <c r="C51" s="9">
        <v>0</v>
      </c>
      <c r="D51" s="2">
        <v>180</v>
      </c>
      <c r="E51" s="8">
        <f t="shared" si="1"/>
        <v>0.7171314741035857</v>
      </c>
      <c r="F51" s="29"/>
      <c r="G51" s="5"/>
      <c r="H51" s="5"/>
      <c r="I51" s="5"/>
    </row>
    <row r="52" spans="1:9" ht="12">
      <c r="A52" s="2" t="s">
        <v>114</v>
      </c>
      <c r="B52" s="5">
        <v>690</v>
      </c>
      <c r="C52" s="5">
        <v>15370</v>
      </c>
      <c r="D52" s="3">
        <v>16070</v>
      </c>
      <c r="E52" s="8">
        <f t="shared" si="1"/>
        <v>64.02390438247012</v>
      </c>
      <c r="F52" s="29"/>
      <c r="G52" s="5"/>
      <c r="H52" s="5"/>
      <c r="I52" s="5"/>
    </row>
    <row r="53" spans="7:12" ht="12">
      <c r="G53" s="5"/>
      <c r="H53" s="5"/>
      <c r="I53" s="5"/>
      <c r="J53" s="5"/>
      <c r="K53" s="5"/>
      <c r="L53" s="5"/>
    </row>
    <row r="54" spans="1:9" ht="12">
      <c r="A54" s="4"/>
      <c r="B54" s="4"/>
      <c r="C54" s="4"/>
      <c r="D54" s="4"/>
      <c r="E54" s="40"/>
      <c r="I54" s="7"/>
    </row>
    <row r="55" ht="13.5">
      <c r="A55" s="22" t="s">
        <v>103</v>
      </c>
    </row>
    <row r="57" ht="12">
      <c r="A57" s="2" t="s">
        <v>8</v>
      </c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2" sqref="A2"/>
    </sheetView>
  </sheetViews>
  <sheetFormatPr defaultColWidth="9.625" defaultRowHeight="12.75"/>
  <cols>
    <col min="1" max="1" width="27.25390625" style="2" customWidth="1"/>
    <col min="2" max="2" width="16.375" style="2" customWidth="1"/>
    <col min="3" max="3" width="15.875" style="2" customWidth="1"/>
    <col min="4" max="4" width="14.75390625" style="2" customWidth="1"/>
    <col min="5" max="5" width="13.25390625" style="2" bestFit="1" customWidth="1"/>
    <col min="6" max="6" width="18.75390625" style="2" customWidth="1"/>
    <col min="7" max="16384" width="9.625" style="2" customWidth="1"/>
  </cols>
  <sheetData>
    <row r="1" spans="1:3" ht="12">
      <c r="A1" s="1" t="s">
        <v>98</v>
      </c>
      <c r="B1" s="1"/>
      <c r="C1" s="1"/>
    </row>
    <row r="2" spans="1:4" ht="12">
      <c r="A2" s="23" t="s">
        <v>121</v>
      </c>
      <c r="D2" s="5"/>
    </row>
    <row r="3" spans="1:5" ht="12">
      <c r="A3" s="24"/>
      <c r="B3" s="11"/>
      <c r="C3" s="11"/>
      <c r="D3" s="11"/>
      <c r="E3" s="11"/>
    </row>
    <row r="4" spans="2:5" ht="13.5">
      <c r="B4" s="3" t="s">
        <v>83</v>
      </c>
      <c r="C4" s="3" t="s">
        <v>84</v>
      </c>
      <c r="D4" s="3" t="s">
        <v>102</v>
      </c>
      <c r="E4" s="25" t="s">
        <v>54</v>
      </c>
    </row>
    <row r="5" spans="1:5" ht="12">
      <c r="A5" s="7"/>
      <c r="B5" s="19" t="s">
        <v>55</v>
      </c>
      <c r="C5" s="19" t="s">
        <v>55</v>
      </c>
      <c r="D5" s="11"/>
      <c r="E5" s="11" t="s">
        <v>56</v>
      </c>
    </row>
    <row r="6" ht="12">
      <c r="A6" s="4"/>
    </row>
    <row r="7" spans="1:5" ht="12">
      <c r="A7" s="35" t="s">
        <v>27</v>
      </c>
      <c r="B7" s="9">
        <v>9710</v>
      </c>
      <c r="C7" s="9">
        <v>15370</v>
      </c>
      <c r="D7" s="2">
        <v>25100</v>
      </c>
      <c r="E7" s="8">
        <f>D7/$D$7*100</f>
        <v>100</v>
      </c>
    </row>
    <row r="8" spans="2:5" ht="12">
      <c r="B8" s="26"/>
      <c r="C8" s="26"/>
      <c r="E8" s="8"/>
    </row>
    <row r="9" spans="1:5" ht="12">
      <c r="A9" s="35" t="s">
        <v>13</v>
      </c>
      <c r="B9" s="1"/>
      <c r="C9" s="1"/>
      <c r="E9" s="8"/>
    </row>
    <row r="10" spans="1:5" ht="12">
      <c r="A10" s="1"/>
      <c r="B10" s="1"/>
      <c r="C10" s="1"/>
      <c r="E10" s="8"/>
    </row>
    <row r="11" spans="1:5" ht="12">
      <c r="A11" s="1" t="s">
        <v>72</v>
      </c>
      <c r="B11" s="9">
        <v>5830</v>
      </c>
      <c r="C11" s="9">
        <v>7730</v>
      </c>
      <c r="D11" s="2">
        <v>13580</v>
      </c>
      <c r="E11" s="8">
        <f aca="true" t="shared" si="0" ref="E11:E43">D11/$D$7*100</f>
        <v>54.10358565737052</v>
      </c>
    </row>
    <row r="12" spans="1:5" ht="12">
      <c r="A12" s="1" t="s">
        <v>73</v>
      </c>
      <c r="B12" s="9">
        <v>3870</v>
      </c>
      <c r="C12" s="9">
        <v>7630</v>
      </c>
      <c r="D12" s="2">
        <v>11520</v>
      </c>
      <c r="E12" s="8">
        <f t="shared" si="0"/>
        <v>45.896414342629484</v>
      </c>
    </row>
    <row r="13" spans="1:5" ht="12">
      <c r="A13" s="1" t="s">
        <v>46</v>
      </c>
      <c r="B13" s="9">
        <v>0</v>
      </c>
      <c r="C13" s="9">
        <v>0</v>
      </c>
      <c r="D13" s="27">
        <v>10</v>
      </c>
      <c r="E13" s="8">
        <f t="shared" si="0"/>
        <v>0.0398406374501992</v>
      </c>
    </row>
    <row r="14" ht="12">
      <c r="E14" s="8"/>
    </row>
    <row r="15" spans="1:5" ht="12">
      <c r="A15" s="35" t="s">
        <v>14</v>
      </c>
      <c r="B15" s="1"/>
      <c r="C15" s="1"/>
      <c r="E15" s="8"/>
    </row>
    <row r="16" spans="1:5" ht="12">
      <c r="A16" s="1"/>
      <c r="B16" s="1"/>
      <c r="C16" s="1"/>
      <c r="E16" s="8"/>
    </row>
    <row r="17" spans="1:10" ht="12.75">
      <c r="A17" s="1" t="s">
        <v>74</v>
      </c>
      <c r="B17" s="2">
        <v>30</v>
      </c>
      <c r="C17" s="9">
        <v>10</v>
      </c>
      <c r="D17" s="2">
        <v>40</v>
      </c>
      <c r="E17" s="8">
        <f t="shared" si="0"/>
        <v>0.1593625498007968</v>
      </c>
      <c r="F17"/>
      <c r="J17" s="34"/>
    </row>
    <row r="18" spans="1:10" ht="12.75">
      <c r="A18" s="1" t="s">
        <v>28</v>
      </c>
      <c r="B18" s="2">
        <v>240</v>
      </c>
      <c r="C18" s="9">
        <v>120</v>
      </c>
      <c r="D18" s="2">
        <v>370</v>
      </c>
      <c r="E18" s="8">
        <f t="shared" si="0"/>
        <v>1.4741035856573705</v>
      </c>
      <c r="F18"/>
      <c r="J18" s="34"/>
    </row>
    <row r="19" spans="1:10" ht="12.75">
      <c r="A19" s="1" t="s">
        <v>29</v>
      </c>
      <c r="B19" s="2">
        <v>3110</v>
      </c>
      <c r="C19" s="9">
        <v>3770</v>
      </c>
      <c r="D19" s="2">
        <v>6890</v>
      </c>
      <c r="E19" s="8">
        <f t="shared" si="0"/>
        <v>27.450199203187253</v>
      </c>
      <c r="F19"/>
      <c r="J19" s="34"/>
    </row>
    <row r="20" spans="1:10" ht="12.75">
      <c r="A20" s="1" t="s">
        <v>30</v>
      </c>
      <c r="B20" s="2">
        <v>3570</v>
      </c>
      <c r="C20" s="9">
        <v>6000</v>
      </c>
      <c r="D20" s="2">
        <v>9580</v>
      </c>
      <c r="E20" s="8">
        <f t="shared" si="0"/>
        <v>38.16733067729084</v>
      </c>
      <c r="F20"/>
      <c r="J20" s="34"/>
    </row>
    <row r="21" spans="1:10" ht="12.75">
      <c r="A21" s="1" t="s">
        <v>31</v>
      </c>
      <c r="B21" s="2">
        <v>1770</v>
      </c>
      <c r="C21" s="9">
        <v>3460</v>
      </c>
      <c r="D21" s="2">
        <v>5230</v>
      </c>
      <c r="E21" s="8">
        <f t="shared" si="0"/>
        <v>20.83665338645418</v>
      </c>
      <c r="F21"/>
      <c r="J21" s="34"/>
    </row>
    <row r="22" spans="1:10" ht="12.75">
      <c r="A22" s="1" t="s">
        <v>32</v>
      </c>
      <c r="B22" s="2">
        <v>680</v>
      </c>
      <c r="C22" s="3">
        <v>1390</v>
      </c>
      <c r="D22" s="2">
        <v>2070</v>
      </c>
      <c r="E22" s="8">
        <f t="shared" si="0"/>
        <v>8.247011952191235</v>
      </c>
      <c r="F22"/>
      <c r="J22" s="34"/>
    </row>
    <row r="23" spans="1:10" ht="12.75">
      <c r="A23" s="1" t="s">
        <v>33</v>
      </c>
      <c r="B23" s="2">
        <v>320</v>
      </c>
      <c r="C23" s="9">
        <v>600</v>
      </c>
      <c r="D23" s="2">
        <v>920</v>
      </c>
      <c r="E23" s="8">
        <f t="shared" si="0"/>
        <v>3.6653386454183265</v>
      </c>
      <c r="F23"/>
      <c r="J23" s="34"/>
    </row>
    <row r="24" spans="1:10" ht="12.75">
      <c r="A24" s="1" t="s">
        <v>116</v>
      </c>
      <c r="B24" s="9">
        <v>0</v>
      </c>
      <c r="C24" s="9">
        <v>0</v>
      </c>
      <c r="D24" s="27">
        <v>10</v>
      </c>
      <c r="E24" s="8">
        <f t="shared" si="0"/>
        <v>0.0398406374501992</v>
      </c>
      <c r="F24"/>
      <c r="J24" s="34"/>
    </row>
    <row r="25" spans="1:10" ht="12.75">
      <c r="A25" s="1"/>
      <c r="B25" s="1"/>
      <c r="C25" s="1"/>
      <c r="E25" s="8"/>
      <c r="F25"/>
      <c r="J25" s="34"/>
    </row>
    <row r="26" spans="1:10" ht="12.75">
      <c r="A26" s="35" t="s">
        <v>15</v>
      </c>
      <c r="B26" s="1"/>
      <c r="C26" s="1"/>
      <c r="E26" s="8"/>
      <c r="F26"/>
      <c r="J26" s="34"/>
    </row>
    <row r="27" spans="1:5" ht="12">
      <c r="A27" s="1"/>
      <c r="B27" s="1"/>
      <c r="C27" s="1"/>
      <c r="E27" s="8"/>
    </row>
    <row r="28" spans="1:6" ht="12.75">
      <c r="A28" s="1" t="s">
        <v>75</v>
      </c>
      <c r="B28" s="9">
        <v>6020</v>
      </c>
      <c r="C28" s="9">
        <v>7110</v>
      </c>
      <c r="D28" s="2">
        <v>13150</v>
      </c>
      <c r="E28" s="8">
        <f t="shared" si="0"/>
        <v>52.39043824701195</v>
      </c>
      <c r="F28"/>
    </row>
    <row r="29" spans="1:6" ht="12.75">
      <c r="A29" s="1" t="s">
        <v>76</v>
      </c>
      <c r="B29" s="9">
        <v>1890</v>
      </c>
      <c r="C29" s="9">
        <v>2460</v>
      </c>
      <c r="D29" s="2">
        <v>4360</v>
      </c>
      <c r="E29" s="8">
        <f t="shared" si="0"/>
        <v>17.37051792828685</v>
      </c>
      <c r="F29"/>
    </row>
    <row r="30" spans="1:6" ht="12.75">
      <c r="A30" s="1" t="s">
        <v>77</v>
      </c>
      <c r="B30" s="9">
        <v>1410</v>
      </c>
      <c r="C30" s="9">
        <v>1540</v>
      </c>
      <c r="D30" s="2">
        <v>2940</v>
      </c>
      <c r="E30" s="8">
        <f t="shared" si="0"/>
        <v>11.713147410358566</v>
      </c>
      <c r="F30"/>
    </row>
    <row r="31" spans="1:6" ht="12.75">
      <c r="A31" s="1" t="s">
        <v>53</v>
      </c>
      <c r="B31" s="9">
        <v>100</v>
      </c>
      <c r="C31" s="9">
        <v>20</v>
      </c>
      <c r="D31" s="2">
        <v>120</v>
      </c>
      <c r="E31" s="8">
        <f t="shared" si="0"/>
        <v>0.4780876494023904</v>
      </c>
      <c r="F31"/>
    </row>
    <row r="32" spans="1:6" ht="12.75">
      <c r="A32" s="1" t="s">
        <v>46</v>
      </c>
      <c r="B32" s="9">
        <v>290</v>
      </c>
      <c r="C32" s="9">
        <v>4230</v>
      </c>
      <c r="D32" s="27">
        <v>4520</v>
      </c>
      <c r="E32" s="8">
        <f t="shared" si="0"/>
        <v>18.00796812749004</v>
      </c>
      <c r="F32"/>
    </row>
    <row r="33" spans="1:5" ht="12">
      <c r="A33" s="1"/>
      <c r="E33" s="8"/>
    </row>
    <row r="34" spans="2:5" ht="12">
      <c r="B34" s="1"/>
      <c r="C34" s="1"/>
      <c r="E34" s="8"/>
    </row>
    <row r="35" spans="1:5" ht="12">
      <c r="A35" s="35" t="s">
        <v>16</v>
      </c>
      <c r="B35" s="1"/>
      <c r="C35" s="1"/>
      <c r="E35" s="8"/>
    </row>
    <row r="36" spans="1:5" ht="12">
      <c r="A36" s="1"/>
      <c r="B36" s="1"/>
      <c r="C36" s="1"/>
      <c r="E36" s="8"/>
    </row>
    <row r="37" spans="1:10" ht="12.75">
      <c r="A37" s="1" t="s">
        <v>78</v>
      </c>
      <c r="B37" s="2">
        <v>7410</v>
      </c>
      <c r="C37" s="3">
        <v>10680</v>
      </c>
      <c r="D37" s="2">
        <v>18100</v>
      </c>
      <c r="E37" s="8">
        <f t="shared" si="0"/>
        <v>72.11155378486056</v>
      </c>
      <c r="F37"/>
      <c r="J37" s="34"/>
    </row>
    <row r="38" spans="1:10" ht="12.75">
      <c r="A38" s="1" t="s">
        <v>79</v>
      </c>
      <c r="B38" s="2">
        <v>510</v>
      </c>
      <c r="C38" s="9">
        <v>550</v>
      </c>
      <c r="D38" s="2">
        <v>1060</v>
      </c>
      <c r="E38" s="8">
        <f t="shared" si="0"/>
        <v>4.223107569721115</v>
      </c>
      <c r="F38"/>
      <c r="J38" s="34"/>
    </row>
    <row r="39" spans="1:10" ht="12.75">
      <c r="A39" s="14" t="s">
        <v>80</v>
      </c>
      <c r="B39" s="2">
        <v>120</v>
      </c>
      <c r="C39" s="9">
        <v>130</v>
      </c>
      <c r="D39" s="2">
        <v>250</v>
      </c>
      <c r="E39" s="8">
        <f t="shared" si="0"/>
        <v>0.9960159362549801</v>
      </c>
      <c r="F39"/>
      <c r="J39" s="34"/>
    </row>
    <row r="40" spans="1:10" ht="12.75">
      <c r="A40" s="1" t="s">
        <v>81</v>
      </c>
      <c r="B40" s="2">
        <v>550</v>
      </c>
      <c r="C40" s="9">
        <v>770</v>
      </c>
      <c r="D40" s="2">
        <v>1330</v>
      </c>
      <c r="E40" s="8">
        <f t="shared" si="0"/>
        <v>5.298804780876494</v>
      </c>
      <c r="F40"/>
      <c r="J40" s="34"/>
    </row>
    <row r="41" spans="1:10" ht="12.75">
      <c r="A41" s="1" t="s">
        <v>82</v>
      </c>
      <c r="B41" s="2">
        <v>410</v>
      </c>
      <c r="C41" s="3">
        <v>720</v>
      </c>
      <c r="D41" s="2">
        <v>1130</v>
      </c>
      <c r="E41" s="8">
        <f t="shared" si="0"/>
        <v>4.50199203187251</v>
      </c>
      <c r="F41"/>
      <c r="J41" s="34"/>
    </row>
    <row r="42" spans="1:10" ht="12.75">
      <c r="A42" s="1" t="s">
        <v>53</v>
      </c>
      <c r="B42" s="3">
        <v>560</v>
      </c>
      <c r="C42" s="3">
        <v>460</v>
      </c>
      <c r="D42" s="2">
        <v>1020</v>
      </c>
      <c r="E42" s="8">
        <f t="shared" si="0"/>
        <v>4.063745019920319</v>
      </c>
      <c r="F42"/>
      <c r="J42" s="34"/>
    </row>
    <row r="43" spans="1:10" ht="12.75">
      <c r="A43" s="1" t="s">
        <v>46</v>
      </c>
      <c r="B43" s="3">
        <v>150</v>
      </c>
      <c r="C43" s="3">
        <v>2060</v>
      </c>
      <c r="D43" s="2">
        <v>2210</v>
      </c>
      <c r="E43" s="8">
        <f t="shared" si="0"/>
        <v>8.804780876494025</v>
      </c>
      <c r="F43"/>
      <c r="J43" s="34"/>
    </row>
    <row r="44" spans="1:10" ht="12.75">
      <c r="A44" s="11"/>
      <c r="B44" s="16"/>
      <c r="C44" s="16"/>
      <c r="D44" s="11" t="s">
        <v>104</v>
      </c>
      <c r="E44" s="21"/>
      <c r="F44"/>
      <c r="G44"/>
      <c r="H44"/>
      <c r="I44"/>
      <c r="J44" s="34"/>
    </row>
    <row r="45" spans="1:10" ht="12.75">
      <c r="A45" s="5"/>
      <c r="B45" s="1"/>
      <c r="C45" s="1"/>
      <c r="F45"/>
      <c r="G45"/>
      <c r="H45"/>
      <c r="I45"/>
      <c r="J45" s="34"/>
    </row>
    <row r="46" spans="1:3" ht="13.5">
      <c r="A46" s="22" t="s">
        <v>103</v>
      </c>
      <c r="B46" s="1"/>
      <c r="C46" s="1"/>
    </row>
    <row r="47" spans="2:3" ht="12">
      <c r="B47" s="1"/>
      <c r="C47" s="1"/>
    </row>
    <row r="48" spans="1:3" ht="12">
      <c r="A48" s="2" t="s">
        <v>8</v>
      </c>
      <c r="B48" s="1"/>
      <c r="C48" s="1"/>
    </row>
    <row r="49" spans="2:3" ht="12">
      <c r="B49" s="1"/>
      <c r="C49" s="1"/>
    </row>
    <row r="50" spans="2:3" ht="12">
      <c r="B50" s="23"/>
      <c r="C50" s="23"/>
    </row>
    <row r="51" spans="2:3" ht="12">
      <c r="B51" s="5"/>
      <c r="C51" s="5"/>
    </row>
    <row r="52" spans="2:3" ht="12">
      <c r="B52" s="6"/>
      <c r="C52" s="6"/>
    </row>
  </sheetData>
  <printOptions/>
  <pageMargins left="0.75" right="0.75" top="1" bottom="1" header="0.5" footer="0.5"/>
  <pageSetup horizontalDpi="600" verticalDpi="600" orientation="portrait" paperSize="9" scale="9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" sqref="A2"/>
    </sheetView>
  </sheetViews>
  <sheetFormatPr defaultColWidth="9.00390625" defaultRowHeight="12.75"/>
  <cols>
    <col min="1" max="1" width="33.50390625" style="2" customWidth="1"/>
    <col min="2" max="2" width="12.50390625" style="2" customWidth="1"/>
    <col min="3" max="3" width="14.375" style="2" customWidth="1"/>
    <col min="4" max="4" width="13.00390625" style="2" customWidth="1"/>
    <col min="5" max="5" width="12.625" style="2" bestFit="1" customWidth="1"/>
    <col min="6" max="16384" width="9.00390625" style="2" customWidth="1"/>
  </cols>
  <sheetData>
    <row r="1" spans="1:3" ht="12">
      <c r="A1" s="2" t="s">
        <v>97</v>
      </c>
      <c r="B1" s="1"/>
      <c r="C1" s="1"/>
    </row>
    <row r="2" ht="12">
      <c r="A2" s="2" t="s">
        <v>122</v>
      </c>
    </row>
    <row r="3" spans="1:5" ht="12">
      <c r="A3" s="11"/>
      <c r="B3" s="11"/>
      <c r="C3" s="11"/>
      <c r="D3" s="11"/>
      <c r="E3" s="11"/>
    </row>
    <row r="4" spans="2:5" ht="13.5">
      <c r="B4" s="3" t="s">
        <v>85</v>
      </c>
      <c r="C4" s="3" t="s">
        <v>86</v>
      </c>
      <c r="D4" s="3" t="s">
        <v>102</v>
      </c>
      <c r="E4" s="3" t="s">
        <v>54</v>
      </c>
    </row>
    <row r="5" spans="1:5" ht="12">
      <c r="A5" s="11"/>
      <c r="B5" s="19" t="s">
        <v>55</v>
      </c>
      <c r="C5" s="19" t="s">
        <v>55</v>
      </c>
      <c r="D5" s="11"/>
      <c r="E5" s="11" t="s">
        <v>56</v>
      </c>
    </row>
    <row r="7" spans="1:5" ht="12">
      <c r="A7" s="36" t="s">
        <v>27</v>
      </c>
      <c r="B7" s="9">
        <v>9710</v>
      </c>
      <c r="C7" s="9">
        <v>15370</v>
      </c>
      <c r="D7" s="2">
        <v>25100</v>
      </c>
      <c r="E7" s="8">
        <f>D7/$D$7*100</f>
        <v>100</v>
      </c>
    </row>
    <row r="8" spans="2:5" ht="12">
      <c r="B8" s="1"/>
      <c r="C8" s="1"/>
      <c r="E8" s="8"/>
    </row>
    <row r="9" spans="1:5" ht="12">
      <c r="A9" s="2" t="s">
        <v>17</v>
      </c>
      <c r="B9" s="1"/>
      <c r="C9" s="1"/>
      <c r="E9" s="8"/>
    </row>
    <row r="10" spans="2:5" ht="12">
      <c r="B10" s="1"/>
      <c r="C10" s="1"/>
      <c r="E10" s="8"/>
    </row>
    <row r="11" spans="1:10" ht="12.75">
      <c r="A11" s="2" t="s">
        <v>43</v>
      </c>
      <c r="B11" s="9">
        <v>3630</v>
      </c>
      <c r="C11" s="9">
        <v>3100</v>
      </c>
      <c r="D11" s="2">
        <v>6740</v>
      </c>
      <c r="E11" s="8">
        <f aca="true" t="shared" si="0" ref="E11:E41">D11/$D$7*100</f>
        <v>26.85258964143426</v>
      </c>
      <c r="F11"/>
      <c r="J11" s="34"/>
    </row>
    <row r="12" spans="1:10" ht="12.75">
      <c r="A12" s="2" t="s">
        <v>44</v>
      </c>
      <c r="B12" s="9">
        <v>5590</v>
      </c>
      <c r="C12" s="9">
        <v>7980</v>
      </c>
      <c r="D12" s="2">
        <v>13580</v>
      </c>
      <c r="E12" s="8">
        <f t="shared" si="0"/>
        <v>54.10358565737052</v>
      </c>
      <c r="F12"/>
      <c r="J12" s="34"/>
    </row>
    <row r="13" spans="1:10" ht="12.75">
      <c r="A13" s="2" t="s">
        <v>45</v>
      </c>
      <c r="B13" s="9">
        <v>90</v>
      </c>
      <c r="C13" s="9">
        <v>1200</v>
      </c>
      <c r="D13" s="2">
        <v>1310</v>
      </c>
      <c r="E13" s="8">
        <f t="shared" si="0"/>
        <v>5.219123505976095</v>
      </c>
      <c r="F13"/>
      <c r="J13" s="34"/>
    </row>
    <row r="14" spans="1:10" ht="12.75">
      <c r="A14" s="2" t="s">
        <v>46</v>
      </c>
      <c r="B14" s="9">
        <v>390</v>
      </c>
      <c r="C14" s="9">
        <v>3080</v>
      </c>
      <c r="D14" s="2">
        <v>3470</v>
      </c>
      <c r="E14" s="8">
        <f t="shared" si="0"/>
        <v>13.824701195219124</v>
      </c>
      <c r="F14"/>
      <c r="J14" s="34"/>
    </row>
    <row r="15" spans="2:10" ht="12.75">
      <c r="B15" s="1"/>
      <c r="C15" s="1"/>
      <c r="E15" s="8"/>
      <c r="F15"/>
      <c r="J15" s="34"/>
    </row>
    <row r="16" spans="1:5" ht="12">
      <c r="A16" s="36" t="s">
        <v>18</v>
      </c>
      <c r="B16" s="1"/>
      <c r="C16" s="1"/>
      <c r="E16" s="8"/>
    </row>
    <row r="17" spans="2:5" ht="12">
      <c r="B17" s="1"/>
      <c r="C17" s="1"/>
      <c r="E17" s="8"/>
    </row>
    <row r="18" spans="1:5" ht="12">
      <c r="A18" s="2" t="s">
        <v>19</v>
      </c>
      <c r="B18" s="9">
        <v>240</v>
      </c>
      <c r="C18" s="9">
        <v>60</v>
      </c>
      <c r="D18" s="2">
        <v>300</v>
      </c>
      <c r="E18" s="8">
        <f t="shared" si="0"/>
        <v>1.1952191235059761</v>
      </c>
    </row>
    <row r="19" spans="1:5" ht="12">
      <c r="A19" s="2" t="s">
        <v>20</v>
      </c>
      <c r="B19" s="9">
        <v>20</v>
      </c>
      <c r="C19" s="9">
        <v>120</v>
      </c>
      <c r="D19" s="2">
        <v>130</v>
      </c>
      <c r="E19" s="8">
        <f t="shared" si="0"/>
        <v>0.5179282868525896</v>
      </c>
    </row>
    <row r="20" spans="1:5" ht="12">
      <c r="A20" s="2" t="s">
        <v>47</v>
      </c>
      <c r="B20" s="9">
        <v>6500</v>
      </c>
      <c r="C20" s="9">
        <v>10630</v>
      </c>
      <c r="D20" s="2">
        <v>17130</v>
      </c>
      <c r="E20" s="8">
        <f t="shared" si="0"/>
        <v>68.24701195219124</v>
      </c>
    </row>
    <row r="21" spans="1:5" ht="12">
      <c r="A21" s="2" t="s">
        <v>21</v>
      </c>
      <c r="B21" s="9">
        <v>30</v>
      </c>
      <c r="C21" s="9">
        <v>0</v>
      </c>
      <c r="D21" s="2">
        <v>40</v>
      </c>
      <c r="E21" s="8">
        <f t="shared" si="0"/>
        <v>0.1593625498007968</v>
      </c>
    </row>
    <row r="22" spans="1:5" ht="12">
      <c r="A22" s="2" t="s">
        <v>48</v>
      </c>
      <c r="B22" s="3">
        <v>140</v>
      </c>
      <c r="C22" s="3">
        <v>300</v>
      </c>
      <c r="D22" s="2">
        <v>440</v>
      </c>
      <c r="E22" s="8">
        <f t="shared" si="0"/>
        <v>1.7529880478087652</v>
      </c>
    </row>
    <row r="23" spans="1:5" ht="12">
      <c r="A23" s="2" t="s">
        <v>49</v>
      </c>
      <c r="B23" s="9">
        <v>10</v>
      </c>
      <c r="C23" s="9">
        <v>20</v>
      </c>
      <c r="D23" s="2">
        <v>30</v>
      </c>
      <c r="E23" s="8">
        <f t="shared" si="0"/>
        <v>0.1195219123505976</v>
      </c>
    </row>
    <row r="24" spans="1:5" ht="12">
      <c r="A24" s="2" t="s">
        <v>22</v>
      </c>
      <c r="B24" s="9">
        <v>20</v>
      </c>
      <c r="C24" s="9">
        <v>60</v>
      </c>
      <c r="D24" s="2">
        <v>80</v>
      </c>
      <c r="E24" s="8">
        <f t="shared" si="0"/>
        <v>0.3187250996015936</v>
      </c>
    </row>
    <row r="25" spans="1:5" ht="12">
      <c r="A25" s="2" t="s">
        <v>50</v>
      </c>
      <c r="B25" s="9">
        <v>1950</v>
      </c>
      <c r="C25" s="9">
        <v>1960</v>
      </c>
      <c r="D25" s="2">
        <v>3930</v>
      </c>
      <c r="E25" s="8">
        <f t="shared" si="0"/>
        <v>15.657370517928287</v>
      </c>
    </row>
    <row r="26" spans="1:5" ht="12">
      <c r="A26" s="2" t="s">
        <v>23</v>
      </c>
      <c r="B26" s="9">
        <v>40</v>
      </c>
      <c r="C26" s="9">
        <v>30</v>
      </c>
      <c r="D26" s="2">
        <v>60</v>
      </c>
      <c r="E26" s="8">
        <f t="shared" si="0"/>
        <v>0.2390438247011952</v>
      </c>
    </row>
    <row r="27" spans="1:5" ht="12">
      <c r="A27" s="2" t="s">
        <v>24</v>
      </c>
      <c r="B27" s="9">
        <v>40</v>
      </c>
      <c r="C27" s="9">
        <v>30</v>
      </c>
      <c r="D27" s="2">
        <v>70</v>
      </c>
      <c r="E27" s="8">
        <f t="shared" si="0"/>
        <v>0.27888446215139445</v>
      </c>
    </row>
    <row r="28" spans="1:5" ht="12">
      <c r="A28" s="2" t="s">
        <v>51</v>
      </c>
      <c r="B28" s="9">
        <v>150</v>
      </c>
      <c r="C28" s="9">
        <v>210</v>
      </c>
      <c r="D28" s="2">
        <v>360</v>
      </c>
      <c r="E28" s="8">
        <f t="shared" si="0"/>
        <v>1.4342629482071714</v>
      </c>
    </row>
    <row r="29" spans="1:5" ht="12">
      <c r="A29" s="2" t="s">
        <v>52</v>
      </c>
      <c r="B29" s="9">
        <v>320</v>
      </c>
      <c r="C29" s="9">
        <v>1580</v>
      </c>
      <c r="D29" s="2">
        <v>1900</v>
      </c>
      <c r="E29" s="8">
        <f t="shared" si="0"/>
        <v>7.569721115537849</v>
      </c>
    </row>
    <row r="30" spans="1:5" ht="12">
      <c r="A30" s="2" t="s">
        <v>53</v>
      </c>
      <c r="B30" s="9">
        <v>230</v>
      </c>
      <c r="C30" s="9">
        <v>280</v>
      </c>
      <c r="D30" s="2">
        <v>510</v>
      </c>
      <c r="E30" s="8">
        <f t="shared" si="0"/>
        <v>2.0318725099601593</v>
      </c>
    </row>
    <row r="31" spans="1:5" ht="12">
      <c r="A31" s="2" t="s">
        <v>46</v>
      </c>
      <c r="B31" s="9">
        <v>30</v>
      </c>
      <c r="C31" s="9">
        <v>90</v>
      </c>
      <c r="D31" s="2">
        <v>120</v>
      </c>
      <c r="E31" s="8">
        <f t="shared" si="0"/>
        <v>0.4780876494023904</v>
      </c>
    </row>
    <row r="32" spans="2:5" ht="12">
      <c r="B32" s="1"/>
      <c r="C32" s="1"/>
      <c r="E32" s="8"/>
    </row>
    <row r="33" spans="1:5" ht="12">
      <c r="A33" s="35" t="s">
        <v>35</v>
      </c>
      <c r="E33" s="8"/>
    </row>
    <row r="34" spans="1:5" ht="12">
      <c r="A34" s="1"/>
      <c r="B34" s="1"/>
      <c r="C34" s="1"/>
      <c r="E34" s="8"/>
    </row>
    <row r="35" spans="1:5" ht="12">
      <c r="A35" s="2" t="s">
        <v>113</v>
      </c>
      <c r="B35" s="9">
        <v>920</v>
      </c>
      <c r="C35" s="9">
        <v>560</v>
      </c>
      <c r="D35" s="2">
        <v>1490</v>
      </c>
      <c r="E35" s="8">
        <f t="shared" si="0"/>
        <v>5.936254980079681</v>
      </c>
    </row>
    <row r="36" spans="1:5" ht="12">
      <c r="A36" s="2" t="s">
        <v>115</v>
      </c>
      <c r="B36" s="9">
        <v>1410</v>
      </c>
      <c r="C36" s="9">
        <v>910</v>
      </c>
      <c r="D36" s="2">
        <v>2320</v>
      </c>
      <c r="E36" s="8">
        <f t="shared" si="0"/>
        <v>9.243027888446214</v>
      </c>
    </row>
    <row r="37" spans="1:5" ht="12">
      <c r="A37" s="2" t="s">
        <v>109</v>
      </c>
      <c r="B37" s="3">
        <v>1660</v>
      </c>
      <c r="C37" s="3">
        <v>1320</v>
      </c>
      <c r="D37" s="2">
        <v>2980</v>
      </c>
      <c r="E37" s="8">
        <f t="shared" si="0"/>
        <v>11.872509960159363</v>
      </c>
    </row>
    <row r="38" spans="1:5" ht="12">
      <c r="A38" s="1" t="s">
        <v>110</v>
      </c>
      <c r="B38" s="9">
        <v>4700</v>
      </c>
      <c r="C38" s="9">
        <v>10630</v>
      </c>
      <c r="D38" s="2">
        <v>15330</v>
      </c>
      <c r="E38" s="8">
        <f t="shared" si="0"/>
        <v>61.07569721115538</v>
      </c>
    </row>
    <row r="39" spans="1:5" ht="12">
      <c r="A39" s="1" t="s">
        <v>111</v>
      </c>
      <c r="B39" s="9">
        <v>760</v>
      </c>
      <c r="C39" s="9">
        <v>520</v>
      </c>
      <c r="D39" s="2">
        <v>1280</v>
      </c>
      <c r="E39" s="8">
        <f t="shared" si="0"/>
        <v>5.099601593625498</v>
      </c>
    </row>
    <row r="40" spans="1:5" ht="12">
      <c r="A40" s="1" t="s">
        <v>112</v>
      </c>
      <c r="B40" s="9">
        <v>210</v>
      </c>
      <c r="C40" s="9">
        <v>250</v>
      </c>
      <c r="D40" s="2">
        <v>460</v>
      </c>
      <c r="E40" s="8">
        <f t="shared" si="0"/>
        <v>1.8326693227091633</v>
      </c>
    </row>
    <row r="41" spans="1:5" ht="12">
      <c r="A41" s="1" t="s">
        <v>116</v>
      </c>
      <c r="B41" s="3">
        <v>50</v>
      </c>
      <c r="C41" s="3">
        <v>1180</v>
      </c>
      <c r="D41" s="2">
        <v>1230</v>
      </c>
      <c r="E41" s="8">
        <f t="shared" si="0"/>
        <v>4.900398406374502</v>
      </c>
    </row>
    <row r="42" spans="1:5" ht="12">
      <c r="A42" s="15"/>
      <c r="E42" s="8"/>
    </row>
    <row r="43" spans="1:5" ht="12">
      <c r="A43" s="11"/>
      <c r="B43" s="11"/>
      <c r="C43" s="11"/>
      <c r="D43" s="11"/>
      <c r="E43" s="11"/>
    </row>
    <row r="44" spans="2:3" ht="12">
      <c r="B44" s="23"/>
      <c r="C44" s="23"/>
    </row>
    <row r="45" spans="1:3" ht="13.5">
      <c r="A45" s="22" t="s">
        <v>103</v>
      </c>
      <c r="B45" s="1"/>
      <c r="C45" s="1"/>
    </row>
    <row r="46" spans="2:3" ht="12">
      <c r="B46" s="1"/>
      <c r="C46" s="1"/>
    </row>
    <row r="47" spans="1:3" ht="12">
      <c r="A47" s="2" t="s">
        <v>8</v>
      </c>
      <c r="B47" s="1"/>
      <c r="C47" s="1"/>
    </row>
    <row r="48" spans="2:3" ht="12">
      <c r="B48" s="1"/>
      <c r="C48" s="1"/>
    </row>
    <row r="49" spans="2:3" ht="12">
      <c r="B49" s="1"/>
      <c r="C49" s="1"/>
    </row>
    <row r="50" spans="2:3" ht="12">
      <c r="B50" s="1"/>
      <c r="C50" s="1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C13" sqref="C13"/>
    </sheetView>
  </sheetViews>
  <sheetFormatPr defaultColWidth="9.625" defaultRowHeight="12" customHeight="1"/>
  <cols>
    <col min="1" max="1" width="33.75390625" style="2" customWidth="1"/>
    <col min="2" max="2" width="14.875" style="2" customWidth="1"/>
    <col min="3" max="3" width="13.875" style="2" customWidth="1"/>
    <col min="4" max="4" width="11.875" style="2" customWidth="1"/>
    <col min="5" max="5" width="13.25390625" style="2" bestFit="1" customWidth="1"/>
    <col min="6" max="16384" width="9.625" style="2" customWidth="1"/>
  </cols>
  <sheetData>
    <row r="1" spans="1:3" ht="12" customHeight="1">
      <c r="A1" s="1" t="s">
        <v>123</v>
      </c>
      <c r="B1" s="1"/>
      <c r="C1" s="1"/>
    </row>
    <row r="2" ht="12" customHeight="1">
      <c r="A2" s="1" t="s">
        <v>124</v>
      </c>
    </row>
    <row r="3" spans="2:4" ht="12" customHeight="1">
      <c r="B3" s="11"/>
      <c r="C3" s="11"/>
      <c r="D3" s="11"/>
    </row>
    <row r="4" spans="1:5" ht="12" customHeight="1">
      <c r="A4" s="12"/>
      <c r="B4" s="3" t="s">
        <v>83</v>
      </c>
      <c r="C4" s="3" t="s">
        <v>86</v>
      </c>
      <c r="D4" s="3" t="s">
        <v>102</v>
      </c>
      <c r="E4" s="12" t="s">
        <v>54</v>
      </c>
    </row>
    <row r="5" spans="1:5" ht="12" customHeight="1">
      <c r="A5" s="13"/>
      <c r="B5" s="19" t="s">
        <v>55</v>
      </c>
      <c r="C5" s="19" t="s">
        <v>55</v>
      </c>
      <c r="D5" s="11"/>
      <c r="E5" s="11" t="s">
        <v>56</v>
      </c>
    </row>
    <row r="6" ht="11.25" customHeight="1">
      <c r="A6" s="7"/>
    </row>
    <row r="7" spans="1:8" ht="12" customHeight="1">
      <c r="A7" s="35" t="s">
        <v>27</v>
      </c>
      <c r="B7" s="9">
        <v>9710</v>
      </c>
      <c r="C7" s="9">
        <v>15370</v>
      </c>
      <c r="D7" s="2">
        <v>25100</v>
      </c>
      <c r="E7" s="8">
        <f>D7/$D$7*100</f>
        <v>100</v>
      </c>
      <c r="F7" s="8"/>
      <c r="G7" s="8"/>
      <c r="H7" s="8"/>
    </row>
    <row r="8" spans="1:8" ht="12" customHeight="1">
      <c r="A8" s="1"/>
      <c r="B8" s="1"/>
      <c r="C8" s="1"/>
      <c r="E8" s="8"/>
      <c r="F8" s="8"/>
      <c r="G8" s="8"/>
      <c r="H8" s="8"/>
    </row>
    <row r="9" spans="1:10" ht="12" customHeight="1">
      <c r="A9" s="35" t="s">
        <v>34</v>
      </c>
      <c r="B9" s="1"/>
      <c r="C9" s="1"/>
      <c r="E9" s="8"/>
      <c r="F9"/>
      <c r="G9" s="8"/>
      <c r="H9" s="8"/>
      <c r="J9" s="34"/>
    </row>
    <row r="10" spans="1:10" ht="12" customHeight="1">
      <c r="A10" s="1"/>
      <c r="B10" s="1"/>
      <c r="C10" s="1"/>
      <c r="E10" s="8"/>
      <c r="F10"/>
      <c r="G10" s="8"/>
      <c r="H10" s="8"/>
      <c r="J10" s="34"/>
    </row>
    <row r="11" spans="1:10" ht="12" customHeight="1">
      <c r="A11" s="1" t="s">
        <v>91</v>
      </c>
      <c r="B11" s="9">
        <v>9710</v>
      </c>
      <c r="C11" s="9"/>
      <c r="D11" s="2">
        <v>9710</v>
      </c>
      <c r="E11" s="8">
        <f>D11/$D$7*100</f>
        <v>38.68525896414343</v>
      </c>
      <c r="F11"/>
      <c r="G11" s="8"/>
      <c r="H11" s="8"/>
      <c r="J11" s="34"/>
    </row>
    <row r="12" spans="1:10" ht="12" customHeight="1">
      <c r="A12" s="2" t="s">
        <v>92</v>
      </c>
      <c r="B12" s="9"/>
      <c r="C12" s="9">
        <v>15370</v>
      </c>
      <c r="D12" s="2">
        <v>15370</v>
      </c>
      <c r="E12" s="8">
        <f>D12/$D$7*100</f>
        <v>61.235059760956176</v>
      </c>
      <c r="F12"/>
      <c r="G12" s="8"/>
      <c r="H12" s="8"/>
      <c r="J12" s="34"/>
    </row>
    <row r="13" spans="1:8" ht="12" customHeight="1">
      <c r="A13" s="1" t="s">
        <v>46</v>
      </c>
      <c r="B13" s="9"/>
      <c r="C13" s="9"/>
      <c r="D13" s="2">
        <v>30</v>
      </c>
      <c r="E13" s="8">
        <f>D13/$D$7*100</f>
        <v>0.1195219123505976</v>
      </c>
      <c r="F13" s="8"/>
      <c r="G13" s="8"/>
      <c r="H13" s="8"/>
    </row>
    <row r="14" spans="1:8" ht="12" customHeight="1">
      <c r="A14" s="1"/>
      <c r="B14" s="9"/>
      <c r="C14" s="9"/>
      <c r="E14" s="8"/>
      <c r="F14" s="8"/>
      <c r="G14" s="8"/>
      <c r="H14" s="8"/>
    </row>
    <row r="15" spans="1:8" ht="12" customHeight="1">
      <c r="A15" s="35" t="s">
        <v>36</v>
      </c>
      <c r="B15" s="9"/>
      <c r="C15" s="9"/>
      <c r="E15" s="8"/>
      <c r="F15" s="8"/>
      <c r="G15" s="8"/>
      <c r="H15" s="8"/>
    </row>
    <row r="16" spans="1:10" ht="12" customHeight="1">
      <c r="A16" s="1"/>
      <c r="B16" s="9"/>
      <c r="C16" s="9"/>
      <c r="E16" s="8"/>
      <c r="F16"/>
      <c r="G16" s="8"/>
      <c r="H16" s="8"/>
      <c r="J16" s="34"/>
    </row>
    <row r="17" spans="1:10" ht="12" customHeight="1">
      <c r="A17" s="2" t="s">
        <v>113</v>
      </c>
      <c r="B17">
        <v>230</v>
      </c>
      <c r="C17">
        <v>0</v>
      </c>
      <c r="D17">
        <v>240</v>
      </c>
      <c r="E17" s="34">
        <v>0.9440726577437859</v>
      </c>
      <c r="F17"/>
      <c r="G17" s="8"/>
      <c r="H17" s="8"/>
      <c r="J17" s="34"/>
    </row>
    <row r="18" spans="1:10" ht="12" customHeight="1">
      <c r="A18" s="2" t="s">
        <v>108</v>
      </c>
      <c r="B18">
        <v>2070</v>
      </c>
      <c r="C18">
        <v>10</v>
      </c>
      <c r="D18">
        <v>2080</v>
      </c>
      <c r="E18" s="8">
        <f>D18/$D$7*100</f>
        <v>8.286852589641434</v>
      </c>
      <c r="F18"/>
      <c r="G18" s="8"/>
      <c r="H18" s="8"/>
      <c r="J18" s="34"/>
    </row>
    <row r="19" spans="1:10" ht="12" customHeight="1">
      <c r="A19" s="2" t="s">
        <v>109</v>
      </c>
      <c r="B19" s="9">
        <v>3700</v>
      </c>
      <c r="C19" s="9">
        <v>0</v>
      </c>
      <c r="D19" s="2">
        <v>3710</v>
      </c>
      <c r="E19" s="8">
        <v>14.758604206500957</v>
      </c>
      <c r="F19"/>
      <c r="G19" s="8"/>
      <c r="H19" s="8"/>
      <c r="J19" s="34"/>
    </row>
    <row r="20" spans="1:10" ht="12" customHeight="1">
      <c r="A20" s="1" t="s">
        <v>110</v>
      </c>
      <c r="B20" s="9">
        <v>1620</v>
      </c>
      <c r="C20" s="3">
        <v>0</v>
      </c>
      <c r="D20" s="2">
        <v>1630</v>
      </c>
      <c r="E20" s="8">
        <v>6.489005736137667</v>
      </c>
      <c r="F20"/>
      <c r="G20" s="8"/>
      <c r="H20" s="8"/>
      <c r="J20" s="34"/>
    </row>
    <row r="21" spans="1:10" ht="12" customHeight="1">
      <c r="A21" s="1" t="s">
        <v>111</v>
      </c>
      <c r="B21" s="3">
        <v>1080</v>
      </c>
      <c r="C21" s="9">
        <v>0</v>
      </c>
      <c r="D21" s="2">
        <v>1080</v>
      </c>
      <c r="E21" s="8">
        <v>4.310070108349267</v>
      </c>
      <c r="F21"/>
      <c r="G21" s="8"/>
      <c r="H21" s="8"/>
      <c r="J21" s="34"/>
    </row>
    <row r="22" spans="1:10" ht="12" customHeight="1">
      <c r="A22" s="1" t="s">
        <v>112</v>
      </c>
      <c r="B22" s="9">
        <v>730</v>
      </c>
      <c r="C22" s="9">
        <v>0</v>
      </c>
      <c r="D22" s="2">
        <v>730</v>
      </c>
      <c r="E22" s="8">
        <v>2.9039196940726577</v>
      </c>
      <c r="F22"/>
      <c r="G22" s="8"/>
      <c r="H22" s="8"/>
      <c r="J22" s="34"/>
    </row>
    <row r="23" spans="1:10" ht="12" customHeight="1">
      <c r="A23" s="15" t="s">
        <v>114</v>
      </c>
      <c r="B23" s="9">
        <v>270</v>
      </c>
      <c r="C23" s="9">
        <v>15340</v>
      </c>
      <c r="D23" s="2">
        <v>15640</v>
      </c>
      <c r="E23" s="8">
        <f>D23/$D$7*100</f>
        <v>62.310756972111555</v>
      </c>
      <c r="F23"/>
      <c r="G23" s="8"/>
      <c r="H23" s="8"/>
      <c r="J23" s="34"/>
    </row>
    <row r="24" spans="2:10" ht="12" customHeight="1">
      <c r="B24" s="9"/>
      <c r="C24" s="9"/>
      <c r="E24" s="8"/>
      <c r="F24"/>
      <c r="G24" s="8"/>
      <c r="H24" s="8"/>
      <c r="J24" s="34"/>
    </row>
    <row r="25" spans="1:8" ht="12" customHeight="1">
      <c r="A25" s="36" t="s">
        <v>25</v>
      </c>
      <c r="B25" s="9"/>
      <c r="C25" s="9"/>
      <c r="E25" s="8"/>
      <c r="F25" s="8"/>
      <c r="G25" s="8"/>
      <c r="H25" s="8"/>
    </row>
    <row r="26" spans="2:8" ht="12" customHeight="1">
      <c r="B26" s="9"/>
      <c r="C26" s="9"/>
      <c r="E26" s="8"/>
      <c r="G26" s="8"/>
      <c r="H26" s="8"/>
    </row>
    <row r="27" spans="1:8" ht="12" customHeight="1">
      <c r="A27" s="2" t="s">
        <v>87</v>
      </c>
      <c r="B27" s="9">
        <v>870</v>
      </c>
      <c r="C27" s="9">
        <v>1640</v>
      </c>
      <c r="D27" s="8">
        <v>2530</v>
      </c>
      <c r="E27" s="8">
        <f>D27/$D$7*100</f>
        <v>10.079681274900398</v>
      </c>
      <c r="G27" s="8"/>
      <c r="H27" s="8"/>
    </row>
    <row r="28" spans="1:8" ht="12" customHeight="1">
      <c r="A28" s="2" t="s">
        <v>88</v>
      </c>
      <c r="B28" s="9">
        <v>790</v>
      </c>
      <c r="C28" s="9">
        <v>30</v>
      </c>
      <c r="D28" s="8">
        <v>820</v>
      </c>
      <c r="E28" s="8">
        <f>D28/$D$7*100</f>
        <v>3.266932270916335</v>
      </c>
      <c r="G28" s="8"/>
      <c r="H28" s="8"/>
    </row>
    <row r="29" spans="1:8" ht="12" customHeight="1">
      <c r="A29" s="2" t="s">
        <v>89</v>
      </c>
      <c r="B29" s="9">
        <v>1270</v>
      </c>
      <c r="C29" s="9">
        <v>190</v>
      </c>
      <c r="D29" s="8">
        <v>1460</v>
      </c>
      <c r="E29" s="8">
        <f>D29/$D$7*100</f>
        <v>5.816733067729084</v>
      </c>
      <c r="F29" s="8"/>
      <c r="G29" s="8"/>
      <c r="H29" s="8"/>
    </row>
    <row r="30" spans="1:8" ht="12" customHeight="1">
      <c r="A30" s="2" t="s">
        <v>90</v>
      </c>
      <c r="B30" s="3">
        <v>1530</v>
      </c>
      <c r="C30" s="3">
        <v>120</v>
      </c>
      <c r="D30" s="2">
        <v>1650</v>
      </c>
      <c r="E30" s="8">
        <f>D30/$D$7*100</f>
        <v>6.573705179282868</v>
      </c>
      <c r="G30" s="8"/>
      <c r="H30" s="8"/>
    </row>
    <row r="31" spans="1:8" ht="12" customHeight="1">
      <c r="A31" s="15" t="s">
        <v>119</v>
      </c>
      <c r="B31" s="9">
        <v>5250</v>
      </c>
      <c r="C31" s="9">
        <v>13390</v>
      </c>
      <c r="D31" s="8">
        <v>18640</v>
      </c>
      <c r="E31" s="8">
        <f>D31/$D$7*100</f>
        <v>74.26294820717132</v>
      </c>
      <c r="F31" s="8"/>
      <c r="G31" s="8"/>
      <c r="H31" s="8"/>
    </row>
    <row r="32" spans="2:8" ht="12" customHeight="1">
      <c r="B32" s="9"/>
      <c r="C32" s="9"/>
      <c r="D32" s="8"/>
      <c r="E32" s="8"/>
      <c r="F32" s="8"/>
      <c r="G32" s="8"/>
      <c r="H32" s="8"/>
    </row>
    <row r="33" spans="1:8" ht="12" customHeight="1">
      <c r="A33" s="36" t="s">
        <v>26</v>
      </c>
      <c r="B33" s="3"/>
      <c r="C33" s="3"/>
      <c r="E33" s="8"/>
      <c r="F33" s="8"/>
      <c r="G33" s="8"/>
      <c r="H33" s="8"/>
    </row>
    <row r="34" spans="2:8" ht="12" customHeight="1">
      <c r="B34" s="9"/>
      <c r="C34" s="9"/>
      <c r="E34" s="8"/>
      <c r="F34" s="8"/>
      <c r="G34" s="8"/>
      <c r="H34" s="8"/>
    </row>
    <row r="35" spans="1:8" ht="12" customHeight="1">
      <c r="A35" s="2" t="s">
        <v>93</v>
      </c>
      <c r="B35" s="9">
        <v>1270</v>
      </c>
      <c r="C35" s="9">
        <v>11640</v>
      </c>
      <c r="D35" s="8">
        <v>12910</v>
      </c>
      <c r="E35" s="8">
        <f>D35/$D$7*100</f>
        <v>51.43426294820718</v>
      </c>
      <c r="G35" s="8"/>
      <c r="H35" s="8"/>
    </row>
    <row r="36" spans="1:8" ht="12" customHeight="1">
      <c r="A36" s="2" t="s">
        <v>94</v>
      </c>
      <c r="B36" s="9">
        <v>7410</v>
      </c>
      <c r="C36" s="9">
        <v>80</v>
      </c>
      <c r="D36" s="8">
        <v>7500</v>
      </c>
      <c r="E36" s="8">
        <f>D36/$D$7*100</f>
        <v>29.880478087649404</v>
      </c>
      <c r="G36" s="8"/>
      <c r="H36" s="8"/>
    </row>
    <row r="37" spans="1:8" ht="12" customHeight="1">
      <c r="A37" s="2" t="s">
        <v>95</v>
      </c>
      <c r="B37" s="3">
        <v>870</v>
      </c>
      <c r="C37" s="3">
        <v>10</v>
      </c>
      <c r="D37" s="8">
        <v>880</v>
      </c>
      <c r="E37" s="8">
        <f>D37/$D$7*100</f>
        <v>3.5059760956175303</v>
      </c>
      <c r="G37" s="8"/>
      <c r="H37" s="8"/>
    </row>
    <row r="38" spans="1:8" ht="12" customHeight="1">
      <c r="A38" s="15" t="s">
        <v>119</v>
      </c>
      <c r="B38" s="3">
        <v>160</v>
      </c>
      <c r="C38" s="3">
        <v>3650</v>
      </c>
      <c r="D38" s="8">
        <v>3810</v>
      </c>
      <c r="E38" s="8">
        <f>D38/$D$7*100</f>
        <v>15.179282868525895</v>
      </c>
      <c r="G38" s="8"/>
      <c r="H38" s="8"/>
    </row>
    <row r="39" spans="1:8" ht="12" customHeight="1">
      <c r="A39" s="2" t="s">
        <v>46</v>
      </c>
      <c r="B39" s="20">
        <v>0</v>
      </c>
      <c r="C39" s="20">
        <v>0</v>
      </c>
      <c r="D39" s="8">
        <v>0</v>
      </c>
      <c r="E39" s="8">
        <f>D39/$D$7*100</f>
        <v>0</v>
      </c>
      <c r="G39" s="8"/>
      <c r="H39" s="8"/>
    </row>
    <row r="40" spans="1:8" ht="12" customHeight="1">
      <c r="A40" s="16"/>
      <c r="B40" s="16"/>
      <c r="C40" s="16"/>
      <c r="D40" s="21"/>
      <c r="E40" s="21"/>
      <c r="F40" s="8"/>
      <c r="G40" s="8"/>
      <c r="H40" s="8"/>
    </row>
    <row r="41" spans="1:8" ht="12" customHeight="1">
      <c r="A41" s="1"/>
      <c r="B41" s="1"/>
      <c r="C41" s="1"/>
      <c r="E41" s="8"/>
      <c r="F41" s="8"/>
      <c r="G41" s="8"/>
      <c r="H41" s="8"/>
    </row>
    <row r="42" spans="1:8" ht="12" customHeight="1">
      <c r="A42" s="22" t="s">
        <v>103</v>
      </c>
      <c r="B42" s="1"/>
      <c r="C42" s="1"/>
      <c r="F42" s="8"/>
      <c r="G42" s="8"/>
      <c r="H42" s="8"/>
    </row>
    <row r="43" spans="1:8" ht="12" customHeight="1">
      <c r="A43" s="1"/>
      <c r="B43" s="1"/>
      <c r="C43" s="1"/>
      <c r="E43" s="8"/>
      <c r="F43" s="8"/>
      <c r="G43" s="8"/>
      <c r="H43" s="8"/>
    </row>
    <row r="44" spans="1:8" ht="12" customHeight="1">
      <c r="A44" s="2" t="s">
        <v>8</v>
      </c>
      <c r="B44" s="1"/>
      <c r="C44" s="1"/>
      <c r="E44" s="8"/>
      <c r="F44" s="8"/>
      <c r="G44" s="8"/>
      <c r="H44" s="8"/>
    </row>
    <row r="45" spans="2:8" ht="12" customHeight="1">
      <c r="B45" s="1"/>
      <c r="C45" s="1"/>
      <c r="D45" s="3"/>
      <c r="E45" s="3"/>
      <c r="F45" s="8"/>
      <c r="G45" s="8"/>
      <c r="H45" s="8"/>
    </row>
    <row r="46" spans="1:8" ht="12" customHeight="1">
      <c r="A46"/>
      <c r="B46"/>
      <c r="C46"/>
      <c r="D46" s="20"/>
      <c r="E46" s="20"/>
      <c r="F46" s="8"/>
      <c r="G46" s="8"/>
      <c r="H46" s="8"/>
    </row>
    <row r="47" spans="1:8" ht="12" customHeight="1">
      <c r="A47"/>
      <c r="B47"/>
      <c r="C47"/>
      <c r="D47"/>
      <c r="E47" s="34"/>
      <c r="F47" s="8"/>
      <c r="G47" s="8"/>
      <c r="H47" s="8"/>
    </row>
    <row r="48" spans="1:8" ht="12" customHeight="1">
      <c r="A48"/>
      <c r="B48"/>
      <c r="C48"/>
      <c r="D48"/>
      <c r="E48" s="34"/>
      <c r="F48" s="8"/>
      <c r="G48" s="8"/>
      <c r="H48" s="8"/>
    </row>
    <row r="49" spans="1:8" ht="12" customHeight="1">
      <c r="A49"/>
      <c r="B49"/>
      <c r="C49"/>
      <c r="D49"/>
      <c r="E49" s="34"/>
      <c r="F49" s="8"/>
      <c r="G49" s="8"/>
      <c r="H49" s="8"/>
    </row>
    <row r="50" spans="1:8" ht="12" customHeight="1">
      <c r="A50"/>
      <c r="B50"/>
      <c r="C50"/>
      <c r="D50"/>
      <c r="E50" s="34"/>
      <c r="F50" s="8"/>
      <c r="G50" s="8"/>
      <c r="H50" s="8"/>
    </row>
    <row r="51" spans="1:8" ht="12" customHeight="1">
      <c r="A51"/>
      <c r="B51"/>
      <c r="C51"/>
      <c r="D51"/>
      <c r="E51" s="34"/>
      <c r="F51" s="8"/>
      <c r="G51" s="8"/>
      <c r="H51" s="8"/>
    </row>
    <row r="52" spans="1:8" ht="12" customHeight="1">
      <c r="A52" s="1"/>
      <c r="E52" s="8"/>
      <c r="F52" s="8"/>
      <c r="G52" s="8"/>
      <c r="H52" s="8"/>
    </row>
    <row r="53" spans="1:8" ht="12" customHeight="1">
      <c r="A53" s="1"/>
      <c r="E53" s="8"/>
      <c r="F53" s="8"/>
      <c r="G53" s="8"/>
      <c r="H53" s="8"/>
    </row>
    <row r="54" spans="1:8" ht="12" customHeight="1">
      <c r="A54" s="1"/>
      <c r="E54" s="8"/>
      <c r="F54" s="8"/>
      <c r="G54" s="8"/>
      <c r="H54" s="8"/>
    </row>
    <row r="55" spans="1:8" ht="12" customHeight="1">
      <c r="A55" s="1"/>
      <c r="E55" s="8"/>
      <c r="F55" s="8"/>
      <c r="G55" s="8"/>
      <c r="H55" s="8"/>
    </row>
    <row r="56" spans="1:8" ht="12" customHeight="1">
      <c r="A56" s="1"/>
      <c r="E56" s="8"/>
      <c r="F56" s="8"/>
      <c r="G56" s="8"/>
      <c r="H56" s="8"/>
    </row>
    <row r="57" ht="12" customHeight="1">
      <c r="E57" s="8"/>
    </row>
    <row r="58" spans="5:7" ht="12" customHeight="1">
      <c r="E58" s="8"/>
      <c r="F58" s="5"/>
      <c r="G58" s="5"/>
    </row>
    <row r="59" spans="1:7" ht="12">
      <c r="A59" s="1"/>
      <c r="E59" s="8"/>
      <c r="F59" s="5"/>
      <c r="G59" s="5"/>
    </row>
    <row r="60" spans="1:7" ht="12">
      <c r="A60" s="1"/>
      <c r="E60" s="8"/>
      <c r="F60" s="5"/>
      <c r="G60" s="5"/>
    </row>
    <row r="61" spans="1:5" ht="12">
      <c r="A61" s="1"/>
      <c r="E61" s="8"/>
    </row>
    <row r="62" spans="1:5" ht="12">
      <c r="A62" s="1"/>
      <c r="E62" s="8"/>
    </row>
    <row r="63" spans="1:5" ht="12">
      <c r="A63" s="1"/>
      <c r="E63" s="8"/>
    </row>
    <row r="64" spans="1:5" ht="12">
      <c r="A64" s="1"/>
      <c r="E64" s="8"/>
    </row>
    <row r="65" spans="1:5" ht="12" customHeight="1">
      <c r="A65" s="1"/>
      <c r="E65" s="8"/>
    </row>
    <row r="66" spans="1:5" ht="12" customHeight="1">
      <c r="A66" s="1"/>
      <c r="E66" s="8"/>
    </row>
    <row r="67" ht="12" customHeight="1">
      <c r="E67" s="8"/>
    </row>
    <row r="68" spans="1:5" ht="12" customHeight="1">
      <c r="A68" s="1"/>
      <c r="E68" s="8"/>
    </row>
    <row r="69" spans="1:5" ht="12" customHeight="1">
      <c r="A69" s="1"/>
      <c r="E69" s="8"/>
    </row>
    <row r="70" spans="1:5" ht="12" customHeight="1">
      <c r="A70" s="1"/>
      <c r="E70" s="8"/>
    </row>
    <row r="71" spans="1:5" ht="12" customHeight="1">
      <c r="A71" s="1"/>
      <c r="E71" s="8"/>
    </row>
    <row r="72" spans="1:5" ht="12" customHeight="1">
      <c r="A72" s="1"/>
      <c r="E72" s="8"/>
    </row>
    <row r="73" spans="1:4" ht="12" customHeight="1">
      <c r="A73" s="1"/>
      <c r="D73" s="5"/>
    </row>
    <row r="74" spans="1:5" ht="12" customHeight="1">
      <c r="A74" s="23"/>
      <c r="D74" s="5"/>
      <c r="E74" s="5"/>
    </row>
    <row r="75" spans="1:5" ht="12" customHeight="1">
      <c r="A75" s="23"/>
      <c r="D75" s="5"/>
      <c r="E75" s="5"/>
    </row>
    <row r="76" spans="1:5" ht="12" customHeight="1">
      <c r="A76" s="5"/>
      <c r="D76" s="5"/>
      <c r="E76" s="5"/>
    </row>
  </sheetData>
  <printOptions/>
  <pageMargins left="0.75" right="0.75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5"/>
  <sheetViews>
    <sheetView workbookViewId="0" topLeftCell="A1">
      <selection activeCell="B13" sqref="B13:B14"/>
    </sheetView>
  </sheetViews>
  <sheetFormatPr defaultColWidth="9.625" defaultRowHeight="12" customHeight="1"/>
  <cols>
    <col min="1" max="1" width="40.50390625" style="2" customWidth="1"/>
    <col min="2" max="2" width="13.50390625" style="10" customWidth="1"/>
    <col min="3" max="3" width="9.875" style="2" customWidth="1"/>
    <col min="4" max="4" width="13.25390625" style="2" bestFit="1" customWidth="1"/>
    <col min="5" max="16384" width="9.625" style="2" customWidth="1"/>
  </cols>
  <sheetData>
    <row r="1" ht="12" customHeight="1">
      <c r="A1" s="1" t="s">
        <v>101</v>
      </c>
    </row>
    <row r="2" ht="12" customHeight="1">
      <c r="A2" s="1" t="s">
        <v>125</v>
      </c>
    </row>
    <row r="3" ht="12" customHeight="1">
      <c r="B3" s="17"/>
    </row>
    <row r="4" spans="1:4" ht="12" customHeight="1">
      <c r="A4" s="12"/>
      <c r="B4" s="18" t="s">
        <v>96</v>
      </c>
      <c r="C4" s="12"/>
      <c r="D4" s="12" t="s">
        <v>54</v>
      </c>
    </row>
    <row r="5" spans="1:4" ht="12" customHeight="1">
      <c r="A5" s="13"/>
      <c r="B5" s="17"/>
      <c r="C5" s="11"/>
      <c r="D5" s="11" t="s">
        <v>56</v>
      </c>
    </row>
    <row r="6" ht="12" customHeight="1">
      <c r="A6" s="7"/>
    </row>
    <row r="7" spans="2:5" ht="12" customHeight="1">
      <c r="B7" s="18" t="s">
        <v>107</v>
      </c>
      <c r="E7" s="10"/>
    </row>
    <row r="8" spans="2:5" ht="12" customHeight="1">
      <c r="B8" s="18"/>
      <c r="E8" s="10"/>
    </row>
    <row r="9" spans="1:5" ht="12" customHeight="1">
      <c r="A9" s="35" t="s">
        <v>27</v>
      </c>
      <c r="B9" s="10">
        <v>29.3</v>
      </c>
      <c r="C9" s="8"/>
      <c r="D9" s="8">
        <v>100</v>
      </c>
      <c r="E9" s="10"/>
    </row>
    <row r="10" spans="3:5" ht="12" customHeight="1">
      <c r="C10" s="8"/>
      <c r="D10" s="8"/>
      <c r="E10" s="10"/>
    </row>
    <row r="11" spans="1:6" ht="12" customHeight="1">
      <c r="A11" s="35" t="s">
        <v>12</v>
      </c>
      <c r="C11" s="8"/>
      <c r="D11" s="8"/>
      <c r="E11" s="10"/>
      <c r="F11" s="10"/>
    </row>
    <row r="12" spans="1:6" ht="12" customHeight="1">
      <c r="A12" s="1"/>
      <c r="C12" s="10"/>
      <c r="D12" s="10"/>
      <c r="E12" s="10"/>
      <c r="F12" s="10"/>
    </row>
    <row r="13" spans="1:6" ht="12" customHeight="1">
      <c r="A13" s="1" t="s">
        <v>9</v>
      </c>
      <c r="B13" s="10">
        <v>27.7</v>
      </c>
      <c r="C13" s="8"/>
      <c r="D13" s="8">
        <v>94.53924914675767</v>
      </c>
      <c r="E13" s="10"/>
      <c r="F13" s="10"/>
    </row>
    <row r="14" spans="1:6" ht="12" customHeight="1">
      <c r="A14" s="2" t="s">
        <v>10</v>
      </c>
      <c r="B14" s="10">
        <v>0.1</v>
      </c>
      <c r="C14" s="8"/>
      <c r="D14" s="8">
        <v>0.3412969283276451</v>
      </c>
      <c r="E14" s="10"/>
      <c r="F14" s="10"/>
    </row>
    <row r="15" spans="1:6" ht="12" customHeight="1">
      <c r="A15" s="1" t="s">
        <v>4</v>
      </c>
      <c r="B15" s="10">
        <v>0.2</v>
      </c>
      <c r="C15" s="8"/>
      <c r="D15" s="8">
        <v>0.6825938566552902</v>
      </c>
      <c r="E15" s="10"/>
      <c r="F15" s="10"/>
    </row>
    <row r="16" spans="1:6" ht="12" customHeight="1">
      <c r="A16" s="1" t="s">
        <v>5</v>
      </c>
      <c r="B16" s="10">
        <v>0</v>
      </c>
      <c r="C16" s="8"/>
      <c r="D16" s="8">
        <v>0</v>
      </c>
      <c r="E16" s="10"/>
      <c r="F16" s="10"/>
    </row>
    <row r="17" spans="1:6" ht="12" customHeight="1">
      <c r="A17" s="1" t="s">
        <v>11</v>
      </c>
      <c r="B17" s="10">
        <v>0</v>
      </c>
      <c r="C17" s="8"/>
      <c r="D17" s="8">
        <v>0</v>
      </c>
      <c r="E17" s="10"/>
      <c r="F17" s="10"/>
    </row>
    <row r="18" spans="1:6" ht="12" customHeight="1">
      <c r="A18" s="2" t="s">
        <v>71</v>
      </c>
      <c r="B18" s="10">
        <v>0.3</v>
      </c>
      <c r="C18" s="8"/>
      <c r="D18" s="8">
        <v>1.023890784982935</v>
      </c>
      <c r="E18" s="10"/>
      <c r="F18" s="10"/>
    </row>
    <row r="19" spans="1:6" ht="12" customHeight="1">
      <c r="A19" s="2" t="s">
        <v>46</v>
      </c>
      <c r="B19" s="10">
        <v>1</v>
      </c>
      <c r="C19" s="8"/>
      <c r="D19" s="8">
        <v>3.4129692832764507</v>
      </c>
      <c r="E19" s="10"/>
      <c r="F19" s="10"/>
    </row>
    <row r="20" spans="3:6" ht="12" customHeight="1">
      <c r="C20" s="8"/>
      <c r="D20" s="8"/>
      <c r="E20" s="10"/>
      <c r="F20" s="10"/>
    </row>
    <row r="21" spans="1:6" ht="12" customHeight="1">
      <c r="A21" s="35" t="s">
        <v>15</v>
      </c>
      <c r="C21" s="8"/>
      <c r="D21" s="8"/>
      <c r="E21" s="10"/>
      <c r="F21" s="10"/>
    </row>
    <row r="22" spans="1:6" ht="12" customHeight="1">
      <c r="A22" s="1"/>
      <c r="C22" s="8"/>
      <c r="D22" s="8"/>
      <c r="E22" s="10"/>
      <c r="F22" s="10"/>
    </row>
    <row r="23" spans="1:6" ht="12" customHeight="1">
      <c r="A23" s="1" t="s">
        <v>75</v>
      </c>
      <c r="B23" s="10">
        <v>15.5</v>
      </c>
      <c r="C23" s="8"/>
      <c r="D23" s="8">
        <v>52.901023890784984</v>
      </c>
      <c r="E23" s="10"/>
      <c r="F23" s="10"/>
    </row>
    <row r="24" spans="1:6" ht="12" customHeight="1">
      <c r="A24" s="1" t="s">
        <v>76</v>
      </c>
      <c r="B24" s="10">
        <v>6.9</v>
      </c>
      <c r="C24" s="8"/>
      <c r="D24" s="8">
        <v>23.549488054607508</v>
      </c>
      <c r="E24" s="10"/>
      <c r="F24" s="10"/>
    </row>
    <row r="25" spans="1:6" ht="12" customHeight="1">
      <c r="A25" s="1" t="s">
        <v>77</v>
      </c>
      <c r="B25" s="10">
        <v>5.3</v>
      </c>
      <c r="C25" s="8"/>
      <c r="D25" s="8">
        <v>18.088737201365188</v>
      </c>
      <c r="E25" s="10"/>
      <c r="F25" s="10"/>
    </row>
    <row r="26" spans="1:6" ht="12" customHeight="1">
      <c r="A26" s="1" t="s">
        <v>53</v>
      </c>
      <c r="B26" s="10">
        <v>0.6</v>
      </c>
      <c r="C26" s="8"/>
      <c r="D26" s="8">
        <v>2.04778156996587</v>
      </c>
      <c r="E26" s="10"/>
      <c r="F26" s="10"/>
    </row>
    <row r="27" spans="1:6" ht="12" customHeight="1">
      <c r="A27" s="1" t="s">
        <v>46</v>
      </c>
      <c r="B27" s="10">
        <v>1</v>
      </c>
      <c r="C27" s="8"/>
      <c r="D27" s="8">
        <v>3.4129692832764507</v>
      </c>
      <c r="E27" s="10"/>
      <c r="F27" s="10"/>
    </row>
    <row r="28" spans="3:6" ht="12" customHeight="1">
      <c r="C28" s="8"/>
      <c r="D28" s="8"/>
      <c r="E28" s="10"/>
      <c r="F28" s="10"/>
    </row>
    <row r="29" spans="1:6" ht="12" customHeight="1">
      <c r="A29" s="42" t="s">
        <v>18</v>
      </c>
      <c r="C29" s="8"/>
      <c r="D29" s="8"/>
      <c r="E29" s="10"/>
      <c r="F29" s="10"/>
    </row>
    <row r="30" spans="1:6" ht="12" customHeight="1">
      <c r="A30" s="1"/>
      <c r="C30" s="8"/>
      <c r="D30" s="8"/>
      <c r="E30" s="10"/>
      <c r="F30" s="10"/>
    </row>
    <row r="31" spans="1:6" ht="12" customHeight="1">
      <c r="A31" s="1" t="s">
        <v>19</v>
      </c>
      <c r="B31" s="10">
        <v>0.8</v>
      </c>
      <c r="C31" s="8"/>
      <c r="D31" s="8">
        <v>2.7303754266211606</v>
      </c>
      <c r="E31" s="10"/>
      <c r="F31" s="10"/>
    </row>
    <row r="32" spans="1:6" ht="12" customHeight="1">
      <c r="A32" s="1" t="s">
        <v>20</v>
      </c>
      <c r="B32" s="10">
        <v>0.2</v>
      </c>
      <c r="C32" s="8"/>
      <c r="D32" s="8">
        <v>0.6825938566552902</v>
      </c>
      <c r="E32" s="10"/>
      <c r="F32" s="10"/>
    </row>
    <row r="33" spans="1:6" ht="12" customHeight="1">
      <c r="A33" s="1" t="s">
        <v>47</v>
      </c>
      <c r="B33" s="10">
        <v>13.1</v>
      </c>
      <c r="C33" s="8"/>
      <c r="D33" s="8">
        <v>44.7098976109215</v>
      </c>
      <c r="E33" s="10"/>
      <c r="F33" s="10"/>
    </row>
    <row r="34" spans="1:6" ht="12" customHeight="1">
      <c r="A34" s="1" t="s">
        <v>21</v>
      </c>
      <c r="B34" s="10">
        <v>0.1</v>
      </c>
      <c r="C34" s="8"/>
      <c r="D34" s="8">
        <v>0.3412969283276451</v>
      </c>
      <c r="E34" s="10"/>
      <c r="F34" s="10"/>
    </row>
    <row r="35" spans="1:6" ht="12" customHeight="1">
      <c r="A35" s="2" t="s">
        <v>48</v>
      </c>
      <c r="B35" s="10">
        <v>1</v>
      </c>
      <c r="C35" s="8"/>
      <c r="D35" s="8">
        <v>3.4129692832764507</v>
      </c>
      <c r="E35" s="10"/>
      <c r="F35" s="10"/>
    </row>
    <row r="36" spans="1:6" ht="12" customHeight="1">
      <c r="A36" s="1" t="s">
        <v>49</v>
      </c>
      <c r="B36" s="10">
        <v>0</v>
      </c>
      <c r="C36" s="8"/>
      <c r="D36" s="8">
        <v>0</v>
      </c>
      <c r="E36" s="10"/>
      <c r="F36" s="10"/>
    </row>
    <row r="37" spans="1:6" ht="12" customHeight="1">
      <c r="A37" s="1" t="s">
        <v>22</v>
      </c>
      <c r="B37" s="10">
        <v>0.2</v>
      </c>
      <c r="C37" s="8"/>
      <c r="D37" s="8">
        <v>0.6825938566552902</v>
      </c>
      <c r="E37" s="10"/>
      <c r="F37" s="10"/>
    </row>
    <row r="38" spans="1:6" ht="12" customHeight="1">
      <c r="A38" s="1" t="s">
        <v>50</v>
      </c>
      <c r="B38" s="10">
        <v>6.9</v>
      </c>
      <c r="C38" s="8"/>
      <c r="D38" s="8">
        <v>23.549488054607508</v>
      </c>
      <c r="E38" s="10"/>
      <c r="F38" s="10"/>
    </row>
    <row r="39" spans="1:6" ht="12" customHeight="1">
      <c r="A39" s="1" t="s">
        <v>23</v>
      </c>
      <c r="B39" s="10">
        <v>0.5</v>
      </c>
      <c r="C39" s="8"/>
      <c r="D39" s="8">
        <v>1.7064846416382253</v>
      </c>
      <c r="E39" s="10"/>
      <c r="F39" s="10"/>
    </row>
    <row r="40" spans="1:6" ht="12" customHeight="1">
      <c r="A40" s="1" t="s">
        <v>24</v>
      </c>
      <c r="B40" s="10">
        <v>0.4</v>
      </c>
      <c r="C40" s="8"/>
      <c r="D40" s="8">
        <v>1.3651877133105803</v>
      </c>
      <c r="E40" s="10"/>
      <c r="F40" s="10"/>
    </row>
    <row r="41" spans="1:6" ht="12" customHeight="1">
      <c r="A41" s="1" t="s">
        <v>51</v>
      </c>
      <c r="B41" s="10">
        <v>1.3</v>
      </c>
      <c r="C41" s="8"/>
      <c r="D41" s="8">
        <v>4.436860068259386</v>
      </c>
      <c r="E41" s="10"/>
      <c r="F41" s="10"/>
    </row>
    <row r="42" spans="1:6" ht="12" customHeight="1">
      <c r="A42" s="2" t="s">
        <v>52</v>
      </c>
      <c r="B42" s="10">
        <v>3.7</v>
      </c>
      <c r="C42" s="8"/>
      <c r="D42" s="8">
        <v>12.627986348122866</v>
      </c>
      <c r="E42" s="10"/>
      <c r="F42" s="10"/>
    </row>
    <row r="43" spans="1:6" ht="12" customHeight="1">
      <c r="A43" s="2" t="s">
        <v>53</v>
      </c>
      <c r="B43" s="10">
        <v>1.1</v>
      </c>
      <c r="C43" s="8"/>
      <c r="D43" s="8">
        <v>3.754266211604096</v>
      </c>
      <c r="E43" s="10"/>
      <c r="F43" s="10"/>
    </row>
    <row r="44" spans="1:6" ht="12" customHeight="1">
      <c r="A44" s="2" t="s">
        <v>46</v>
      </c>
      <c r="B44" s="10">
        <v>0.1</v>
      </c>
      <c r="C44" s="8"/>
      <c r="D44" s="8">
        <v>0.3412969283276451</v>
      </c>
      <c r="E44" s="10"/>
      <c r="F44" s="10"/>
    </row>
    <row r="45" spans="1:6" ht="12">
      <c r="A45" s="16"/>
      <c r="B45" s="16"/>
      <c r="C45" s="11"/>
      <c r="D45" s="21"/>
      <c r="E45" s="10"/>
      <c r="F45" s="10"/>
    </row>
    <row r="46" spans="1:6" ht="12">
      <c r="A46" s="5"/>
      <c r="E46" s="10"/>
      <c r="F46" s="10"/>
    </row>
    <row r="47" spans="1:6" ht="12">
      <c r="A47" s="2" t="s">
        <v>8</v>
      </c>
      <c r="E47" s="10"/>
      <c r="F47" s="10"/>
    </row>
    <row r="48" spans="5:6" ht="12" customHeight="1">
      <c r="E48" s="10"/>
      <c r="F48" s="10"/>
    </row>
    <row r="49" spans="5:6" ht="12" customHeight="1">
      <c r="E49" s="10"/>
      <c r="F49" s="10"/>
    </row>
    <row r="50" spans="5:6" ht="12" customHeight="1">
      <c r="E50" s="10"/>
      <c r="F50" s="10"/>
    </row>
    <row r="51" spans="5:6" ht="12" customHeight="1">
      <c r="E51" s="10"/>
      <c r="F51" s="10"/>
    </row>
    <row r="52" spans="5:6" ht="12" customHeight="1">
      <c r="E52" s="10"/>
      <c r="F52" s="10"/>
    </row>
    <row r="53" spans="5:6" ht="12" customHeight="1">
      <c r="E53" s="10"/>
      <c r="F53" s="10"/>
    </row>
    <row r="54" spans="5:6" ht="12" customHeight="1">
      <c r="E54" s="10"/>
      <c r="F54" s="10"/>
    </row>
    <row r="55" spans="5:6" ht="12" customHeight="1">
      <c r="E55" s="10"/>
      <c r="F55" s="10"/>
    </row>
    <row r="56" spans="5:6" ht="12" customHeight="1">
      <c r="E56" s="10"/>
      <c r="F56" s="10"/>
    </row>
    <row r="57" spans="5:6" ht="12" customHeight="1">
      <c r="E57" s="10"/>
      <c r="F57" s="10"/>
    </row>
    <row r="58" spans="5:6" ht="12" customHeight="1">
      <c r="E58" s="10"/>
      <c r="F58" s="10"/>
    </row>
    <row r="59" spans="5:6" ht="12" customHeight="1">
      <c r="E59" s="10"/>
      <c r="F59" s="10"/>
    </row>
    <row r="60" spans="5:6" ht="12" customHeight="1">
      <c r="E60" s="10"/>
      <c r="F60" s="10"/>
    </row>
    <row r="61" spans="5:6" ht="12" customHeight="1">
      <c r="E61" s="10"/>
      <c r="F61" s="10"/>
    </row>
    <row r="62" spans="5:6" ht="12" customHeight="1">
      <c r="E62" s="10"/>
      <c r="F62" s="10"/>
    </row>
    <row r="63" spans="5:6" ht="12" customHeight="1">
      <c r="E63" s="10"/>
      <c r="F63" s="10"/>
    </row>
    <row r="64" spans="5:6" ht="12" customHeight="1">
      <c r="E64" s="10"/>
      <c r="F64" s="10"/>
    </row>
    <row r="65" spans="5:6" ht="12" customHeight="1">
      <c r="E65" s="10"/>
      <c r="F65" s="10"/>
    </row>
    <row r="66" spans="5:6" ht="12" customHeight="1">
      <c r="E66" s="10"/>
      <c r="F66" s="10"/>
    </row>
    <row r="67" spans="5:6" ht="12" customHeight="1">
      <c r="E67" s="10"/>
      <c r="F67" s="10"/>
    </row>
    <row r="68" spans="5:6" ht="12" customHeight="1">
      <c r="E68" s="10"/>
      <c r="F68" s="10"/>
    </row>
    <row r="69" spans="5:6" ht="12" customHeight="1">
      <c r="E69" s="10"/>
      <c r="F69" s="10"/>
    </row>
    <row r="70" spans="5:6" ht="12" customHeight="1">
      <c r="E70" s="10"/>
      <c r="F70" s="10"/>
    </row>
    <row r="71" spans="5:6" ht="12" customHeight="1">
      <c r="E71" s="10"/>
      <c r="F71" s="10"/>
    </row>
    <row r="72" spans="5:6" ht="12" customHeight="1">
      <c r="E72" s="10"/>
      <c r="F72" s="10"/>
    </row>
    <row r="73" spans="5:6" ht="12" customHeight="1">
      <c r="E73" s="10"/>
      <c r="F73" s="10"/>
    </row>
    <row r="74" spans="5:6" ht="12" customHeight="1">
      <c r="E74" s="10"/>
      <c r="F74" s="10"/>
    </row>
    <row r="75" spans="5:6" ht="12" customHeight="1">
      <c r="E75" s="10"/>
      <c r="F75" s="10"/>
    </row>
    <row r="76" spans="5:6" ht="12" customHeight="1">
      <c r="E76" s="10"/>
      <c r="F76" s="10"/>
    </row>
    <row r="77" spans="5:6" ht="12" customHeight="1">
      <c r="E77" s="10"/>
      <c r="F77" s="10"/>
    </row>
    <row r="78" spans="5:6" ht="12" customHeight="1">
      <c r="E78" s="10"/>
      <c r="F78" s="10"/>
    </row>
    <row r="79" spans="5:6" ht="12" customHeight="1">
      <c r="E79" s="10"/>
      <c r="F79" s="10"/>
    </row>
    <row r="80" spans="5:6" ht="12" customHeight="1">
      <c r="E80" s="10"/>
      <c r="F80" s="10"/>
    </row>
    <row r="81" spans="5:6" ht="12" customHeight="1">
      <c r="E81" s="10"/>
      <c r="F81" s="10"/>
    </row>
    <row r="82" spans="5:6" ht="12" customHeight="1">
      <c r="E82" s="10"/>
      <c r="F82" s="10"/>
    </row>
    <row r="83" spans="5:6" ht="12" customHeight="1">
      <c r="E83" s="10"/>
      <c r="F83" s="10"/>
    </row>
    <row r="84" spans="5:6" ht="12" customHeight="1">
      <c r="E84" s="10"/>
      <c r="F84" s="10"/>
    </row>
    <row r="85" spans="5:6" ht="12" customHeight="1">
      <c r="E85" s="10"/>
      <c r="F85" s="10"/>
    </row>
    <row r="86" spans="5:6" ht="12" customHeight="1">
      <c r="E86" s="10"/>
      <c r="F86" s="10"/>
    </row>
    <row r="87" spans="5:6" ht="12" customHeight="1">
      <c r="E87" s="10"/>
      <c r="F87" s="10"/>
    </row>
    <row r="88" spans="5:6" ht="12" customHeight="1">
      <c r="E88" s="10"/>
      <c r="F88" s="10"/>
    </row>
    <row r="89" spans="5:6" ht="12" customHeight="1">
      <c r="E89" s="10"/>
      <c r="F89" s="10"/>
    </row>
    <row r="90" spans="5:6" ht="12" customHeight="1">
      <c r="E90" s="10"/>
      <c r="F90" s="10"/>
    </row>
    <row r="91" spans="5:6" ht="12" customHeight="1">
      <c r="E91" s="10"/>
      <c r="F91" s="10"/>
    </row>
    <row r="92" spans="5:6" ht="12" customHeight="1">
      <c r="E92" s="10"/>
      <c r="F92" s="10"/>
    </row>
    <row r="93" spans="5:6" ht="12" customHeight="1">
      <c r="E93" s="10"/>
      <c r="F93" s="10"/>
    </row>
    <row r="94" spans="5:6" ht="12" customHeight="1">
      <c r="E94" s="10"/>
      <c r="F94" s="10"/>
    </row>
    <row r="95" spans="5:6" ht="12" customHeight="1">
      <c r="E95" s="10"/>
      <c r="F95" s="10"/>
    </row>
    <row r="96" spans="5:6" ht="12" customHeight="1">
      <c r="E96" s="10"/>
      <c r="F96" s="10"/>
    </row>
    <row r="97" spans="5:6" ht="12" customHeight="1">
      <c r="E97" s="10"/>
      <c r="F97" s="10"/>
    </row>
    <row r="98" spans="5:6" ht="12" customHeight="1">
      <c r="E98" s="10"/>
      <c r="F98" s="10"/>
    </row>
    <row r="99" spans="5:6" ht="12" customHeight="1">
      <c r="E99" s="10"/>
      <c r="F99" s="10"/>
    </row>
    <row r="100" spans="5:6" ht="12" customHeight="1">
      <c r="E100" s="10"/>
      <c r="F100" s="10"/>
    </row>
    <row r="101" spans="5:6" ht="12" customHeight="1">
      <c r="E101" s="10"/>
      <c r="F101" s="10"/>
    </row>
    <row r="102" spans="5:6" ht="12" customHeight="1">
      <c r="E102" s="10"/>
      <c r="F102" s="10"/>
    </row>
    <row r="103" spans="5:6" ht="12" customHeight="1">
      <c r="E103" s="10"/>
      <c r="F103" s="10"/>
    </row>
    <row r="104" spans="5:6" ht="12" customHeight="1">
      <c r="E104" s="10"/>
      <c r="F104" s="10"/>
    </row>
    <row r="105" spans="5:6" ht="12" customHeight="1">
      <c r="E105" s="10"/>
      <c r="F105" s="10"/>
    </row>
    <row r="106" spans="5:6" ht="12" customHeight="1">
      <c r="E106" s="10"/>
      <c r="F106" s="10"/>
    </row>
    <row r="107" spans="5:6" ht="12" customHeight="1">
      <c r="E107" s="10"/>
      <c r="F107" s="10"/>
    </row>
    <row r="108" spans="5:6" ht="12" customHeight="1">
      <c r="E108" s="10"/>
      <c r="F108" s="10"/>
    </row>
    <row r="109" spans="5:6" ht="12" customHeight="1">
      <c r="E109" s="10"/>
      <c r="F109" s="10"/>
    </row>
    <row r="110" spans="5:6" ht="12" customHeight="1">
      <c r="E110" s="10"/>
      <c r="F110" s="10"/>
    </row>
    <row r="111" spans="5:6" ht="12" customHeight="1">
      <c r="E111" s="10"/>
      <c r="F111" s="10"/>
    </row>
    <row r="112" spans="5:6" ht="12" customHeight="1">
      <c r="E112" s="10"/>
      <c r="F112" s="10"/>
    </row>
    <row r="113" spans="5:6" ht="12" customHeight="1">
      <c r="E113" s="10"/>
      <c r="F113" s="10"/>
    </row>
    <row r="114" spans="5:6" ht="12" customHeight="1">
      <c r="E114" s="10"/>
      <c r="F114" s="10"/>
    </row>
    <row r="115" spans="5:6" ht="12" customHeight="1">
      <c r="E115" s="10"/>
      <c r="F115" s="10"/>
    </row>
    <row r="116" spans="5:6" ht="12" customHeight="1">
      <c r="E116" s="10"/>
      <c r="F116" s="10"/>
    </row>
    <row r="117" spans="5:6" ht="12" customHeight="1">
      <c r="E117" s="10"/>
      <c r="F117" s="10"/>
    </row>
    <row r="118" spans="5:6" ht="12" customHeight="1">
      <c r="E118" s="10"/>
      <c r="F118" s="10"/>
    </row>
    <row r="119" spans="5:6" ht="12" customHeight="1">
      <c r="E119" s="10"/>
      <c r="F119" s="10"/>
    </row>
    <row r="120" spans="5:6" ht="12" customHeight="1">
      <c r="E120" s="10"/>
      <c r="F120" s="10"/>
    </row>
    <row r="121" spans="5:6" ht="12" customHeight="1">
      <c r="E121" s="10"/>
      <c r="F121" s="10"/>
    </row>
    <row r="122" spans="5:6" ht="12" customHeight="1">
      <c r="E122" s="10"/>
      <c r="F122" s="10"/>
    </row>
    <row r="123" spans="5:6" ht="12" customHeight="1">
      <c r="E123" s="10"/>
      <c r="F123" s="10"/>
    </row>
    <row r="124" spans="5:6" ht="12" customHeight="1">
      <c r="E124" s="10"/>
      <c r="F124" s="10"/>
    </row>
    <row r="125" spans="5:6" ht="12" customHeight="1">
      <c r="E125" s="10"/>
      <c r="F125" s="10"/>
    </row>
    <row r="126" spans="5:6" ht="12" customHeight="1">
      <c r="E126" s="10"/>
      <c r="F126" s="10"/>
    </row>
    <row r="127" spans="5:6" ht="12" customHeight="1">
      <c r="E127" s="10"/>
      <c r="F127" s="10"/>
    </row>
    <row r="128" spans="5:6" ht="12" customHeight="1">
      <c r="E128" s="10"/>
      <c r="F128" s="10"/>
    </row>
    <row r="129" spans="5:6" ht="12" customHeight="1">
      <c r="E129" s="10"/>
      <c r="F129" s="10"/>
    </row>
    <row r="130" spans="5:6" ht="12" customHeight="1">
      <c r="E130" s="10"/>
      <c r="F130" s="10"/>
    </row>
    <row r="131" spans="5:6" ht="12" customHeight="1">
      <c r="E131" s="10"/>
      <c r="F131" s="10"/>
    </row>
    <row r="132" spans="5:6" ht="12" customHeight="1">
      <c r="E132" s="10"/>
      <c r="F132" s="10"/>
    </row>
    <row r="133" spans="5:6" ht="12" customHeight="1">
      <c r="E133" s="10"/>
      <c r="F133" s="10"/>
    </row>
    <row r="134" spans="5:6" ht="12" customHeight="1">
      <c r="E134" s="10"/>
      <c r="F134" s="10"/>
    </row>
    <row r="135" spans="5:6" ht="12" customHeight="1">
      <c r="E135" s="10"/>
      <c r="F135" s="10"/>
    </row>
    <row r="136" spans="5:6" ht="12" customHeight="1">
      <c r="E136" s="10"/>
      <c r="F136" s="10"/>
    </row>
    <row r="137" spans="5:6" ht="12" customHeight="1">
      <c r="E137" s="10"/>
      <c r="F137" s="10"/>
    </row>
    <row r="138" spans="5:6" ht="12" customHeight="1">
      <c r="E138" s="10"/>
      <c r="F138" s="10"/>
    </row>
    <row r="139" spans="5:6" ht="12" customHeight="1">
      <c r="E139" s="10"/>
      <c r="F139" s="10"/>
    </row>
    <row r="140" spans="5:6" ht="12" customHeight="1">
      <c r="E140" s="10"/>
      <c r="F140" s="10"/>
    </row>
    <row r="141" spans="5:6" ht="12" customHeight="1">
      <c r="E141" s="10"/>
      <c r="F141" s="10"/>
    </row>
    <row r="142" spans="5:6" ht="12" customHeight="1">
      <c r="E142" s="10"/>
      <c r="F142" s="10"/>
    </row>
    <row r="143" spans="5:6" ht="12" customHeight="1">
      <c r="E143" s="10"/>
      <c r="F143" s="10"/>
    </row>
    <row r="144" spans="5:6" ht="12" customHeight="1">
      <c r="E144" s="10"/>
      <c r="F144" s="10"/>
    </row>
    <row r="145" spans="5:6" ht="12" customHeight="1">
      <c r="E145" s="10"/>
      <c r="F145" s="10"/>
    </row>
    <row r="146" spans="5:6" ht="12" customHeight="1">
      <c r="E146" s="10"/>
      <c r="F146" s="10"/>
    </row>
    <row r="147" spans="5:6" ht="12" customHeight="1">
      <c r="E147" s="10"/>
      <c r="F147" s="10"/>
    </row>
    <row r="148" spans="5:6" ht="12" customHeight="1">
      <c r="E148" s="10"/>
      <c r="F148" s="10"/>
    </row>
    <row r="149" spans="5:6" ht="12" customHeight="1">
      <c r="E149" s="10"/>
      <c r="F149" s="10"/>
    </row>
    <row r="150" spans="5:6" ht="12" customHeight="1">
      <c r="E150" s="10"/>
      <c r="F150" s="10"/>
    </row>
    <row r="151" spans="5:6" ht="12" customHeight="1">
      <c r="E151" s="10"/>
      <c r="F151" s="10"/>
    </row>
    <row r="152" spans="5:6" ht="12" customHeight="1">
      <c r="E152" s="10"/>
      <c r="F152" s="10"/>
    </row>
    <row r="153" spans="5:6" ht="12" customHeight="1">
      <c r="E153" s="10"/>
      <c r="F153" s="10"/>
    </row>
    <row r="154" spans="5:6" ht="12" customHeight="1">
      <c r="E154" s="10"/>
      <c r="F154" s="10"/>
    </row>
    <row r="155" spans="5:6" ht="12" customHeight="1">
      <c r="E155" s="10"/>
      <c r="F155" s="10"/>
    </row>
    <row r="156" spans="5:6" ht="12" customHeight="1">
      <c r="E156" s="10"/>
      <c r="F156" s="10"/>
    </row>
    <row r="157" spans="5:6" ht="12" customHeight="1">
      <c r="E157" s="10"/>
      <c r="F157" s="10"/>
    </row>
    <row r="158" spans="5:6" ht="12" customHeight="1">
      <c r="E158" s="10"/>
      <c r="F158" s="10"/>
    </row>
    <row r="159" spans="5:6" ht="12" customHeight="1">
      <c r="E159" s="10"/>
      <c r="F159" s="10"/>
    </row>
    <row r="160" spans="5:6" ht="12" customHeight="1">
      <c r="E160" s="10"/>
      <c r="F160" s="10"/>
    </row>
    <row r="161" spans="5:6" ht="12" customHeight="1">
      <c r="E161" s="10"/>
      <c r="F161" s="10"/>
    </row>
    <row r="162" spans="5:6" ht="12" customHeight="1">
      <c r="E162" s="10"/>
      <c r="F162" s="10"/>
    </row>
    <row r="163" spans="5:6" ht="12" customHeight="1">
      <c r="E163" s="10"/>
      <c r="F163" s="10"/>
    </row>
    <row r="164" spans="5:6" ht="12" customHeight="1">
      <c r="E164" s="10"/>
      <c r="F164" s="10"/>
    </row>
    <row r="165" spans="5:6" ht="12" customHeight="1">
      <c r="E165" s="10"/>
      <c r="F165" s="10"/>
    </row>
    <row r="166" spans="5:6" ht="12" customHeight="1">
      <c r="E166" s="10"/>
      <c r="F166" s="10"/>
    </row>
    <row r="167" spans="5:6" ht="12" customHeight="1">
      <c r="E167" s="10"/>
      <c r="F167" s="10"/>
    </row>
    <row r="168" spans="5:6" ht="12" customHeight="1">
      <c r="E168" s="10"/>
      <c r="F168" s="10"/>
    </row>
    <row r="169" spans="5:6" ht="12" customHeight="1">
      <c r="E169" s="10"/>
      <c r="F169" s="10"/>
    </row>
    <row r="170" spans="5:6" ht="12" customHeight="1">
      <c r="E170" s="10"/>
      <c r="F170" s="10"/>
    </row>
    <row r="171" spans="5:6" ht="12" customHeight="1">
      <c r="E171" s="10"/>
      <c r="F171" s="10"/>
    </row>
    <row r="172" spans="5:6" ht="12" customHeight="1">
      <c r="E172" s="10"/>
      <c r="F172" s="10"/>
    </row>
    <row r="173" spans="5:6" ht="12" customHeight="1">
      <c r="E173" s="10"/>
      <c r="F173" s="10"/>
    </row>
    <row r="174" spans="5:6" ht="12" customHeight="1">
      <c r="E174" s="10"/>
      <c r="F174" s="10"/>
    </row>
    <row r="175" spans="5:6" ht="12" customHeight="1">
      <c r="E175" s="10"/>
      <c r="F175" s="10"/>
    </row>
    <row r="176" spans="5:6" ht="12" customHeight="1">
      <c r="E176" s="10"/>
      <c r="F176" s="10"/>
    </row>
    <row r="177" spans="5:6" ht="12" customHeight="1">
      <c r="E177" s="10"/>
      <c r="F177" s="10"/>
    </row>
    <row r="178" spans="5:6" ht="12" customHeight="1">
      <c r="E178" s="10"/>
      <c r="F178" s="10"/>
    </row>
    <row r="179" spans="5:6" ht="12" customHeight="1">
      <c r="E179" s="10"/>
      <c r="F179" s="10"/>
    </row>
    <row r="180" spans="5:6" ht="12" customHeight="1">
      <c r="E180" s="10"/>
      <c r="F180" s="10"/>
    </row>
    <row r="181" spans="5:6" ht="12" customHeight="1">
      <c r="E181" s="10"/>
      <c r="F181" s="10"/>
    </row>
    <row r="182" spans="5:6" ht="12" customHeight="1">
      <c r="E182" s="10"/>
      <c r="F182" s="10"/>
    </row>
    <row r="183" spans="5:6" ht="12" customHeight="1">
      <c r="E183" s="10"/>
      <c r="F183" s="10"/>
    </row>
    <row r="184" spans="5:6" ht="12" customHeight="1">
      <c r="E184" s="10"/>
      <c r="F184" s="10"/>
    </row>
    <row r="185" spans="5:6" ht="12" customHeight="1">
      <c r="E185" s="10"/>
      <c r="F185" s="10"/>
    </row>
    <row r="186" spans="5:6" ht="12" customHeight="1">
      <c r="E186" s="10"/>
      <c r="F186" s="10"/>
    </row>
    <row r="187" spans="5:6" ht="12" customHeight="1">
      <c r="E187" s="10"/>
      <c r="F187" s="10"/>
    </row>
    <row r="188" spans="5:6" ht="12" customHeight="1">
      <c r="E188" s="10"/>
      <c r="F188" s="10"/>
    </row>
    <row r="189" spans="5:6" ht="12" customHeight="1">
      <c r="E189" s="10"/>
      <c r="F189" s="10"/>
    </row>
    <row r="190" spans="5:6" ht="12" customHeight="1">
      <c r="E190" s="10"/>
      <c r="F190" s="10"/>
    </row>
    <row r="191" spans="5:6" ht="12" customHeight="1">
      <c r="E191" s="10"/>
      <c r="F191" s="10"/>
    </row>
    <row r="192" spans="5:6" ht="12" customHeight="1">
      <c r="E192" s="10"/>
      <c r="F192" s="10"/>
    </row>
    <row r="193" spans="5:6" ht="12" customHeight="1">
      <c r="E193" s="10"/>
      <c r="F193" s="10"/>
    </row>
    <row r="194" spans="5:6" ht="12" customHeight="1">
      <c r="E194" s="10"/>
      <c r="F194" s="10"/>
    </row>
    <row r="195" spans="5:6" ht="12" customHeight="1">
      <c r="E195" s="10"/>
      <c r="F195" s="10"/>
    </row>
    <row r="196" spans="5:6" ht="12" customHeight="1">
      <c r="E196" s="10"/>
      <c r="F196" s="10"/>
    </row>
    <row r="197" spans="5:6" ht="12" customHeight="1">
      <c r="E197" s="10"/>
      <c r="F197" s="10"/>
    </row>
    <row r="198" spans="5:6" ht="12" customHeight="1">
      <c r="E198" s="10"/>
      <c r="F198" s="10"/>
    </row>
    <row r="199" spans="5:6" ht="12" customHeight="1">
      <c r="E199" s="10"/>
      <c r="F199" s="10"/>
    </row>
    <row r="200" spans="5:6" ht="12" customHeight="1">
      <c r="E200" s="10"/>
      <c r="F200" s="10"/>
    </row>
    <row r="201" spans="5:6" ht="12" customHeight="1">
      <c r="E201" s="10"/>
      <c r="F201" s="10"/>
    </row>
    <row r="202" spans="5:6" ht="12" customHeight="1">
      <c r="E202" s="10"/>
      <c r="F202" s="10"/>
    </row>
    <row r="203" spans="5:6" ht="12" customHeight="1">
      <c r="E203" s="10"/>
      <c r="F203" s="10"/>
    </row>
    <row r="204" spans="5:6" ht="12" customHeight="1">
      <c r="E204" s="10"/>
      <c r="F204" s="10"/>
    </row>
    <row r="205" spans="5:6" ht="12" customHeight="1">
      <c r="E205" s="10"/>
      <c r="F205" s="10"/>
    </row>
    <row r="206" spans="5:6" ht="12" customHeight="1">
      <c r="E206" s="10"/>
      <c r="F206" s="10"/>
    </row>
    <row r="207" spans="5:6" ht="12" customHeight="1">
      <c r="E207" s="10"/>
      <c r="F207" s="10"/>
    </row>
    <row r="208" spans="5:6" ht="12" customHeight="1">
      <c r="E208" s="10"/>
      <c r="F208" s="10"/>
    </row>
    <row r="209" spans="5:6" ht="12" customHeight="1">
      <c r="E209" s="10"/>
      <c r="F209" s="10"/>
    </row>
    <row r="210" spans="5:6" ht="12" customHeight="1">
      <c r="E210" s="10"/>
      <c r="F210" s="10"/>
    </row>
    <row r="211" spans="5:6" ht="12" customHeight="1">
      <c r="E211" s="10"/>
      <c r="F211" s="10"/>
    </row>
    <row r="212" spans="5:6" ht="12" customHeight="1">
      <c r="E212" s="10"/>
      <c r="F212" s="10"/>
    </row>
    <row r="213" spans="5:6" ht="12" customHeight="1">
      <c r="E213" s="10"/>
      <c r="F213" s="10"/>
    </row>
    <row r="214" spans="5:6" ht="12" customHeight="1">
      <c r="E214" s="10"/>
      <c r="F214" s="10"/>
    </row>
    <row r="215" spans="5:6" ht="12" customHeight="1">
      <c r="E215" s="10"/>
      <c r="F215" s="10"/>
    </row>
    <row r="216" spans="5:6" ht="12" customHeight="1">
      <c r="E216" s="10"/>
      <c r="F216" s="10"/>
    </row>
    <row r="217" spans="5:6" ht="12" customHeight="1">
      <c r="E217" s="10"/>
      <c r="F217" s="10"/>
    </row>
    <row r="218" spans="5:6" ht="12" customHeight="1">
      <c r="E218" s="10"/>
      <c r="F218" s="10"/>
    </row>
    <row r="219" spans="5:6" ht="12" customHeight="1">
      <c r="E219" s="10"/>
      <c r="F219" s="10"/>
    </row>
    <row r="220" spans="5:6" ht="12" customHeight="1">
      <c r="E220" s="10"/>
      <c r="F220" s="10"/>
    </row>
    <row r="221" spans="5:6" ht="12" customHeight="1">
      <c r="E221" s="10"/>
      <c r="F221" s="10"/>
    </row>
    <row r="222" spans="5:6" ht="12" customHeight="1">
      <c r="E222" s="10"/>
      <c r="F222" s="10"/>
    </row>
    <row r="223" spans="5:6" ht="12" customHeight="1">
      <c r="E223" s="10"/>
      <c r="F223" s="10"/>
    </row>
    <row r="224" spans="5:6" ht="12" customHeight="1">
      <c r="E224" s="10"/>
      <c r="F224" s="10"/>
    </row>
    <row r="225" spans="5:6" ht="12" customHeight="1">
      <c r="E225" s="10"/>
      <c r="F225" s="10"/>
    </row>
    <row r="226" spans="5:6" ht="12" customHeight="1">
      <c r="E226" s="10"/>
      <c r="F226" s="10"/>
    </row>
    <row r="227" spans="5:6" ht="12" customHeight="1">
      <c r="E227" s="10"/>
      <c r="F227" s="10"/>
    </row>
    <row r="228" spans="5:6" ht="12" customHeight="1">
      <c r="E228" s="10"/>
      <c r="F228" s="10"/>
    </row>
    <row r="229" spans="5:6" ht="12" customHeight="1">
      <c r="E229" s="10"/>
      <c r="F229" s="10"/>
    </row>
    <row r="230" spans="5:6" ht="12" customHeight="1">
      <c r="E230" s="10"/>
      <c r="F230" s="10"/>
    </row>
    <row r="231" spans="5:6" ht="12" customHeight="1">
      <c r="E231" s="10"/>
      <c r="F231" s="10"/>
    </row>
    <row r="232" spans="5:6" ht="12" customHeight="1">
      <c r="E232" s="10"/>
      <c r="F232" s="10"/>
    </row>
    <row r="233" spans="5:6" ht="12" customHeight="1">
      <c r="E233" s="10"/>
      <c r="F233" s="10"/>
    </row>
    <row r="234" spans="5:6" ht="12" customHeight="1">
      <c r="E234" s="10"/>
      <c r="F234" s="10"/>
    </row>
    <row r="235" spans="5:6" ht="12" customHeight="1">
      <c r="E235" s="10"/>
      <c r="F235" s="10"/>
    </row>
    <row r="236" spans="5:6" ht="12" customHeight="1">
      <c r="E236" s="10"/>
      <c r="F236" s="10"/>
    </row>
    <row r="237" spans="5:6" ht="12" customHeight="1">
      <c r="E237" s="10"/>
      <c r="F237" s="10"/>
    </row>
    <row r="238" spans="5:6" ht="12" customHeight="1">
      <c r="E238" s="10"/>
      <c r="F238" s="10"/>
    </row>
    <row r="239" spans="5:6" ht="12" customHeight="1">
      <c r="E239" s="10"/>
      <c r="F239" s="10"/>
    </row>
    <row r="240" spans="5:6" ht="12" customHeight="1">
      <c r="E240" s="10"/>
      <c r="F240" s="10"/>
    </row>
    <row r="241" spans="5:6" ht="12" customHeight="1">
      <c r="E241" s="10"/>
      <c r="F241" s="10"/>
    </row>
    <row r="242" spans="5:6" ht="12" customHeight="1">
      <c r="E242" s="10"/>
      <c r="F242" s="10"/>
    </row>
    <row r="243" spans="5:6" ht="12" customHeight="1">
      <c r="E243" s="10"/>
      <c r="F243" s="10"/>
    </row>
    <row r="244" spans="5:6" ht="12" customHeight="1">
      <c r="E244" s="10"/>
      <c r="F244" s="10"/>
    </row>
    <row r="245" spans="5:6" ht="12" customHeight="1">
      <c r="E245" s="10"/>
      <c r="F245" s="10"/>
    </row>
    <row r="246" spans="5:6" ht="12" customHeight="1">
      <c r="E246" s="10"/>
      <c r="F246" s="10"/>
    </row>
    <row r="247" spans="5:6" ht="12" customHeight="1">
      <c r="E247" s="10"/>
      <c r="F247" s="10"/>
    </row>
    <row r="248" spans="5:6" ht="12" customHeight="1">
      <c r="E248" s="10"/>
      <c r="F248" s="10"/>
    </row>
    <row r="249" spans="5:6" ht="12" customHeight="1">
      <c r="E249" s="10"/>
      <c r="F249" s="10"/>
    </row>
    <row r="250" spans="5:6" ht="12" customHeight="1">
      <c r="E250" s="10"/>
      <c r="F250" s="10"/>
    </row>
    <row r="251" spans="5:6" ht="12" customHeight="1">
      <c r="E251" s="10"/>
      <c r="F251" s="10"/>
    </row>
    <row r="252" spans="5:6" ht="12" customHeight="1">
      <c r="E252" s="10"/>
      <c r="F252" s="10"/>
    </row>
    <row r="253" spans="5:6" ht="12" customHeight="1">
      <c r="E253" s="10"/>
      <c r="F253" s="10"/>
    </row>
    <row r="254" spans="5:6" ht="12" customHeight="1">
      <c r="E254" s="10"/>
      <c r="F254" s="10"/>
    </row>
    <row r="255" spans="5:6" ht="12" customHeight="1">
      <c r="E255" s="10"/>
      <c r="F255" s="10"/>
    </row>
    <row r="256" spans="5:6" ht="12" customHeight="1">
      <c r="E256" s="10"/>
      <c r="F256" s="10"/>
    </row>
    <row r="257" spans="5:6" ht="12" customHeight="1">
      <c r="E257" s="10"/>
      <c r="F257" s="10"/>
    </row>
    <row r="258" spans="5:6" ht="12" customHeight="1">
      <c r="E258" s="10"/>
      <c r="F258" s="10"/>
    </row>
    <row r="259" spans="5:6" ht="12" customHeight="1">
      <c r="E259" s="10"/>
      <c r="F259" s="10"/>
    </row>
    <row r="260" spans="5:6" ht="12" customHeight="1">
      <c r="E260" s="10"/>
      <c r="F260" s="10"/>
    </row>
    <row r="261" spans="5:6" ht="12" customHeight="1">
      <c r="E261" s="10"/>
      <c r="F261" s="10"/>
    </row>
    <row r="262" spans="5:6" ht="12" customHeight="1">
      <c r="E262" s="10"/>
      <c r="F262" s="10"/>
    </row>
    <row r="263" spans="5:6" ht="12" customHeight="1">
      <c r="E263" s="10"/>
      <c r="F263" s="10"/>
    </row>
    <row r="264" spans="5:6" ht="12" customHeight="1">
      <c r="E264" s="10"/>
      <c r="F264" s="10"/>
    </row>
    <row r="265" spans="5:6" ht="12" customHeight="1">
      <c r="E265" s="10"/>
      <c r="F26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H10" sqref="H10:H12"/>
    </sheetView>
  </sheetViews>
  <sheetFormatPr defaultColWidth="9.625" defaultRowHeight="12" customHeight="1"/>
  <cols>
    <col min="1" max="1" width="40.50390625" style="2" customWidth="1"/>
    <col min="2" max="2" width="10.625" style="10" bestFit="1" customWidth="1"/>
    <col min="3" max="4" width="13.25390625" style="2" bestFit="1" customWidth="1"/>
    <col min="5" max="16384" width="9.625" style="2" customWidth="1"/>
  </cols>
  <sheetData>
    <row r="1" ht="12" customHeight="1">
      <c r="A1" s="1" t="s">
        <v>100</v>
      </c>
    </row>
    <row r="2" ht="12" customHeight="1">
      <c r="A2" s="1" t="s">
        <v>126</v>
      </c>
    </row>
    <row r="3" spans="2:5" ht="12" customHeight="1">
      <c r="B3" s="17"/>
      <c r="E3" s="11"/>
    </row>
    <row r="4" spans="1:4" ht="12" customHeight="1">
      <c r="A4" s="12"/>
      <c r="B4" s="18" t="s">
        <v>96</v>
      </c>
      <c r="C4" s="12"/>
      <c r="D4" s="12" t="s">
        <v>54</v>
      </c>
    </row>
    <row r="5" spans="1:5" ht="12" customHeight="1">
      <c r="A5" s="13"/>
      <c r="B5" s="17"/>
      <c r="C5" s="11"/>
      <c r="D5" s="11" t="s">
        <v>56</v>
      </c>
      <c r="E5" s="11"/>
    </row>
    <row r="6" ht="12" customHeight="1">
      <c r="A6" s="7"/>
    </row>
    <row r="7" ht="12" customHeight="1">
      <c r="B7" s="18" t="s">
        <v>107</v>
      </c>
    </row>
    <row r="8" spans="2:7" ht="12" customHeight="1">
      <c r="B8" s="18"/>
      <c r="E8" s="37"/>
      <c r="F8" s="37"/>
      <c r="G8" s="37"/>
    </row>
    <row r="9" spans="1:7" ht="12" customHeight="1">
      <c r="A9" s="35" t="s">
        <v>27</v>
      </c>
      <c r="B9" s="10">
        <v>29.3</v>
      </c>
      <c r="C9" s="8"/>
      <c r="D9" s="8">
        <v>100</v>
      </c>
      <c r="E9" s="10"/>
      <c r="F9" s="37"/>
      <c r="G9" s="37"/>
    </row>
    <row r="10" spans="3:7" ht="12" customHeight="1">
      <c r="C10" s="8"/>
      <c r="D10" s="8"/>
      <c r="E10" s="10"/>
      <c r="F10" s="37"/>
      <c r="G10" s="37"/>
    </row>
    <row r="11" spans="1:7" ht="12" customHeight="1">
      <c r="A11" s="35" t="s">
        <v>16</v>
      </c>
      <c r="C11" s="8"/>
      <c r="D11" s="8"/>
      <c r="E11" s="10"/>
      <c r="F11" s="37"/>
      <c r="G11" s="37"/>
    </row>
    <row r="12" spans="1:7" ht="12" customHeight="1">
      <c r="A12" s="1"/>
      <c r="C12" s="8"/>
      <c r="D12" s="8"/>
      <c r="E12" s="10"/>
      <c r="F12" s="37"/>
      <c r="G12" s="37"/>
    </row>
    <row r="13" spans="1:7" ht="12" customHeight="1">
      <c r="A13" s="1" t="s">
        <v>78</v>
      </c>
      <c r="B13" s="10">
        <v>15.1</v>
      </c>
      <c r="C13" s="8"/>
      <c r="D13" s="8">
        <v>51.5358361774744</v>
      </c>
      <c r="E13" s="10"/>
      <c r="F13" s="37"/>
      <c r="G13" s="37"/>
    </row>
    <row r="14" spans="1:7" ht="12" customHeight="1">
      <c r="A14" s="1" t="s">
        <v>79</v>
      </c>
      <c r="B14" s="10">
        <v>4.1</v>
      </c>
      <c r="C14" s="8"/>
      <c r="D14" s="8">
        <v>13.993174061433445</v>
      </c>
      <c r="E14" s="10"/>
      <c r="F14" s="37"/>
      <c r="G14" s="37"/>
    </row>
    <row r="15" spans="1:7" ht="12" customHeight="1">
      <c r="A15" s="14" t="s">
        <v>80</v>
      </c>
      <c r="B15" s="10">
        <v>1.9</v>
      </c>
      <c r="C15" s="8"/>
      <c r="D15" s="8">
        <v>6.484641638225256</v>
      </c>
      <c r="E15" s="10"/>
      <c r="F15" s="37"/>
      <c r="G15" s="37"/>
    </row>
    <row r="16" spans="1:7" ht="12" customHeight="1">
      <c r="A16" s="1" t="s">
        <v>81</v>
      </c>
      <c r="B16" s="10">
        <v>2.1</v>
      </c>
      <c r="C16" s="8"/>
      <c r="D16" s="8">
        <v>7.167235494880546</v>
      </c>
      <c r="E16" s="10"/>
      <c r="F16" s="37"/>
      <c r="G16" s="37"/>
    </row>
    <row r="17" spans="1:7" ht="12" customHeight="1">
      <c r="A17" s="1" t="s">
        <v>82</v>
      </c>
      <c r="B17" s="10">
        <v>4.7</v>
      </c>
      <c r="C17" s="8"/>
      <c r="D17" s="8">
        <v>16.040955631399317</v>
      </c>
      <c r="E17" s="10"/>
      <c r="F17" s="37"/>
      <c r="G17" s="37"/>
    </row>
    <row r="18" spans="1:7" ht="12" customHeight="1">
      <c r="A18" s="1" t="s">
        <v>53</v>
      </c>
      <c r="B18" s="10">
        <v>1.3</v>
      </c>
      <c r="C18" s="8"/>
      <c r="D18" s="8">
        <v>4.436860068259386</v>
      </c>
      <c r="E18" s="10"/>
      <c r="F18" s="37"/>
      <c r="G18" s="37"/>
    </row>
    <row r="19" spans="1:7" ht="12" customHeight="1">
      <c r="A19" s="2" t="s">
        <v>46</v>
      </c>
      <c r="B19" s="10">
        <v>0.2</v>
      </c>
      <c r="C19" s="8"/>
      <c r="D19" s="8">
        <v>0.6825938566552902</v>
      </c>
      <c r="E19" s="10"/>
      <c r="F19" s="37"/>
      <c r="G19" s="37"/>
    </row>
    <row r="20" spans="3:7" ht="12" customHeight="1">
      <c r="C20" s="8"/>
      <c r="D20" s="8"/>
      <c r="E20" s="10"/>
      <c r="F20" s="37"/>
      <c r="G20" s="37"/>
    </row>
    <row r="21" spans="1:7" ht="12" customHeight="1">
      <c r="A21" s="35" t="s">
        <v>25</v>
      </c>
      <c r="C21" s="8"/>
      <c r="D21" s="8"/>
      <c r="E21" s="10"/>
      <c r="F21" s="37"/>
      <c r="G21" s="37"/>
    </row>
    <row r="22" spans="1:7" ht="12" customHeight="1">
      <c r="A22" s="1"/>
      <c r="C22" s="8"/>
      <c r="D22" s="8"/>
      <c r="E22" s="10"/>
      <c r="F22" s="37"/>
      <c r="G22" s="37"/>
    </row>
    <row r="23" spans="1:7" ht="12" customHeight="1">
      <c r="A23" s="2" t="s">
        <v>87</v>
      </c>
      <c r="B23" s="10">
        <v>2.8</v>
      </c>
      <c r="C23" s="8"/>
      <c r="D23" s="8">
        <v>9.556313993174061</v>
      </c>
      <c r="E23" s="10"/>
      <c r="F23" s="37"/>
      <c r="G23" s="37"/>
    </row>
    <row r="24" spans="1:7" ht="12" customHeight="1">
      <c r="A24" s="2" t="s">
        <v>88</v>
      </c>
      <c r="B24" s="10">
        <v>2.6</v>
      </c>
      <c r="C24" s="8"/>
      <c r="D24" s="8">
        <v>8.873720136518772</v>
      </c>
      <c r="E24" s="10"/>
      <c r="F24" s="37"/>
      <c r="G24" s="37"/>
    </row>
    <row r="25" spans="1:7" ht="12" customHeight="1">
      <c r="A25" s="2" t="s">
        <v>89</v>
      </c>
      <c r="B25" s="10">
        <v>9.8</v>
      </c>
      <c r="C25" s="8"/>
      <c r="D25" s="8">
        <v>33.44709897610922</v>
      </c>
      <c r="E25" s="10"/>
      <c r="F25" s="37"/>
      <c r="G25" s="37"/>
    </row>
    <row r="26" spans="1:7" ht="12" customHeight="1">
      <c r="A26" s="2" t="s">
        <v>90</v>
      </c>
      <c r="B26" s="10">
        <v>6.2</v>
      </c>
      <c r="C26" s="8"/>
      <c r="D26" s="8">
        <v>21.160409556313994</v>
      </c>
      <c r="E26" s="10"/>
      <c r="F26" s="37"/>
      <c r="G26" s="37"/>
    </row>
    <row r="27" spans="1:7" ht="12" customHeight="1">
      <c r="A27" s="15" t="s">
        <v>117</v>
      </c>
      <c r="B27" s="10">
        <v>7.9</v>
      </c>
      <c r="C27" s="8"/>
      <c r="D27" s="8">
        <v>26.96245733788396</v>
      </c>
      <c r="E27" s="10"/>
      <c r="F27" s="37"/>
      <c r="G27" s="37"/>
    </row>
    <row r="28" spans="3:7" ht="12" customHeight="1">
      <c r="C28" s="8"/>
      <c r="D28" s="8"/>
      <c r="E28" s="10"/>
      <c r="F28" s="37"/>
      <c r="G28" s="37"/>
    </row>
    <row r="29" spans="1:7" ht="12" customHeight="1">
      <c r="A29" s="35" t="s">
        <v>26</v>
      </c>
      <c r="C29" s="8"/>
      <c r="D29" s="8"/>
      <c r="E29" s="10"/>
      <c r="F29" s="37"/>
      <c r="G29" s="37"/>
    </row>
    <row r="30" spans="1:8" ht="12" customHeight="1">
      <c r="A30" s="1"/>
      <c r="C30" s="8"/>
      <c r="D30" s="8"/>
      <c r="E30" s="10"/>
      <c r="F30" s="37"/>
      <c r="G30" s="37"/>
      <c r="H30" s="37"/>
    </row>
    <row r="31" spans="1:8" ht="12" customHeight="1">
      <c r="A31" s="2" t="s">
        <v>93</v>
      </c>
      <c r="B31" s="10">
        <v>2.5</v>
      </c>
      <c r="C31" s="8"/>
      <c r="D31" s="8">
        <v>8.532423208191126</v>
      </c>
      <c r="E31" s="10"/>
      <c r="F31" s="37"/>
      <c r="G31" s="37"/>
      <c r="H31" s="37"/>
    </row>
    <row r="32" spans="1:8" ht="12" customHeight="1">
      <c r="A32" s="2" t="s">
        <v>94</v>
      </c>
      <c r="B32" s="10">
        <v>11.6</v>
      </c>
      <c r="C32" s="8"/>
      <c r="D32" s="8">
        <v>39.59044368600683</v>
      </c>
      <c r="E32" s="10"/>
      <c r="F32" s="37"/>
      <c r="G32" s="37"/>
      <c r="H32" s="37"/>
    </row>
    <row r="33" spans="1:8" ht="12" customHeight="1">
      <c r="A33" s="2" t="s">
        <v>95</v>
      </c>
      <c r="B33" s="10">
        <v>14.8</v>
      </c>
      <c r="C33" s="8"/>
      <c r="D33" s="8">
        <v>50.51194539249146</v>
      </c>
      <c r="E33" s="10"/>
      <c r="F33" s="37"/>
      <c r="G33" s="37"/>
      <c r="H33" s="37"/>
    </row>
    <row r="34" spans="1:8" ht="12" customHeight="1">
      <c r="A34" s="15" t="s">
        <v>106</v>
      </c>
      <c r="B34" s="10">
        <v>0.4</v>
      </c>
      <c r="C34" s="8"/>
      <c r="D34" s="8">
        <v>1.3651877133105803</v>
      </c>
      <c r="E34" s="10"/>
      <c r="F34" s="37"/>
      <c r="G34" s="37"/>
      <c r="H34" s="37"/>
    </row>
    <row r="35" spans="1:8" ht="12" customHeight="1">
      <c r="A35" s="2" t="s">
        <v>46</v>
      </c>
      <c r="B35" s="10">
        <v>0</v>
      </c>
      <c r="C35" s="8"/>
      <c r="D35" s="8">
        <v>0</v>
      </c>
      <c r="E35" s="10"/>
      <c r="F35" s="37"/>
      <c r="G35" s="37"/>
      <c r="H35" s="37"/>
    </row>
    <row r="36" spans="1:8" ht="12.75">
      <c r="A36" s="16"/>
      <c r="B36" s="17"/>
      <c r="C36" s="11"/>
      <c r="D36" s="11"/>
      <c r="E36" s="37"/>
      <c r="F36" s="37"/>
      <c r="G36" s="37"/>
      <c r="H36" s="37"/>
    </row>
    <row r="37" spans="1:8" ht="12.75">
      <c r="A37" s="5"/>
      <c r="E37" s="37"/>
      <c r="F37" s="37"/>
      <c r="G37" s="37"/>
      <c r="H37" s="37"/>
    </row>
    <row r="38" spans="1:8" ht="12.75">
      <c r="A38" s="2" t="s">
        <v>8</v>
      </c>
      <c r="E38" s="37"/>
      <c r="F38" s="37"/>
      <c r="G38" s="37"/>
      <c r="H38" s="37"/>
    </row>
    <row r="39" spans="5:8" ht="12" customHeight="1">
      <c r="E39" s="37"/>
      <c r="F39" s="37"/>
      <c r="G39" s="37"/>
      <c r="H39" s="37"/>
    </row>
    <row r="40" spans="5:8" ht="12" customHeight="1">
      <c r="E40" s="37"/>
      <c r="F40" s="37"/>
      <c r="G40" s="37"/>
      <c r="H40" s="37"/>
    </row>
    <row r="41" spans="5:8" ht="12" customHeight="1">
      <c r="E41" s="37"/>
      <c r="F41" s="37"/>
      <c r="G41" s="37"/>
      <c r="H41" s="37"/>
    </row>
    <row r="42" spans="5:8" ht="12" customHeight="1">
      <c r="E42" s="37"/>
      <c r="F42" s="37"/>
      <c r="G42" s="37"/>
      <c r="H42" s="37"/>
    </row>
    <row r="43" spans="5:8" ht="12" customHeight="1">
      <c r="E43" s="37"/>
      <c r="F43" s="37"/>
      <c r="G43" s="37"/>
      <c r="H43" s="37"/>
    </row>
    <row r="44" spans="5:8" ht="12" customHeight="1">
      <c r="E44" s="37"/>
      <c r="F44" s="37"/>
      <c r="G44" s="37"/>
      <c r="H44" s="37"/>
    </row>
    <row r="45" spans="5:8" ht="12" customHeight="1">
      <c r="E45" s="37"/>
      <c r="F45" s="37"/>
      <c r="G45" s="37"/>
      <c r="H45" s="37"/>
    </row>
    <row r="46" spans="5:8" ht="12" customHeight="1">
      <c r="E46" s="37"/>
      <c r="F46" s="37"/>
      <c r="G46" s="37"/>
      <c r="H46" s="37"/>
    </row>
    <row r="47" spans="1:8" ht="12" customHeight="1">
      <c r="A47" s="32"/>
      <c r="B47" s="38"/>
      <c r="C47" s="33"/>
      <c r="E47" s="37"/>
      <c r="F47" s="37"/>
      <c r="G47" s="37"/>
      <c r="H47" s="37"/>
    </row>
    <row r="48" spans="1:8" ht="12" customHeight="1">
      <c r="A48" s="32"/>
      <c r="B48" s="38"/>
      <c r="C48" s="33"/>
      <c r="E48" s="37"/>
      <c r="F48" s="37"/>
      <c r="G48" s="37"/>
      <c r="H48" s="37"/>
    </row>
    <row r="49" spans="5:8" ht="12" customHeight="1">
      <c r="E49" s="37"/>
      <c r="F49" s="37"/>
      <c r="G49" s="37"/>
      <c r="H49" s="37"/>
    </row>
    <row r="50" spans="5:8" ht="12" customHeight="1">
      <c r="E50" s="37"/>
      <c r="F50" s="37"/>
      <c r="G50" s="37"/>
      <c r="H50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smun</dc:creator>
  <cp:keywords/>
  <dc:description/>
  <cp:lastModifiedBy>ammerlaan</cp:lastModifiedBy>
  <cp:lastPrinted>2004-02-04T12:49:32Z</cp:lastPrinted>
  <dcterms:created xsi:type="dcterms:W3CDTF">1998-09-28T11:59:42Z</dcterms:created>
  <dcterms:modified xsi:type="dcterms:W3CDTF">2004-02-04T14:57:08Z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1300244755</vt:i4>
  </property>
  <property fmtid="{D5CDD505-2E9C-101B-9397-08002B2CF9AE}" pid="4" name="_EmailSubje">
    <vt:lpwstr>Fraude 1e helft 2003 en herziene cijfers 1e en 2e helft 2002</vt:lpwstr>
  </property>
  <property fmtid="{D5CDD505-2E9C-101B-9397-08002B2CF9AE}" pid="5" name="_AuthorEma">
    <vt:lpwstr>ABRM@CBS.nl</vt:lpwstr>
  </property>
  <property fmtid="{D5CDD505-2E9C-101B-9397-08002B2CF9AE}" pid="6" name="_AuthorEmailDisplayNa">
    <vt:lpwstr>Boerdam, mevr. drs A.A.</vt:lpwstr>
  </property>
  <property fmtid="{D5CDD505-2E9C-101B-9397-08002B2CF9AE}" pid="7" name="_PreviousAdHocReviewCycle">
    <vt:i4>-718534795</vt:i4>
  </property>
</Properties>
</file>