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75" windowWidth="10215" windowHeight="8730" activeTab="2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</sheets>
  <definedNames>
    <definedName name="_xlnm.Print_Area" localSheetId="0">'Tabel 1'!$A$1:$E$57</definedName>
    <definedName name="_xlnm.Print_Area" localSheetId="1">'Tabel 2'!$A$1:$E$52</definedName>
    <definedName name="_xlnm.Print_Area" localSheetId="2">'Tabel 3'!$A$1:$E$53</definedName>
    <definedName name="_xlnm.Print_Area" localSheetId="3">'Tabel 4'!$A$1:$F$49</definedName>
  </definedNames>
  <calcPr fullCalcOnLoad="1"/>
</workbook>
</file>

<file path=xl/sharedStrings.xml><?xml version="1.0" encoding="utf-8"?>
<sst xmlns="http://schemas.openxmlformats.org/spreadsheetml/2006/main" count="234" uniqueCount="126">
  <si>
    <t>Provincie</t>
  </si>
  <si>
    <t>Gemeentegrootte</t>
  </si>
  <si>
    <t>150 000 tot 250 000 inwoners</t>
  </si>
  <si>
    <t>100 000 tot 150 000 inwoners</t>
  </si>
  <si>
    <t>Ioaw</t>
  </si>
  <si>
    <t>Ioaz</t>
  </si>
  <si>
    <t>10 000 tot 25 000 euro</t>
  </si>
  <si>
    <t>25 000 euro en meer</t>
  </si>
  <si>
    <t xml:space="preserve">Bron: CBS, Bijstandsfraudestatistiek     </t>
  </si>
  <si>
    <t>Abw, algemeen</t>
  </si>
  <si>
    <t>Abw, bijzonder</t>
  </si>
  <si>
    <t>Wik</t>
  </si>
  <si>
    <t>Regeling waarop onderzoek betrekking heeft</t>
  </si>
  <si>
    <t>Geslacht</t>
  </si>
  <si>
    <t xml:space="preserve">Leeftijd </t>
  </si>
  <si>
    <t>Leefvorm</t>
  </si>
  <si>
    <t>Type fraude</t>
  </si>
  <si>
    <t>Uitkeringspositie bij aanvang onderzoek</t>
  </si>
  <si>
    <t>Bron signaal (aanleiding tot onderzoek)</t>
  </si>
  <si>
    <t xml:space="preserve">UWV </t>
  </si>
  <si>
    <t>CWI</t>
  </si>
  <si>
    <t>IBG</t>
  </si>
  <si>
    <t>SVB</t>
  </si>
  <si>
    <t>SIOD</t>
  </si>
  <si>
    <t>Rif / andere samenwerking</t>
  </si>
  <si>
    <t>Gevolgen voor de uitkering</t>
  </si>
  <si>
    <t>Beslissing gemeente</t>
  </si>
  <si>
    <t>Totaal</t>
  </si>
  <si>
    <t>18-20 jaar</t>
  </si>
  <si>
    <t>21-30 jaar</t>
  </si>
  <si>
    <t>31-40 jaar</t>
  </si>
  <si>
    <t>41-50 jaar</t>
  </si>
  <si>
    <t>51-60 jaar</t>
  </si>
  <si>
    <t>61 jaar en ouder</t>
  </si>
  <si>
    <t>Resultaat afgesloten fraudeonderzoek</t>
  </si>
  <si>
    <t>Duur onderzoek</t>
  </si>
  <si>
    <t>Duur aangetoonde fraude</t>
  </si>
  <si>
    <t>50 000 tot 100 000 inwoners</t>
  </si>
  <si>
    <t>20 000 tot 50 000 inwoners</t>
  </si>
  <si>
    <t>10 000 tot 20 000 inwoners</t>
  </si>
  <si>
    <t>5 000 tot 10 000 inwoners</t>
  </si>
  <si>
    <t>3 000 tot  6 000 euro</t>
  </si>
  <si>
    <t>6 000 tot 10 000 euro</t>
  </si>
  <si>
    <t>mln euro</t>
  </si>
  <si>
    <t xml:space="preserve">Tabel 3. Door de gemeentelijke sociale recherche onderzochte fraudezaken in het eerste halfjaar van 2002,   </t>
  </si>
  <si>
    <t>Lopende uitkering</t>
  </si>
  <si>
    <t>Uitkering beëindigd</t>
  </si>
  <si>
    <t>Geen uitkering gehad</t>
  </si>
  <si>
    <t>Onbekend</t>
  </si>
  <si>
    <t>Belastingdienst + FIOD</t>
  </si>
  <si>
    <t>Andere gemeente</t>
  </si>
  <si>
    <t>Zorgverzekeraar</t>
  </si>
  <si>
    <t>Intern sociale dienst</t>
  </si>
  <si>
    <t>Politie / OM</t>
  </si>
  <si>
    <t xml:space="preserve">Melding door burger </t>
  </si>
  <si>
    <t>Anders</t>
  </si>
  <si>
    <t>% (totaal per</t>
  </si>
  <si>
    <t>aangetoond</t>
  </si>
  <si>
    <t>categorie=100%)</t>
  </si>
  <si>
    <t>Groningen</t>
  </si>
  <si>
    <t>Friesland</t>
  </si>
  <si>
    <t>Drenthe</t>
  </si>
  <si>
    <t>Overijssel</t>
  </si>
  <si>
    <t>Flevoland</t>
  </si>
  <si>
    <t>Gelderland</t>
  </si>
  <si>
    <t>Utrecht</t>
  </si>
  <si>
    <t>Zuid-Holland</t>
  </si>
  <si>
    <t>Noord-Holland</t>
  </si>
  <si>
    <t>Zeeland</t>
  </si>
  <si>
    <t>Noord-Brabant</t>
  </si>
  <si>
    <t>Limburg</t>
  </si>
  <si>
    <t>Meer dan 250 000 inwoners</t>
  </si>
  <si>
    <t>Minder dan 5 000 inwoners</t>
  </si>
  <si>
    <t>Fraudebedragen</t>
  </si>
  <si>
    <t>Geen</t>
  </si>
  <si>
    <t>Man</t>
  </si>
  <si>
    <t>Vrouw</t>
  </si>
  <si>
    <t>Jonger dan 18 jaar</t>
  </si>
  <si>
    <t>Alleenstaande</t>
  </si>
  <si>
    <t>Alleenstaande ouder</t>
  </si>
  <si>
    <t>(Echt)paar</t>
  </si>
  <si>
    <t>Verzwijgen witte inkomsten</t>
  </si>
  <si>
    <t>Verzwijgen zwarte inkomsten</t>
  </si>
  <si>
    <t xml:space="preserve">Verzwijgen (inkomsten uit) vermogen </t>
  </si>
  <si>
    <t>Onjuiste opgave woonsituatie</t>
  </si>
  <si>
    <t>Partnerfraude</t>
  </si>
  <si>
    <t>Fraude</t>
  </si>
  <si>
    <t>Geen fraude</t>
  </si>
  <si>
    <t xml:space="preserve">Fraude </t>
  </si>
  <si>
    <t xml:space="preserve">Tabel 2. Door de gemeentelijke sociale recherche onderzochte bijstandsfraudezaken in het eerste halfjaar van 2002,  </t>
  </si>
  <si>
    <t xml:space="preserve">Geen fraude </t>
  </si>
  <si>
    <t>Ongewijzigde voortzetting</t>
  </si>
  <si>
    <t>Aanpassing lopende uitkering</t>
  </si>
  <si>
    <t>Beëindiging lopende uitkering</t>
  </si>
  <si>
    <t>Was eerder beëindigd</t>
  </si>
  <si>
    <t>Fraude aangetoond</t>
  </si>
  <si>
    <t>Geen fraude aangetoond</t>
  </si>
  <si>
    <t>Geen boete / aangifte</t>
  </si>
  <si>
    <t>Bestuursrechtelijke boete</t>
  </si>
  <si>
    <t>Aangifte</t>
  </si>
  <si>
    <t>Totaal bedrag</t>
  </si>
  <si>
    <t xml:space="preserve">Tabel 5. Door de gemeentelijke sociale recherche geconstateerde fraudebedragen in het </t>
  </si>
  <si>
    <t>Tabel 6. Door de gemeentelijke sociale recherche geconstateerde fraudebedragen in het eerste halfjaar van</t>
  </si>
  <si>
    <r>
      <t xml:space="preserve">Totaal </t>
    </r>
    <r>
      <rPr>
        <vertAlign val="superscript"/>
        <sz val="9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</si>
  <si>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Inclusief de onderzoeken waarvan niet bekend is of er al dan niet fraude is geconstateerd</t>
    </r>
  </si>
  <si>
    <t xml:space="preserve">Tabel 1. Door de gemeentelijke sociale recherche onderzochte bijstandsfraudezaken in het eerste halfjaar van   </t>
  </si>
  <si>
    <t xml:space="preserve"> </t>
  </si>
  <si>
    <t>Niet van toepassing/Onbekend</t>
  </si>
  <si>
    <t>Korter dan 1 maand</t>
  </si>
  <si>
    <t>Tussen 1 - 6 maanden</t>
  </si>
  <si>
    <t>Tussen 6 - 12 maanden</t>
  </si>
  <si>
    <t>Langer dan 2 jaar</t>
  </si>
  <si>
    <t>Dezelfde begin- en einddatum ingevuld</t>
  </si>
  <si>
    <t>Minder dan 3 000 euro</t>
  </si>
  <si>
    <t xml:space="preserve">Tussen 1 - 2 jaar </t>
  </si>
  <si>
    <t>Ongeldige waarde/Niets ingevuld</t>
  </si>
  <si>
    <t xml:space="preserve">Niet van toepassing </t>
  </si>
  <si>
    <t>Niet van toepassing</t>
  </si>
  <si>
    <t>-</t>
  </si>
  <si>
    <t xml:space="preserve"> 2002, naar type fraude, gevolgen voor de uitkering en beslissing gemeente (herzien)</t>
  </si>
  <si>
    <t>naar geslacht, leeftijd, leefvorm en type fraude (herzien)</t>
  </si>
  <si>
    <t>naar uitkeringpositie bij aanvang onderzoek, bron signaal en duur onderzoek (herzien)</t>
  </si>
  <si>
    <t xml:space="preserve">Tabel 4. Door de gemeentelijke sociale recherche onderzochte fraudezaken in het eerste halfjaar van 2002, naar </t>
  </si>
  <si>
    <t>resultaat afgesloten fraudeonderzoek, duur aangetoonde fraude, gevolgen voor de uitkering en beslissing gemeente  (herzien)</t>
  </si>
  <si>
    <t>eerste halfjaar van 2002, naar regeling, leefvorm en bron signaal (herzien)</t>
  </si>
  <si>
    <t>2002, naar provincie, gemeentegrootte, regeling en klasse van het fraudebedrag (herzien)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</si>
</sst>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00_-;_-* #,##0.000\-;_-* &quot;-&quot;??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"/>
    <numFmt numFmtId="186" formatCode="0.00000000"/>
    <numFmt numFmtId="187" formatCode="0.000"/>
  </numFmts>
  <fonts count="1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fill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fill"/>
      <protection/>
    </xf>
    <xf numFmtId="1" fontId="4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" fontId="2" fillId="0" borderId="0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right"/>
      <protection/>
    </xf>
    <xf numFmtId="181" fontId="3" fillId="0" borderId="0" xfId="17" applyNumberFormat="1" applyFont="1" applyAlignment="1" applyProtection="1">
      <alignment horizontal="left"/>
      <protection/>
    </xf>
    <xf numFmtId="1" fontId="2" fillId="0" borderId="1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 quotePrefix="1">
      <alignment horizontal="left"/>
      <protection/>
    </xf>
    <xf numFmtId="9" fontId="2" fillId="0" borderId="0" xfId="19" applyFont="1" applyAlignment="1">
      <alignment horizontal="right"/>
    </xf>
    <xf numFmtId="181" fontId="2" fillId="0" borderId="0" xfId="17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shrinkToFit="1"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right"/>
    </xf>
    <xf numFmtId="185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2" fillId="0" borderId="1" xfId="0" applyNumberFormat="1" applyFont="1" applyBorder="1" applyAlignment="1" applyProtection="1">
      <alignment horizontal="left"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/>
    </xf>
    <xf numFmtId="187" fontId="2" fillId="0" borderId="0" xfId="0" applyNumberFormat="1" applyFont="1" applyAlignment="1">
      <alignment/>
    </xf>
    <xf numFmtId="185" fontId="2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/>
    </xf>
    <xf numFmtId="185" fontId="2" fillId="0" borderId="0" xfId="0" applyNumberFormat="1" applyFont="1" applyAlignment="1">
      <alignment horizontal="right"/>
    </xf>
    <xf numFmtId="185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28">
      <selection activeCell="G7" sqref="G7"/>
    </sheetView>
  </sheetViews>
  <sheetFormatPr defaultColWidth="9.00390625" defaultRowHeight="12.75"/>
  <cols>
    <col min="1" max="1" width="26.50390625" style="4" customWidth="1"/>
    <col min="2" max="2" width="15.75390625" style="4" customWidth="1"/>
    <col min="3" max="3" width="15.50390625" style="4" customWidth="1"/>
    <col min="4" max="4" width="12.375" style="4" customWidth="1"/>
    <col min="5" max="5" width="12.125" style="3" bestFit="1" customWidth="1"/>
    <col min="6" max="6" width="9.375" style="4" customWidth="1"/>
    <col min="7" max="7" width="10.625" style="4" customWidth="1"/>
    <col min="8" max="8" width="10.375" style="4" customWidth="1"/>
    <col min="9" max="9" width="11.50390625" style="4" customWidth="1"/>
    <col min="10" max="12" width="10.625" style="4" customWidth="1"/>
    <col min="13" max="16384" width="9.00390625" style="4" customWidth="1"/>
  </cols>
  <sheetData>
    <row r="1" spans="1:9" ht="12">
      <c r="A1" s="1" t="s">
        <v>105</v>
      </c>
      <c r="B1" s="1"/>
      <c r="C1" s="1"/>
      <c r="D1" s="2"/>
      <c r="I1" s="2"/>
    </row>
    <row r="2" spans="1:9" ht="12">
      <c r="A2" s="4" t="s">
        <v>125</v>
      </c>
      <c r="D2" s="5"/>
      <c r="I2" s="5"/>
    </row>
    <row r="3" spans="1:5" ht="12">
      <c r="A3" s="6"/>
      <c r="B3" s="6"/>
      <c r="C3" s="6"/>
      <c r="D3" s="6"/>
      <c r="E3" s="15"/>
    </row>
    <row r="4" spans="2:12" ht="13.5">
      <c r="B4" s="10" t="s">
        <v>88</v>
      </c>
      <c r="C4" s="10" t="s">
        <v>87</v>
      </c>
      <c r="D4" s="10" t="s">
        <v>103</v>
      </c>
      <c r="E4" s="18" t="s">
        <v>56</v>
      </c>
      <c r="F4" s="12"/>
      <c r="G4" s="12"/>
      <c r="I4" s="12"/>
      <c r="J4" s="12"/>
      <c r="K4" s="12"/>
      <c r="L4" s="12"/>
    </row>
    <row r="5" spans="1:12" ht="12">
      <c r="A5" s="7"/>
      <c r="B5" s="19" t="s">
        <v>57</v>
      </c>
      <c r="C5" s="19" t="s">
        <v>57</v>
      </c>
      <c r="D5" s="7"/>
      <c r="E5" s="21" t="s">
        <v>58</v>
      </c>
      <c r="F5" s="12"/>
      <c r="G5" s="12"/>
      <c r="I5" s="13"/>
      <c r="J5" s="12"/>
      <c r="K5" s="12"/>
      <c r="L5" s="12"/>
    </row>
    <row r="7" spans="1:9" ht="12">
      <c r="A7" s="2" t="s">
        <v>27</v>
      </c>
      <c r="B7" s="4">
        <v>7460</v>
      </c>
      <c r="C7" s="17">
        <v>21410</v>
      </c>
      <c r="D7" s="4">
        <v>28950</v>
      </c>
      <c r="E7" s="16">
        <f>D7/$D$7*100</f>
        <v>100</v>
      </c>
      <c r="F7" s="12"/>
      <c r="G7" s="12"/>
      <c r="H7" s="12"/>
      <c r="I7" s="1"/>
    </row>
    <row r="8" spans="1:9" ht="12">
      <c r="A8" s="1"/>
      <c r="B8" s="12"/>
      <c r="C8" s="12"/>
      <c r="D8" s="12"/>
      <c r="E8" s="37"/>
      <c r="F8" s="12"/>
      <c r="G8" s="12"/>
      <c r="H8" s="12"/>
      <c r="I8" s="1"/>
    </row>
    <row r="9" spans="1:8" ht="12">
      <c r="A9" s="20" t="s">
        <v>0</v>
      </c>
      <c r="B9" s="12"/>
      <c r="C9" s="12"/>
      <c r="D9" s="12"/>
      <c r="E9" s="37"/>
      <c r="F9" s="12"/>
      <c r="G9" s="12"/>
      <c r="H9" s="12"/>
    </row>
    <row r="10" spans="1:8" ht="12">
      <c r="A10" s="8"/>
      <c r="B10" s="12"/>
      <c r="C10" s="12"/>
      <c r="D10" s="12"/>
      <c r="E10" s="37"/>
      <c r="F10" s="12"/>
      <c r="G10" s="12"/>
      <c r="H10" s="12"/>
    </row>
    <row r="11" spans="1:8" ht="12">
      <c r="A11" s="1" t="s">
        <v>59</v>
      </c>
      <c r="B11" s="12">
        <v>160</v>
      </c>
      <c r="C11" s="12">
        <v>100</v>
      </c>
      <c r="D11" s="12">
        <v>260</v>
      </c>
      <c r="E11" s="37">
        <v>0.8981001727115717</v>
      </c>
      <c r="F11" s="12"/>
      <c r="G11" s="12"/>
      <c r="H11" s="12"/>
    </row>
    <row r="12" spans="1:8" ht="12">
      <c r="A12" s="1" t="s">
        <v>60</v>
      </c>
      <c r="B12" s="12">
        <v>140</v>
      </c>
      <c r="C12" s="12">
        <v>200</v>
      </c>
      <c r="D12" s="12">
        <v>340</v>
      </c>
      <c r="E12" s="37">
        <v>1.1744386873920554</v>
      </c>
      <c r="F12" s="12"/>
      <c r="G12" s="12"/>
      <c r="H12" s="12"/>
    </row>
    <row r="13" spans="1:8" ht="12">
      <c r="A13" s="1" t="s">
        <v>61</v>
      </c>
      <c r="B13" s="12">
        <v>130</v>
      </c>
      <c r="C13" s="12">
        <v>40</v>
      </c>
      <c r="D13" s="12">
        <v>170</v>
      </c>
      <c r="E13" s="37">
        <v>0.5872193436960277</v>
      </c>
      <c r="F13" s="12"/>
      <c r="G13" s="12"/>
      <c r="H13" s="12"/>
    </row>
    <row r="14" spans="1:8" ht="12">
      <c r="A14" s="1" t="s">
        <v>62</v>
      </c>
      <c r="B14" s="12">
        <v>400</v>
      </c>
      <c r="C14" s="12">
        <v>410</v>
      </c>
      <c r="D14" s="12">
        <v>810</v>
      </c>
      <c r="E14" s="37">
        <v>2.7979274611398965</v>
      </c>
      <c r="F14" s="12"/>
      <c r="G14" s="12"/>
      <c r="H14" s="12"/>
    </row>
    <row r="15" spans="1:9" ht="12">
      <c r="A15" s="1" t="s">
        <v>63</v>
      </c>
      <c r="B15" s="12">
        <v>130</v>
      </c>
      <c r="C15" s="12">
        <v>30</v>
      </c>
      <c r="D15" s="12">
        <v>160</v>
      </c>
      <c r="E15" s="37">
        <v>0.5526770293609672</v>
      </c>
      <c r="F15" s="12"/>
      <c r="G15" s="12"/>
      <c r="H15" s="12"/>
      <c r="I15" s="1"/>
    </row>
    <row r="16" spans="1:9" ht="12">
      <c r="A16" s="1" t="s">
        <v>64</v>
      </c>
      <c r="B16" s="12">
        <v>380</v>
      </c>
      <c r="C16" s="12">
        <v>450</v>
      </c>
      <c r="D16" s="12">
        <v>830</v>
      </c>
      <c r="E16" s="37">
        <v>2.8670120898100175</v>
      </c>
      <c r="F16" s="12"/>
      <c r="G16" s="12"/>
      <c r="H16" s="12"/>
      <c r="I16" s="1"/>
    </row>
    <row r="17" spans="1:9" ht="12">
      <c r="A17" s="1" t="s">
        <v>65</v>
      </c>
      <c r="B17" s="12">
        <v>260</v>
      </c>
      <c r="C17" s="12">
        <v>110</v>
      </c>
      <c r="D17" s="12">
        <v>370</v>
      </c>
      <c r="E17" s="37">
        <v>1.2780656303972366</v>
      </c>
      <c r="F17" s="12"/>
      <c r="G17" s="12"/>
      <c r="H17" s="12"/>
      <c r="I17" s="1"/>
    </row>
    <row r="18" spans="1:9" ht="12">
      <c r="A18" s="1" t="s">
        <v>67</v>
      </c>
      <c r="B18" s="12">
        <v>1880</v>
      </c>
      <c r="C18" s="12">
        <v>15170</v>
      </c>
      <c r="D18" s="12">
        <v>17050</v>
      </c>
      <c r="E18" s="37">
        <v>58.89464594127807</v>
      </c>
      <c r="F18" s="12"/>
      <c r="G18" s="12"/>
      <c r="H18" s="12"/>
      <c r="I18" s="1"/>
    </row>
    <row r="19" spans="1:8" ht="12">
      <c r="A19" s="1" t="s">
        <v>66</v>
      </c>
      <c r="B19" s="12">
        <v>2440</v>
      </c>
      <c r="C19" s="12">
        <v>3630</v>
      </c>
      <c r="D19" s="12">
        <v>6150</v>
      </c>
      <c r="E19" s="37">
        <v>21.243523316062177</v>
      </c>
      <c r="F19" s="12"/>
      <c r="G19" s="12"/>
      <c r="H19" s="12"/>
    </row>
    <row r="20" spans="1:8" ht="12">
      <c r="A20" s="1" t="s">
        <v>68</v>
      </c>
      <c r="B20" s="12">
        <v>160</v>
      </c>
      <c r="C20" s="12">
        <v>50</v>
      </c>
      <c r="D20" s="12">
        <v>200</v>
      </c>
      <c r="E20" s="37">
        <v>0.690846286701209</v>
      </c>
      <c r="F20" s="12"/>
      <c r="G20" s="12"/>
      <c r="H20" s="12"/>
    </row>
    <row r="21" spans="1:8" ht="12">
      <c r="A21" s="1" t="s">
        <v>69</v>
      </c>
      <c r="B21" s="12">
        <v>970</v>
      </c>
      <c r="C21" s="12">
        <v>860</v>
      </c>
      <c r="D21" s="12">
        <v>1830</v>
      </c>
      <c r="E21" s="37">
        <v>6.321243523316062</v>
      </c>
      <c r="F21" s="12"/>
      <c r="G21" s="12"/>
      <c r="H21" s="12"/>
    </row>
    <row r="22" spans="1:8" ht="12">
      <c r="A22" s="1" t="s">
        <v>70</v>
      </c>
      <c r="B22" s="12">
        <v>410</v>
      </c>
      <c r="C22" s="12">
        <v>370</v>
      </c>
      <c r="D22" s="12">
        <v>780</v>
      </c>
      <c r="E22" s="37">
        <v>2.6943005181347153</v>
      </c>
      <c r="F22" s="12"/>
      <c r="G22" s="12"/>
      <c r="H22" s="12"/>
    </row>
    <row r="23" spans="2:9" ht="12">
      <c r="B23" s="12"/>
      <c r="C23" s="12"/>
      <c r="D23" s="12"/>
      <c r="E23" s="37"/>
      <c r="F23" s="12"/>
      <c r="G23" s="12"/>
      <c r="H23" s="12"/>
      <c r="I23" s="1"/>
    </row>
    <row r="24" spans="1:9" ht="12">
      <c r="A24" s="2" t="s">
        <v>1</v>
      </c>
      <c r="B24" s="12"/>
      <c r="C24" s="12"/>
      <c r="D24" s="12"/>
      <c r="E24" s="37"/>
      <c r="F24" s="12"/>
      <c r="G24" s="12"/>
      <c r="H24" s="12"/>
      <c r="I24" s="1"/>
    </row>
    <row r="25" spans="1:8" ht="12">
      <c r="A25" s="8"/>
      <c r="B25" s="12"/>
      <c r="C25" s="12"/>
      <c r="D25" s="12"/>
      <c r="E25" s="37"/>
      <c r="F25" s="12"/>
      <c r="G25" s="12"/>
      <c r="H25" s="12"/>
    </row>
    <row r="26" spans="1:8" ht="12">
      <c r="A26" s="1" t="s">
        <v>71</v>
      </c>
      <c r="B26" s="12">
        <v>3640</v>
      </c>
      <c r="C26" s="12">
        <v>18520</v>
      </c>
      <c r="D26" s="12">
        <v>22230</v>
      </c>
      <c r="E26" s="37">
        <v>76.78756476683938</v>
      </c>
      <c r="F26" s="12"/>
      <c r="G26" s="12"/>
      <c r="H26" s="12"/>
    </row>
    <row r="27" spans="1:8" ht="12">
      <c r="A27" s="1" t="s">
        <v>2</v>
      </c>
      <c r="B27" s="12">
        <v>920</v>
      </c>
      <c r="C27" s="12">
        <v>540</v>
      </c>
      <c r="D27" s="12">
        <v>1460</v>
      </c>
      <c r="E27" s="37">
        <v>5.043177892918826</v>
      </c>
      <c r="F27" s="12"/>
      <c r="G27" s="12"/>
      <c r="H27" s="12"/>
    </row>
    <row r="28" spans="1:8" ht="12">
      <c r="A28" s="1" t="s">
        <v>3</v>
      </c>
      <c r="B28" s="12">
        <v>420</v>
      </c>
      <c r="C28" s="12">
        <v>780</v>
      </c>
      <c r="D28" s="12">
        <v>1200</v>
      </c>
      <c r="E28" s="37">
        <v>4.145077720207254</v>
      </c>
      <c r="F28" s="12"/>
      <c r="G28" s="12"/>
      <c r="H28" s="12"/>
    </row>
    <row r="29" spans="1:8" ht="12">
      <c r="A29" s="1" t="s">
        <v>37</v>
      </c>
      <c r="B29" s="12">
        <v>1190</v>
      </c>
      <c r="C29" s="12">
        <v>830</v>
      </c>
      <c r="D29" s="12">
        <v>2020</v>
      </c>
      <c r="E29" s="37">
        <v>6.977547495682211</v>
      </c>
      <c r="F29" s="12"/>
      <c r="G29" s="12"/>
      <c r="H29" s="12"/>
    </row>
    <row r="30" spans="1:8" ht="12">
      <c r="A30" s="1" t="s">
        <v>38</v>
      </c>
      <c r="B30" s="12">
        <v>1020</v>
      </c>
      <c r="C30" s="12">
        <v>500</v>
      </c>
      <c r="D30" s="12">
        <v>1520</v>
      </c>
      <c r="E30" s="37">
        <v>5.2504317789291886</v>
      </c>
      <c r="F30" s="12"/>
      <c r="G30" s="12"/>
      <c r="H30" s="12"/>
    </row>
    <row r="31" spans="1:9" ht="12">
      <c r="A31" s="1" t="s">
        <v>39</v>
      </c>
      <c r="B31" s="12">
        <v>230</v>
      </c>
      <c r="C31" s="12">
        <v>210</v>
      </c>
      <c r="D31" s="12">
        <v>440</v>
      </c>
      <c r="E31" s="37">
        <v>1.5198618307426597</v>
      </c>
      <c r="F31" s="12"/>
      <c r="G31" s="12"/>
      <c r="H31" s="12"/>
      <c r="I31" s="1"/>
    </row>
    <row r="32" spans="1:9" ht="12">
      <c r="A32" s="1" t="s">
        <v>40</v>
      </c>
      <c r="B32" s="12">
        <v>40</v>
      </c>
      <c r="C32" s="12">
        <v>40</v>
      </c>
      <c r="D32" s="12">
        <v>80</v>
      </c>
      <c r="E32" s="37">
        <v>0.2763385146804836</v>
      </c>
      <c r="F32" s="12"/>
      <c r="G32" s="12"/>
      <c r="H32" s="12"/>
      <c r="I32" s="1"/>
    </row>
    <row r="33" spans="1:9" ht="12">
      <c r="A33" s="1" t="s">
        <v>72</v>
      </c>
      <c r="B33" s="12">
        <v>0</v>
      </c>
      <c r="C33" s="12">
        <v>0</v>
      </c>
      <c r="D33" s="12">
        <v>0</v>
      </c>
      <c r="E33" s="37">
        <v>0</v>
      </c>
      <c r="F33" s="12"/>
      <c r="G33" s="12"/>
      <c r="H33" s="12"/>
      <c r="I33" s="1"/>
    </row>
    <row r="34" spans="2:9" ht="12">
      <c r="B34" s="12"/>
      <c r="C34" s="12"/>
      <c r="D34" s="12"/>
      <c r="E34" s="37"/>
      <c r="F34" s="12"/>
      <c r="G34" s="12"/>
      <c r="H34" s="12"/>
      <c r="I34" s="1"/>
    </row>
    <row r="35" spans="1:9" ht="12">
      <c r="A35" s="2" t="s">
        <v>12</v>
      </c>
      <c r="B35" s="12"/>
      <c r="C35" s="12"/>
      <c r="D35" s="12"/>
      <c r="E35" s="37"/>
      <c r="F35" s="12"/>
      <c r="G35" s="12"/>
      <c r="H35" s="12"/>
      <c r="I35" s="1"/>
    </row>
    <row r="36" spans="1:8" ht="12">
      <c r="A36" s="2"/>
      <c r="B36" s="12"/>
      <c r="C36" s="12"/>
      <c r="D36" s="12"/>
      <c r="E36" s="37"/>
      <c r="F36" s="12"/>
      <c r="G36" s="12"/>
      <c r="H36" s="12"/>
    </row>
    <row r="37" spans="1:8" ht="12">
      <c r="A37" s="1" t="s">
        <v>9</v>
      </c>
      <c r="B37" s="12">
        <v>6950</v>
      </c>
      <c r="C37" s="12">
        <v>18320</v>
      </c>
      <c r="D37" s="12">
        <v>25350</v>
      </c>
      <c r="E37" s="37">
        <v>87.56476683937824</v>
      </c>
      <c r="F37" s="12"/>
      <c r="G37" s="12"/>
      <c r="H37" s="12"/>
    </row>
    <row r="38" spans="1:8" ht="12">
      <c r="A38" s="4" t="s">
        <v>10</v>
      </c>
      <c r="B38" s="12">
        <v>30</v>
      </c>
      <c r="C38" s="12">
        <v>0</v>
      </c>
      <c r="D38" s="12">
        <v>30</v>
      </c>
      <c r="E38" s="37">
        <v>0.10362694300518134</v>
      </c>
      <c r="F38" s="12"/>
      <c r="G38" s="12"/>
      <c r="H38" s="12"/>
    </row>
    <row r="39" spans="1:8" ht="12">
      <c r="A39" s="1" t="s">
        <v>4</v>
      </c>
      <c r="B39" s="12">
        <v>30</v>
      </c>
      <c r="C39" s="12">
        <v>10</v>
      </c>
      <c r="D39" s="12">
        <v>40</v>
      </c>
      <c r="E39" s="37">
        <v>0.1381692573402418</v>
      </c>
      <c r="F39" s="12"/>
      <c r="G39" s="12"/>
      <c r="H39" s="12"/>
    </row>
    <row r="40" spans="1:8" ht="12">
      <c r="A40" s="1" t="s">
        <v>5</v>
      </c>
      <c r="B40" s="12">
        <v>20</v>
      </c>
      <c r="C40" s="12">
        <v>0</v>
      </c>
      <c r="D40" s="12">
        <v>20</v>
      </c>
      <c r="E40" s="37">
        <v>0.0690846286701209</v>
      </c>
      <c r="F40" s="12"/>
      <c r="G40" s="12"/>
      <c r="H40" s="12"/>
    </row>
    <row r="41" spans="1:8" ht="12">
      <c r="A41" s="1" t="s">
        <v>11</v>
      </c>
      <c r="B41" s="12">
        <v>0</v>
      </c>
      <c r="C41" s="12">
        <v>0</v>
      </c>
      <c r="D41" s="12">
        <v>0</v>
      </c>
      <c r="E41" s="37">
        <v>0</v>
      </c>
      <c r="F41" s="12"/>
      <c r="G41" s="12"/>
      <c r="H41" s="12"/>
    </row>
    <row r="42" spans="1:9" ht="12">
      <c r="A42" s="4" t="s">
        <v>74</v>
      </c>
      <c r="B42" s="12">
        <v>180</v>
      </c>
      <c r="C42" s="12">
        <v>10</v>
      </c>
      <c r="D42" s="12">
        <v>190</v>
      </c>
      <c r="E42" s="37">
        <v>0.6563039723661486</v>
      </c>
      <c r="F42" s="12"/>
      <c r="G42" s="12"/>
      <c r="H42" s="12"/>
      <c r="I42" s="1"/>
    </row>
    <row r="43" spans="1:9" ht="12">
      <c r="A43" s="4" t="s">
        <v>48</v>
      </c>
      <c r="B43" s="12">
        <v>250</v>
      </c>
      <c r="C43" s="12">
        <v>3080</v>
      </c>
      <c r="D43" s="12">
        <v>3320</v>
      </c>
      <c r="E43" s="37">
        <v>11.46804835924007</v>
      </c>
      <c r="F43" s="12"/>
      <c r="G43" s="12"/>
      <c r="H43" s="12"/>
      <c r="I43" s="1"/>
    </row>
    <row r="44" spans="2:8" ht="12">
      <c r="B44" s="12"/>
      <c r="C44" s="12"/>
      <c r="D44" s="12"/>
      <c r="E44" s="37"/>
      <c r="F44" s="12"/>
      <c r="G44" s="12"/>
      <c r="H44" s="12"/>
    </row>
    <row r="45" spans="1:8" ht="12">
      <c r="A45" s="2" t="s">
        <v>73</v>
      </c>
      <c r="B45" s="12"/>
      <c r="C45" s="12"/>
      <c r="D45" s="12"/>
      <c r="E45" s="37"/>
      <c r="F45" s="12"/>
      <c r="G45" s="12"/>
      <c r="H45" s="12"/>
    </row>
    <row r="46" spans="1:8" ht="12">
      <c r="A46" s="9"/>
      <c r="B46" s="12"/>
      <c r="C46" s="12"/>
      <c r="D46" s="12"/>
      <c r="E46" s="37"/>
      <c r="F46" s="12"/>
      <c r="G46" s="12"/>
      <c r="H46" s="12"/>
    </row>
    <row r="47" spans="1:8" ht="12">
      <c r="A47" s="1" t="s">
        <v>113</v>
      </c>
      <c r="B47" s="12">
        <v>4990</v>
      </c>
      <c r="C47" s="44" t="s">
        <v>118</v>
      </c>
      <c r="D47" s="12">
        <v>5010</v>
      </c>
      <c r="E47" s="37">
        <v>17.305699481865286</v>
      </c>
      <c r="F47" s="12"/>
      <c r="G47" s="12"/>
      <c r="H47" s="12"/>
    </row>
    <row r="48" spans="1:8" ht="12">
      <c r="A48" s="1" t="s">
        <v>41</v>
      </c>
      <c r="B48" s="12">
        <v>830</v>
      </c>
      <c r="C48" s="44" t="s">
        <v>118</v>
      </c>
      <c r="D48" s="12">
        <v>830</v>
      </c>
      <c r="E48" s="37">
        <v>2.8670120898100175</v>
      </c>
      <c r="F48" s="12"/>
      <c r="G48" s="12"/>
      <c r="H48" s="12"/>
    </row>
    <row r="49" spans="1:8" ht="12">
      <c r="A49" s="1" t="s">
        <v>42</v>
      </c>
      <c r="B49" s="12">
        <v>410</v>
      </c>
      <c r="C49" s="44" t="s">
        <v>118</v>
      </c>
      <c r="D49" s="12">
        <v>430</v>
      </c>
      <c r="E49" s="37">
        <v>1.4853195164075994</v>
      </c>
      <c r="F49" s="12"/>
      <c r="G49" s="12"/>
      <c r="H49" s="12"/>
    </row>
    <row r="50" spans="1:9" ht="12">
      <c r="A50" s="1" t="s">
        <v>6</v>
      </c>
      <c r="B50" s="4">
        <v>410</v>
      </c>
      <c r="C50" s="44" t="s">
        <v>118</v>
      </c>
      <c r="D50" s="4">
        <v>430</v>
      </c>
      <c r="E50" s="16">
        <v>1.4853195164075994</v>
      </c>
      <c r="F50" s="12"/>
      <c r="G50" s="12"/>
      <c r="H50" s="12"/>
      <c r="I50" s="1"/>
    </row>
    <row r="51" spans="1:9" ht="12">
      <c r="A51" s="1" t="s">
        <v>7</v>
      </c>
      <c r="B51" s="4">
        <v>200</v>
      </c>
      <c r="C51" s="17"/>
      <c r="D51" s="4">
        <v>200</v>
      </c>
      <c r="E51" s="16">
        <v>0.690846286701209</v>
      </c>
      <c r="G51" s="12"/>
      <c r="H51" s="12"/>
      <c r="I51" s="1"/>
    </row>
    <row r="52" spans="1:9" ht="12">
      <c r="A52" s="1" t="s">
        <v>107</v>
      </c>
      <c r="B52" s="12">
        <v>620</v>
      </c>
      <c r="C52" s="12">
        <v>21410</v>
      </c>
      <c r="D52" s="12">
        <v>22040</v>
      </c>
      <c r="E52" s="37">
        <v>76.13126079447323</v>
      </c>
      <c r="G52" s="12"/>
      <c r="H52" s="12"/>
      <c r="I52" s="1"/>
    </row>
    <row r="53" spans="5:12" ht="12">
      <c r="E53" s="4"/>
      <c r="I53" s="12"/>
      <c r="J53" s="12"/>
      <c r="K53" s="12"/>
      <c r="L53" s="12"/>
    </row>
    <row r="54" spans="1:9" ht="12">
      <c r="A54" s="11"/>
      <c r="B54" s="11"/>
      <c r="C54" s="11"/>
      <c r="D54" s="11"/>
      <c r="E54" s="11"/>
      <c r="I54" s="14"/>
    </row>
    <row r="55" spans="1:5" ht="13.5">
      <c r="A55" s="29" t="s">
        <v>104</v>
      </c>
      <c r="E55" s="16"/>
    </row>
    <row r="56" spans="1:3" ht="12">
      <c r="A56" s="5"/>
      <c r="B56" s="5"/>
      <c r="C56" s="5"/>
    </row>
    <row r="57" ht="12">
      <c r="A57" s="4" t="s">
        <v>8</v>
      </c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2" sqref="A2"/>
    </sheetView>
  </sheetViews>
  <sheetFormatPr defaultColWidth="9.625" defaultRowHeight="12.75"/>
  <cols>
    <col min="1" max="1" width="27.25390625" style="4" customWidth="1"/>
    <col min="2" max="2" width="16.375" style="4" customWidth="1"/>
    <col min="3" max="3" width="15.875" style="4" customWidth="1"/>
    <col min="4" max="4" width="14.75390625" style="4" customWidth="1"/>
    <col min="5" max="5" width="13.25390625" style="4" bestFit="1" customWidth="1"/>
    <col min="6" max="16384" width="9.625" style="4" customWidth="1"/>
  </cols>
  <sheetData>
    <row r="1" spans="1:3" ht="12">
      <c r="A1" s="1" t="s">
        <v>89</v>
      </c>
      <c r="B1" s="1"/>
      <c r="C1" s="1"/>
    </row>
    <row r="2" spans="1:4" ht="12">
      <c r="A2" s="22" t="s">
        <v>120</v>
      </c>
      <c r="D2" s="12"/>
    </row>
    <row r="3" spans="1:5" ht="12">
      <c r="A3" s="23"/>
      <c r="B3" s="6"/>
      <c r="C3" s="6"/>
      <c r="D3" s="6"/>
      <c r="E3" s="6"/>
    </row>
    <row r="4" spans="2:5" ht="13.5">
      <c r="B4" s="10" t="s">
        <v>86</v>
      </c>
      <c r="C4" s="10" t="s">
        <v>87</v>
      </c>
      <c r="D4" s="10" t="s">
        <v>103</v>
      </c>
      <c r="E4" s="24" t="s">
        <v>56</v>
      </c>
    </row>
    <row r="5" spans="1:5" ht="12">
      <c r="A5" s="14"/>
      <c r="B5" s="19" t="s">
        <v>57</v>
      </c>
      <c r="C5" s="19" t="s">
        <v>57</v>
      </c>
      <c r="D5" s="6"/>
      <c r="E5" s="6" t="s">
        <v>58</v>
      </c>
    </row>
    <row r="6" ht="12">
      <c r="A6" s="11"/>
    </row>
    <row r="7" spans="1:5" ht="12">
      <c r="A7" s="2" t="s">
        <v>27</v>
      </c>
      <c r="B7" s="17">
        <v>7460</v>
      </c>
      <c r="C7" s="17">
        <v>21410</v>
      </c>
      <c r="D7" s="4">
        <v>28950</v>
      </c>
      <c r="E7" s="16">
        <v>100</v>
      </c>
    </row>
    <row r="8" spans="1:5" ht="12">
      <c r="A8" s="5"/>
      <c r="B8" s="17"/>
      <c r="C8" s="25"/>
      <c r="E8" s="16"/>
    </row>
    <row r="9" spans="1:5" ht="12">
      <c r="A9" s="2" t="s">
        <v>13</v>
      </c>
      <c r="B9" s="1"/>
      <c r="C9" s="1"/>
      <c r="E9" s="16"/>
    </row>
    <row r="10" spans="1:5" ht="12">
      <c r="A10" s="1"/>
      <c r="B10" s="1"/>
      <c r="C10" s="1"/>
      <c r="E10" s="16"/>
    </row>
    <row r="11" spans="1:5" ht="12">
      <c r="A11" s="1" t="s">
        <v>75</v>
      </c>
      <c r="B11" s="4">
        <v>4580</v>
      </c>
      <c r="C11" s="4">
        <v>11280</v>
      </c>
      <c r="D11" s="4">
        <v>15910</v>
      </c>
      <c r="E11" s="16">
        <v>54.95682210708117</v>
      </c>
    </row>
    <row r="12" spans="1:5" ht="12">
      <c r="A12" s="1" t="s">
        <v>76</v>
      </c>
      <c r="B12" s="4">
        <v>2870</v>
      </c>
      <c r="C12" s="4">
        <v>10130</v>
      </c>
      <c r="D12" s="4">
        <v>13030</v>
      </c>
      <c r="E12" s="16">
        <v>45.008635578583764</v>
      </c>
    </row>
    <row r="13" spans="1:5" ht="12">
      <c r="A13" s="1" t="s">
        <v>48</v>
      </c>
      <c r="B13" s="4">
        <v>10</v>
      </c>
      <c r="C13" s="17">
        <v>0</v>
      </c>
      <c r="D13" s="4">
        <v>10</v>
      </c>
      <c r="E13" s="16">
        <v>0.03454231433506045</v>
      </c>
    </row>
    <row r="14" spans="2:5" ht="12">
      <c r="B14" s="1"/>
      <c r="C14" s="1"/>
      <c r="E14" s="16"/>
    </row>
    <row r="15" spans="1:5" ht="12">
      <c r="A15" s="2" t="s">
        <v>14</v>
      </c>
      <c r="B15" s="1"/>
      <c r="C15" s="1"/>
      <c r="E15" s="16"/>
    </row>
    <row r="16" spans="1:5" ht="12">
      <c r="A16" s="1"/>
      <c r="B16" s="1"/>
      <c r="C16" s="1"/>
      <c r="E16" s="16"/>
    </row>
    <row r="17" spans="1:5" ht="12">
      <c r="A17" s="1" t="s">
        <v>77</v>
      </c>
      <c r="B17" s="4">
        <v>10</v>
      </c>
      <c r="C17" s="4">
        <v>20</v>
      </c>
      <c r="D17" s="4">
        <v>30</v>
      </c>
      <c r="E17" s="16">
        <v>0.10362694300518134</v>
      </c>
    </row>
    <row r="18" spans="1:5" ht="12">
      <c r="A18" s="1" t="s">
        <v>28</v>
      </c>
      <c r="B18" s="4">
        <v>170</v>
      </c>
      <c r="C18" s="4">
        <v>120</v>
      </c>
      <c r="D18" s="4">
        <v>290</v>
      </c>
      <c r="E18" s="16">
        <v>1.001727115716753</v>
      </c>
    </row>
    <row r="19" spans="1:5" ht="12">
      <c r="A19" s="1" t="s">
        <v>29</v>
      </c>
      <c r="B19" s="4">
        <v>2440</v>
      </c>
      <c r="C19" s="4">
        <v>5850</v>
      </c>
      <c r="D19" s="4">
        <v>8320</v>
      </c>
      <c r="E19" s="16">
        <v>28.739205526770295</v>
      </c>
    </row>
    <row r="20" spans="1:5" ht="12">
      <c r="A20" s="1" t="s">
        <v>30</v>
      </c>
      <c r="B20" s="4">
        <v>2660</v>
      </c>
      <c r="C20" s="4">
        <v>8590</v>
      </c>
      <c r="D20" s="4">
        <v>11290</v>
      </c>
      <c r="E20" s="16">
        <v>38.998272884283246</v>
      </c>
    </row>
    <row r="21" spans="1:5" ht="12">
      <c r="A21" s="1" t="s">
        <v>31</v>
      </c>
      <c r="B21" s="4">
        <v>1370</v>
      </c>
      <c r="C21" s="4">
        <v>4330</v>
      </c>
      <c r="D21" s="4">
        <v>5710</v>
      </c>
      <c r="E21" s="16">
        <v>19.723661485319514</v>
      </c>
    </row>
    <row r="22" spans="1:5" ht="12">
      <c r="A22" s="1" t="s">
        <v>32</v>
      </c>
      <c r="B22" s="4">
        <v>590</v>
      </c>
      <c r="C22" s="4">
        <v>1530</v>
      </c>
      <c r="D22" s="4">
        <v>2130</v>
      </c>
      <c r="E22" s="16">
        <v>7.357512953367876</v>
      </c>
    </row>
    <row r="23" spans="1:5" ht="12">
      <c r="A23" s="1" t="s">
        <v>33</v>
      </c>
      <c r="B23" s="4">
        <v>210</v>
      </c>
      <c r="C23" s="4">
        <v>980</v>
      </c>
      <c r="D23" s="4">
        <v>1190</v>
      </c>
      <c r="E23" s="16">
        <v>4.110535405872193</v>
      </c>
    </row>
    <row r="24" spans="1:5" ht="12">
      <c r="A24" s="1" t="s">
        <v>48</v>
      </c>
      <c r="B24" s="4">
        <v>0</v>
      </c>
      <c r="C24" s="4">
        <v>0</v>
      </c>
      <c r="D24" s="4">
        <v>0</v>
      </c>
      <c r="E24" s="16">
        <v>0</v>
      </c>
    </row>
    <row r="25" spans="1:5" ht="12">
      <c r="A25" s="1"/>
      <c r="B25" s="1"/>
      <c r="C25" s="1"/>
      <c r="E25" s="16"/>
    </row>
    <row r="26" spans="1:5" ht="12">
      <c r="A26" s="2" t="s">
        <v>15</v>
      </c>
      <c r="B26" s="1"/>
      <c r="C26" s="1"/>
      <c r="E26" s="16"/>
    </row>
    <row r="27" spans="1:5" ht="12">
      <c r="A27" s="1"/>
      <c r="B27" s="1"/>
      <c r="C27" s="1"/>
      <c r="E27" s="16"/>
    </row>
    <row r="28" spans="1:5" ht="12">
      <c r="A28" s="1" t="s">
        <v>78</v>
      </c>
      <c r="B28" s="4">
        <v>3760</v>
      </c>
      <c r="C28" s="4">
        <v>10740</v>
      </c>
      <c r="D28" s="4">
        <v>14500</v>
      </c>
      <c r="E28" s="16">
        <v>50.086355785837654</v>
      </c>
    </row>
    <row r="29" spans="1:5" ht="12">
      <c r="A29" s="1" t="s">
        <v>79</v>
      </c>
      <c r="B29" s="4">
        <v>2120</v>
      </c>
      <c r="C29" s="4">
        <v>5140</v>
      </c>
      <c r="D29" s="4">
        <v>7310</v>
      </c>
      <c r="E29" s="16">
        <v>25.25043177892919</v>
      </c>
    </row>
    <row r="30" spans="1:5" ht="12">
      <c r="A30" s="1" t="s">
        <v>80</v>
      </c>
      <c r="B30" s="4">
        <v>1210</v>
      </c>
      <c r="C30" s="4">
        <v>2440</v>
      </c>
      <c r="D30" s="4">
        <v>3670</v>
      </c>
      <c r="E30" s="16">
        <v>12.677029360967184</v>
      </c>
    </row>
    <row r="31" spans="1:5" ht="12">
      <c r="A31" s="1" t="s">
        <v>55</v>
      </c>
      <c r="B31" s="17">
        <v>60</v>
      </c>
      <c r="C31" s="4">
        <v>20</v>
      </c>
      <c r="D31" s="4">
        <v>90</v>
      </c>
      <c r="E31" s="16">
        <v>0.31088082901554404</v>
      </c>
    </row>
    <row r="32" spans="1:5" ht="12">
      <c r="A32" s="1" t="s">
        <v>115</v>
      </c>
      <c r="B32" s="4">
        <v>310</v>
      </c>
      <c r="C32" s="4">
        <v>3080</v>
      </c>
      <c r="D32" s="4">
        <v>3390</v>
      </c>
      <c r="E32" s="16">
        <v>11.709844559585491</v>
      </c>
    </row>
    <row r="33" spans="1:5" ht="12">
      <c r="A33" s="1"/>
      <c r="D33" s="26"/>
      <c r="E33" s="16"/>
    </row>
    <row r="34" spans="2:5" ht="12">
      <c r="B34" s="1"/>
      <c r="C34" s="1"/>
      <c r="E34" s="16"/>
    </row>
    <row r="35" spans="1:5" ht="12">
      <c r="A35" s="2" t="s">
        <v>16</v>
      </c>
      <c r="B35" s="1"/>
      <c r="C35" s="1"/>
      <c r="E35" s="16"/>
    </row>
    <row r="36" spans="1:5" ht="12">
      <c r="A36" s="1"/>
      <c r="B36" s="1"/>
      <c r="C36" s="1"/>
      <c r="E36" s="16"/>
    </row>
    <row r="37" spans="1:5" ht="12">
      <c r="A37" s="1" t="s">
        <v>81</v>
      </c>
      <c r="B37" s="4">
        <v>5370</v>
      </c>
      <c r="C37" s="4">
        <v>18240</v>
      </c>
      <c r="D37" s="4">
        <v>23680</v>
      </c>
      <c r="E37" s="16">
        <v>81.79620034542314</v>
      </c>
    </row>
    <row r="38" spans="1:5" ht="12">
      <c r="A38" s="1" t="s">
        <v>82</v>
      </c>
      <c r="B38" s="4">
        <v>470</v>
      </c>
      <c r="C38" s="4">
        <v>550</v>
      </c>
      <c r="D38" s="4">
        <v>1020</v>
      </c>
      <c r="E38" s="16">
        <v>3.5233160621761654</v>
      </c>
    </row>
    <row r="39" spans="1:5" ht="12">
      <c r="A39" s="27" t="s">
        <v>83</v>
      </c>
      <c r="B39" s="4">
        <v>90</v>
      </c>
      <c r="C39" s="4">
        <v>110</v>
      </c>
      <c r="D39" s="4">
        <v>200</v>
      </c>
      <c r="E39" s="16">
        <v>0.690846286701209</v>
      </c>
    </row>
    <row r="40" spans="1:5" ht="12">
      <c r="A40" s="1" t="s">
        <v>84</v>
      </c>
      <c r="B40" s="4">
        <v>500</v>
      </c>
      <c r="C40" s="4">
        <v>730</v>
      </c>
      <c r="D40" s="4">
        <v>1230</v>
      </c>
      <c r="E40" s="16">
        <v>4.248704663212435</v>
      </c>
    </row>
    <row r="41" spans="1:5" ht="12">
      <c r="A41" s="1" t="s">
        <v>85</v>
      </c>
      <c r="B41" s="4">
        <v>320</v>
      </c>
      <c r="C41" s="4">
        <v>700</v>
      </c>
      <c r="D41" s="4">
        <v>1010</v>
      </c>
      <c r="E41" s="16">
        <v>3.4887737478411056</v>
      </c>
    </row>
    <row r="42" spans="1:5" ht="12">
      <c r="A42" s="1" t="s">
        <v>55</v>
      </c>
      <c r="B42" s="4">
        <v>540</v>
      </c>
      <c r="C42" s="4">
        <v>410</v>
      </c>
      <c r="D42" s="4">
        <v>950</v>
      </c>
      <c r="E42" s="16">
        <v>3.281519861830743</v>
      </c>
    </row>
    <row r="43" spans="1:5" ht="12">
      <c r="A43" s="1" t="s">
        <v>48</v>
      </c>
      <c r="B43" s="4">
        <v>180</v>
      </c>
      <c r="C43" s="4">
        <v>690</v>
      </c>
      <c r="D43" s="4">
        <v>860</v>
      </c>
      <c r="E43" s="16">
        <v>2.970639032815199</v>
      </c>
    </row>
    <row r="44" spans="1:5" ht="12">
      <c r="A44" s="6"/>
      <c r="B44" s="28"/>
      <c r="C44" s="28"/>
      <c r="D44" s="6"/>
      <c r="E44" s="21"/>
    </row>
    <row r="45" spans="1:3" ht="12">
      <c r="A45" s="12"/>
      <c r="B45" s="1"/>
      <c r="C45" s="1"/>
    </row>
    <row r="46" spans="1:3" ht="13.5">
      <c r="A46" s="29" t="s">
        <v>104</v>
      </c>
      <c r="B46" s="1"/>
      <c r="C46" s="1"/>
    </row>
    <row r="47" spans="2:3" ht="12">
      <c r="B47" s="1"/>
      <c r="C47" s="1"/>
    </row>
    <row r="48" spans="1:3" ht="12">
      <c r="A48" s="4" t="s">
        <v>8</v>
      </c>
      <c r="B48" s="1"/>
      <c r="C48" s="1"/>
    </row>
    <row r="49" spans="2:3" ht="12">
      <c r="B49" s="1"/>
      <c r="C49" s="1"/>
    </row>
    <row r="50" spans="2:3" ht="12">
      <c r="B50" s="22"/>
      <c r="C50" s="22"/>
    </row>
    <row r="51" spans="2:3" ht="12">
      <c r="B51" s="12"/>
      <c r="C51" s="12"/>
    </row>
    <row r="52" spans="2:3" ht="12">
      <c r="B52" s="13"/>
      <c r="C52" s="13"/>
    </row>
  </sheetData>
  <printOptions/>
  <pageMargins left="0.75" right="0.75" top="1" bottom="1" header="0.5" footer="0.5"/>
  <pageSetup horizontalDpi="600" verticalDpi="600" orientation="portrait" paperSize="9" scale="9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33.50390625" style="4" customWidth="1"/>
    <col min="2" max="2" width="12.50390625" style="4" customWidth="1"/>
    <col min="3" max="3" width="14.375" style="4" customWidth="1"/>
    <col min="4" max="4" width="13.00390625" style="4" customWidth="1"/>
    <col min="5" max="5" width="12.625" style="4" bestFit="1" customWidth="1"/>
    <col min="6" max="6" width="4.125" style="4" customWidth="1"/>
    <col min="7" max="16384" width="9.00390625" style="4" customWidth="1"/>
  </cols>
  <sheetData>
    <row r="1" spans="1:3" ht="12">
      <c r="A1" s="4" t="s">
        <v>44</v>
      </c>
      <c r="B1" s="1"/>
      <c r="C1" s="1"/>
    </row>
    <row r="2" ht="12">
      <c r="A2" s="4" t="s">
        <v>121</v>
      </c>
    </row>
    <row r="3" spans="1:5" ht="12">
      <c r="A3" s="6"/>
      <c r="B3" s="6"/>
      <c r="C3" s="6"/>
      <c r="D3" s="6"/>
      <c r="E3" s="6"/>
    </row>
    <row r="4" spans="2:5" ht="13.5">
      <c r="B4" s="10" t="s">
        <v>88</v>
      </c>
      <c r="C4" s="10" t="s">
        <v>90</v>
      </c>
      <c r="D4" s="10" t="s">
        <v>103</v>
      </c>
      <c r="E4" s="10" t="s">
        <v>56</v>
      </c>
    </row>
    <row r="5" spans="1:5" ht="12">
      <c r="A5" s="6"/>
      <c r="B5" s="19" t="s">
        <v>57</v>
      </c>
      <c r="C5" s="19" t="s">
        <v>57</v>
      </c>
      <c r="D5" s="6"/>
      <c r="E5" s="6" t="s">
        <v>58</v>
      </c>
    </row>
    <row r="7" spans="1:5" ht="12">
      <c r="A7" s="5" t="s">
        <v>27</v>
      </c>
      <c r="B7" s="17">
        <v>7460</v>
      </c>
      <c r="C7" s="17">
        <v>21410</v>
      </c>
      <c r="D7" s="4">
        <v>28950</v>
      </c>
      <c r="E7" s="16">
        <f>D7/$D$7*100</f>
        <v>100</v>
      </c>
    </row>
    <row r="8" spans="2:5" ht="12">
      <c r="B8" s="1"/>
      <c r="C8" s="1"/>
      <c r="E8" s="16"/>
    </row>
    <row r="9" spans="1:5" ht="12">
      <c r="A9" s="5" t="s">
        <v>17</v>
      </c>
      <c r="B9" s="1"/>
      <c r="C9" s="1"/>
      <c r="E9" s="16"/>
    </row>
    <row r="10" spans="2:5" ht="12">
      <c r="B10" s="1"/>
      <c r="C10" s="1"/>
      <c r="E10" s="16"/>
    </row>
    <row r="11" spans="1:5" ht="12">
      <c r="A11" s="4" t="s">
        <v>45</v>
      </c>
      <c r="B11" s="4">
        <v>3430</v>
      </c>
      <c r="C11" s="4">
        <v>5460</v>
      </c>
      <c r="D11" s="4">
        <v>8960</v>
      </c>
      <c r="E11" s="16">
        <f>D11/$D$7*100</f>
        <v>30.94991364421416</v>
      </c>
    </row>
    <row r="12" spans="1:5" ht="12">
      <c r="A12" s="4" t="s">
        <v>46</v>
      </c>
      <c r="B12" s="4">
        <v>3590</v>
      </c>
      <c r="C12" s="4">
        <v>12830</v>
      </c>
      <c r="D12" s="4">
        <v>16420</v>
      </c>
      <c r="E12" s="16">
        <f>D12/$D$7*100</f>
        <v>56.718480138169255</v>
      </c>
    </row>
    <row r="13" spans="1:5" ht="12">
      <c r="A13" s="4" t="s">
        <v>47</v>
      </c>
      <c r="B13" s="4">
        <v>60</v>
      </c>
      <c r="C13" s="4">
        <v>40</v>
      </c>
      <c r="D13" s="4">
        <v>100</v>
      </c>
      <c r="E13" s="16">
        <f>D13/$D$7*100</f>
        <v>0.3454231433506045</v>
      </c>
    </row>
    <row r="14" spans="1:5" ht="12">
      <c r="A14" s="4" t="s">
        <v>48</v>
      </c>
      <c r="B14" s="17">
        <v>380</v>
      </c>
      <c r="C14" s="17">
        <v>3080</v>
      </c>
      <c r="D14" s="4">
        <v>3470</v>
      </c>
      <c r="E14" s="16">
        <f>D14/$D$7*100</f>
        <v>11.986183074265975</v>
      </c>
    </row>
    <row r="15" spans="2:5" ht="12">
      <c r="B15" s="1"/>
      <c r="C15" s="1"/>
      <c r="E15" s="16"/>
    </row>
    <row r="16" spans="1:3" ht="12">
      <c r="A16" s="5" t="s">
        <v>18</v>
      </c>
      <c r="B16" s="1"/>
      <c r="C16" s="1"/>
    </row>
    <row r="17" spans="2:3" ht="12">
      <c r="B17" s="1"/>
      <c r="C17" s="1"/>
    </row>
    <row r="18" spans="1:5" ht="12">
      <c r="A18" s="4" t="s">
        <v>19</v>
      </c>
      <c r="B18" s="4">
        <v>310</v>
      </c>
      <c r="C18" s="4">
        <v>30</v>
      </c>
      <c r="D18" s="4">
        <v>340</v>
      </c>
      <c r="E18" s="16">
        <f aca="true" t="shared" si="0" ref="E18:E31">D18/$D$7*100</f>
        <v>1.1744386873920554</v>
      </c>
    </row>
    <row r="19" spans="1:5" ht="12">
      <c r="A19" s="4" t="s">
        <v>20</v>
      </c>
      <c r="B19" s="4">
        <v>10</v>
      </c>
      <c r="C19" s="4">
        <v>20</v>
      </c>
      <c r="D19" s="4">
        <v>20</v>
      </c>
      <c r="E19" s="16">
        <f t="shared" si="0"/>
        <v>0.0690846286701209</v>
      </c>
    </row>
    <row r="20" spans="1:5" ht="12">
      <c r="A20" s="4" t="s">
        <v>49</v>
      </c>
      <c r="B20" s="4">
        <v>4390</v>
      </c>
      <c r="C20" s="4">
        <v>18030</v>
      </c>
      <c r="D20" s="4">
        <v>22490</v>
      </c>
      <c r="E20" s="16">
        <f t="shared" si="0"/>
        <v>77.68566493955095</v>
      </c>
    </row>
    <row r="21" spans="1:5" ht="12">
      <c r="A21" s="4" t="s">
        <v>21</v>
      </c>
      <c r="B21" s="4">
        <v>10</v>
      </c>
      <c r="C21" s="4">
        <v>0</v>
      </c>
      <c r="D21" s="4">
        <v>10</v>
      </c>
      <c r="E21" s="16">
        <f t="shared" si="0"/>
        <v>0.03454231433506045</v>
      </c>
    </row>
    <row r="22" spans="1:6" ht="12">
      <c r="A22" s="4" t="s">
        <v>50</v>
      </c>
      <c r="B22" s="4">
        <v>110</v>
      </c>
      <c r="C22" s="10">
        <v>90</v>
      </c>
      <c r="D22" s="4">
        <v>200</v>
      </c>
      <c r="E22" s="16">
        <f t="shared" si="0"/>
        <v>0.690846286701209</v>
      </c>
      <c r="F22" s="16"/>
    </row>
    <row r="23" spans="1:5" ht="12">
      <c r="A23" s="4" t="s">
        <v>51</v>
      </c>
      <c r="B23" s="17">
        <v>0</v>
      </c>
      <c r="C23" s="17">
        <v>0</v>
      </c>
      <c r="D23" s="4">
        <v>0</v>
      </c>
      <c r="E23" s="16">
        <f t="shared" si="0"/>
        <v>0</v>
      </c>
    </row>
    <row r="24" spans="1:5" ht="12">
      <c r="A24" s="4" t="s">
        <v>22</v>
      </c>
      <c r="B24" s="4">
        <v>10</v>
      </c>
      <c r="C24" s="4">
        <v>10</v>
      </c>
      <c r="D24" s="4">
        <v>10</v>
      </c>
      <c r="E24" s="16">
        <f t="shared" si="0"/>
        <v>0.03454231433506045</v>
      </c>
    </row>
    <row r="25" spans="1:5" ht="12">
      <c r="A25" s="4" t="s">
        <v>52</v>
      </c>
      <c r="B25" s="4">
        <v>1590</v>
      </c>
      <c r="C25" s="4">
        <v>1570</v>
      </c>
      <c r="D25" s="4">
        <v>3160</v>
      </c>
      <c r="E25" s="16">
        <f t="shared" si="0"/>
        <v>10.915371329879102</v>
      </c>
    </row>
    <row r="26" spans="1:5" ht="12">
      <c r="A26" s="4" t="s">
        <v>23</v>
      </c>
      <c r="B26" s="4">
        <v>0</v>
      </c>
      <c r="C26" s="4">
        <v>10</v>
      </c>
      <c r="D26" s="4">
        <v>20</v>
      </c>
      <c r="E26" s="16">
        <f t="shared" si="0"/>
        <v>0.0690846286701209</v>
      </c>
    </row>
    <row r="27" spans="1:5" ht="12">
      <c r="A27" s="4" t="s">
        <v>24</v>
      </c>
      <c r="B27" s="4">
        <v>20</v>
      </c>
      <c r="C27" s="4">
        <v>20</v>
      </c>
      <c r="D27" s="4">
        <v>40</v>
      </c>
      <c r="E27" s="16">
        <f t="shared" si="0"/>
        <v>0.1381692573402418</v>
      </c>
    </row>
    <row r="28" spans="1:5" ht="12">
      <c r="A28" s="4" t="s">
        <v>53</v>
      </c>
      <c r="B28" s="4">
        <v>210</v>
      </c>
      <c r="C28" s="4">
        <v>140</v>
      </c>
      <c r="D28" s="4">
        <v>350</v>
      </c>
      <c r="E28" s="16">
        <f t="shared" si="0"/>
        <v>1.2089810017271159</v>
      </c>
    </row>
    <row r="29" spans="1:5" ht="12">
      <c r="A29" s="4" t="s">
        <v>54</v>
      </c>
      <c r="B29" s="4">
        <v>400</v>
      </c>
      <c r="C29" s="4">
        <v>790</v>
      </c>
      <c r="D29" s="4">
        <v>1200</v>
      </c>
      <c r="E29" s="16">
        <f t="shared" si="0"/>
        <v>4.145077720207254</v>
      </c>
    </row>
    <row r="30" spans="1:5" ht="12">
      <c r="A30" s="4" t="s">
        <v>55</v>
      </c>
      <c r="B30" s="4">
        <v>300</v>
      </c>
      <c r="C30" s="4">
        <v>290</v>
      </c>
      <c r="D30" s="4">
        <v>590</v>
      </c>
      <c r="E30" s="16">
        <f t="shared" si="0"/>
        <v>2.0379965457685665</v>
      </c>
    </row>
    <row r="31" spans="1:5" ht="12">
      <c r="A31" s="4" t="s">
        <v>48</v>
      </c>
      <c r="B31" s="17">
        <v>100</v>
      </c>
      <c r="C31" s="4">
        <v>420</v>
      </c>
      <c r="D31" s="4">
        <v>520</v>
      </c>
      <c r="E31" s="16">
        <f t="shared" si="0"/>
        <v>1.7962003454231434</v>
      </c>
    </row>
    <row r="32" spans="2:5" ht="12">
      <c r="B32" s="1"/>
      <c r="C32" s="1"/>
      <c r="E32" s="16"/>
    </row>
    <row r="33" spans="1:5" ht="12">
      <c r="A33" s="2" t="s">
        <v>35</v>
      </c>
      <c r="E33" s="16"/>
    </row>
    <row r="34" spans="1:5" ht="12">
      <c r="A34" s="1"/>
      <c r="B34" s="1"/>
      <c r="C34" s="1"/>
      <c r="E34" s="16"/>
    </row>
    <row r="35" spans="1:5" ht="12">
      <c r="A35" s="4" t="s">
        <v>112</v>
      </c>
      <c r="B35" s="4">
        <v>1210</v>
      </c>
      <c r="C35" s="4">
        <v>3110</v>
      </c>
      <c r="D35" s="4">
        <v>4340</v>
      </c>
      <c r="E35" s="16">
        <f aca="true" t="shared" si="1" ref="E35:E41">D35/$D$7*100</f>
        <v>14.991364421416234</v>
      </c>
    </row>
    <row r="36" spans="1:5" ht="12">
      <c r="A36" s="4" t="s">
        <v>108</v>
      </c>
      <c r="B36" s="4">
        <v>1730</v>
      </c>
      <c r="C36" s="4">
        <v>1220</v>
      </c>
      <c r="D36" s="4">
        <v>2970</v>
      </c>
      <c r="E36" s="16">
        <f t="shared" si="1"/>
        <v>10.259067357512954</v>
      </c>
    </row>
    <row r="37" spans="1:5" ht="12">
      <c r="A37" s="4" t="s">
        <v>109</v>
      </c>
      <c r="B37" s="4">
        <v>1850</v>
      </c>
      <c r="C37" s="4">
        <v>9200</v>
      </c>
      <c r="D37" s="16">
        <v>11080</v>
      </c>
      <c r="E37" s="16">
        <f t="shared" si="1"/>
        <v>38.27288428324698</v>
      </c>
    </row>
    <row r="38" spans="1:5" ht="12">
      <c r="A38" s="1" t="s">
        <v>110</v>
      </c>
      <c r="B38" s="4">
        <v>1650</v>
      </c>
      <c r="C38" s="4">
        <v>7260</v>
      </c>
      <c r="D38" s="16">
        <v>8910</v>
      </c>
      <c r="E38" s="16">
        <f t="shared" si="1"/>
        <v>30.777202072538863</v>
      </c>
    </row>
    <row r="39" spans="1:5" ht="12">
      <c r="A39" s="1" t="s">
        <v>114</v>
      </c>
      <c r="B39" s="4">
        <v>600</v>
      </c>
      <c r="C39" s="4">
        <v>400</v>
      </c>
      <c r="D39" s="16">
        <v>990</v>
      </c>
      <c r="E39" s="16">
        <f t="shared" si="1"/>
        <v>3.419689119170984</v>
      </c>
    </row>
    <row r="40" spans="1:5" ht="12">
      <c r="A40" s="1" t="s">
        <v>111</v>
      </c>
      <c r="B40" s="4">
        <v>350</v>
      </c>
      <c r="C40" s="4">
        <v>180</v>
      </c>
      <c r="D40" s="4">
        <v>520</v>
      </c>
      <c r="E40" s="16">
        <f t="shared" si="1"/>
        <v>1.7962003454231434</v>
      </c>
    </row>
    <row r="41" spans="1:5" ht="12">
      <c r="A41" s="1" t="s">
        <v>115</v>
      </c>
      <c r="B41" s="4">
        <v>70</v>
      </c>
      <c r="C41" s="4">
        <v>60</v>
      </c>
      <c r="D41" s="4">
        <v>130</v>
      </c>
      <c r="E41" s="16">
        <f t="shared" si="1"/>
        <v>0.44905008635578586</v>
      </c>
    </row>
    <row r="42" spans="1:5" ht="12">
      <c r="A42" s="30"/>
      <c r="E42" s="16"/>
    </row>
    <row r="43" spans="1:5" ht="12">
      <c r="A43" s="6"/>
      <c r="B43" s="6"/>
      <c r="C43" s="6"/>
      <c r="D43" s="6"/>
      <c r="E43" s="6"/>
    </row>
    <row r="44" spans="2:3" ht="12">
      <c r="B44" s="22"/>
      <c r="C44" s="22"/>
    </row>
    <row r="45" spans="1:3" ht="13.5">
      <c r="A45" s="29" t="s">
        <v>104</v>
      </c>
      <c r="B45" s="1"/>
      <c r="C45" s="1"/>
    </row>
    <row r="46" spans="2:3" ht="12">
      <c r="B46" s="1"/>
      <c r="C46" s="1"/>
    </row>
    <row r="47" spans="1:3" ht="12">
      <c r="A47" s="4" t="s">
        <v>8</v>
      </c>
      <c r="B47" s="1"/>
      <c r="C47" s="1"/>
    </row>
    <row r="48" spans="2:3" ht="12">
      <c r="B48" s="1"/>
      <c r="C48" s="1"/>
    </row>
    <row r="49" spans="2:3" ht="12">
      <c r="B49" s="1"/>
      <c r="C49" s="1"/>
    </row>
    <row r="50" spans="2:3" ht="12">
      <c r="B50" s="1"/>
      <c r="C50" s="1"/>
    </row>
    <row r="51" spans="2:3" ht="12">
      <c r="B51" s="22"/>
      <c r="C51" s="22"/>
    </row>
    <row r="52" spans="2:3" ht="12">
      <c r="B52" s="12"/>
      <c r="C52" s="12"/>
    </row>
    <row r="53" spans="2:3" ht="12">
      <c r="B53" s="13"/>
      <c r="C53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2" sqref="A2"/>
    </sheetView>
  </sheetViews>
  <sheetFormatPr defaultColWidth="9.625" defaultRowHeight="12" customHeight="1"/>
  <cols>
    <col min="1" max="1" width="33.75390625" style="4" customWidth="1"/>
    <col min="2" max="2" width="14.875" style="4" customWidth="1"/>
    <col min="3" max="3" width="13.875" style="4" customWidth="1"/>
    <col min="4" max="4" width="11.875" style="4" customWidth="1"/>
    <col min="5" max="5" width="13.25390625" style="4" bestFit="1" customWidth="1"/>
    <col min="6" max="6" width="4.25390625" style="4" customWidth="1"/>
    <col min="7" max="16384" width="9.625" style="4" customWidth="1"/>
  </cols>
  <sheetData>
    <row r="1" spans="1:3" ht="12" customHeight="1">
      <c r="A1" s="1" t="s">
        <v>122</v>
      </c>
      <c r="B1" s="1"/>
      <c r="C1" s="1"/>
    </row>
    <row r="2" ht="12" customHeight="1">
      <c r="A2" s="1" t="s">
        <v>123</v>
      </c>
    </row>
    <row r="3" spans="2:4" ht="12" customHeight="1">
      <c r="B3" s="6"/>
      <c r="C3" s="6"/>
      <c r="D3" s="6"/>
    </row>
    <row r="4" spans="1:5" ht="12" customHeight="1">
      <c r="A4" s="31"/>
      <c r="B4" s="10" t="s">
        <v>86</v>
      </c>
      <c r="C4" s="10" t="s">
        <v>90</v>
      </c>
      <c r="D4" s="10" t="s">
        <v>103</v>
      </c>
      <c r="E4" s="31" t="s">
        <v>56</v>
      </c>
    </row>
    <row r="5" spans="1:5" ht="12" customHeight="1">
      <c r="A5" s="7"/>
      <c r="B5" s="19" t="s">
        <v>57</v>
      </c>
      <c r="C5" s="19" t="s">
        <v>57</v>
      </c>
      <c r="D5" s="6"/>
      <c r="E5" s="6" t="s">
        <v>58</v>
      </c>
    </row>
    <row r="6" ht="11.25" customHeight="1">
      <c r="A6" s="14"/>
    </row>
    <row r="7" spans="1:8" ht="12" customHeight="1">
      <c r="A7" s="2" t="s">
        <v>27</v>
      </c>
      <c r="B7" s="17">
        <v>7460</v>
      </c>
      <c r="C7" s="17">
        <v>21410</v>
      </c>
      <c r="D7" s="4">
        <v>28950</v>
      </c>
      <c r="E7" s="16">
        <f>D7/$D$7*100</f>
        <v>100</v>
      </c>
      <c r="F7" s="16"/>
      <c r="G7" s="16"/>
      <c r="H7" s="16"/>
    </row>
    <row r="8" spans="1:8" ht="12" customHeight="1">
      <c r="A8" s="2"/>
      <c r="B8" s="1"/>
      <c r="C8" s="1"/>
      <c r="E8" s="16"/>
      <c r="F8" s="16"/>
      <c r="G8" s="16"/>
      <c r="H8" s="16"/>
    </row>
    <row r="9" spans="1:8" ht="12" customHeight="1">
      <c r="A9" s="2" t="s">
        <v>34</v>
      </c>
      <c r="B9" s="1"/>
      <c r="C9" s="1"/>
      <c r="E9" s="16"/>
      <c r="F9" s="16"/>
      <c r="G9" s="16"/>
      <c r="H9" s="16"/>
    </row>
    <row r="10" spans="1:8" ht="12" customHeight="1">
      <c r="A10" s="1"/>
      <c r="B10" s="1"/>
      <c r="C10" s="1"/>
      <c r="E10" s="16"/>
      <c r="F10" s="16"/>
      <c r="G10" s="16"/>
      <c r="H10" s="16"/>
    </row>
    <row r="11" spans="1:8" ht="12" customHeight="1">
      <c r="A11" s="1" t="s">
        <v>95</v>
      </c>
      <c r="B11" s="17">
        <v>7460</v>
      </c>
      <c r="D11" s="4">
        <v>7460</v>
      </c>
      <c r="E11" s="16">
        <f>D11/$D$7*100</f>
        <v>25.7685664939551</v>
      </c>
      <c r="F11" s="16"/>
      <c r="G11" s="16"/>
      <c r="H11" s="16"/>
    </row>
    <row r="12" spans="1:8" ht="12" customHeight="1">
      <c r="A12" s="4" t="s">
        <v>96</v>
      </c>
      <c r="B12" s="17"/>
      <c r="C12" s="17">
        <v>21410</v>
      </c>
      <c r="D12" s="4">
        <v>21410</v>
      </c>
      <c r="E12" s="16">
        <f>D12/$D$7*100</f>
        <v>73.95509499136442</v>
      </c>
      <c r="F12" s="16"/>
      <c r="G12" s="16"/>
      <c r="H12" s="16"/>
    </row>
    <row r="13" spans="1:8" ht="12" customHeight="1">
      <c r="A13" s="1" t="s">
        <v>48</v>
      </c>
      <c r="B13" s="17"/>
      <c r="C13" s="17"/>
      <c r="D13" s="4">
        <v>80</v>
      </c>
      <c r="E13" s="16">
        <f>D13/$D$7*100</f>
        <v>0.2763385146804836</v>
      </c>
      <c r="F13" s="16"/>
      <c r="G13" s="16"/>
      <c r="H13" s="16"/>
    </row>
    <row r="14" spans="1:8" ht="12" customHeight="1">
      <c r="A14" s="1"/>
      <c r="B14" s="17"/>
      <c r="C14" s="17"/>
      <c r="E14" s="16"/>
      <c r="F14" s="16"/>
      <c r="G14" s="16"/>
      <c r="H14" s="16"/>
    </row>
    <row r="15" spans="1:8" ht="12" customHeight="1">
      <c r="A15" s="2" t="s">
        <v>36</v>
      </c>
      <c r="B15" s="17"/>
      <c r="C15" s="17"/>
      <c r="E15" s="16"/>
      <c r="F15" s="16"/>
      <c r="G15" s="16"/>
      <c r="H15" s="16"/>
    </row>
    <row r="16" spans="1:8" ht="12" customHeight="1">
      <c r="A16" s="1"/>
      <c r="B16" s="17"/>
      <c r="C16" s="17"/>
      <c r="E16" s="16"/>
      <c r="F16" s="16"/>
      <c r="G16" s="16"/>
      <c r="H16" s="16"/>
    </row>
    <row r="17" spans="1:8" ht="12" customHeight="1">
      <c r="A17" s="4" t="s">
        <v>112</v>
      </c>
      <c r="B17" s="4">
        <v>220</v>
      </c>
      <c r="C17" s="17">
        <v>0</v>
      </c>
      <c r="D17" s="4">
        <v>220</v>
      </c>
      <c r="E17" s="16">
        <f>D17/$D$7*100</f>
        <v>0.7599309153713298</v>
      </c>
      <c r="F17" s="16"/>
      <c r="H17" s="16"/>
    </row>
    <row r="18" spans="1:8" ht="12" customHeight="1">
      <c r="A18" s="4" t="s">
        <v>108</v>
      </c>
      <c r="B18" s="4">
        <v>1570</v>
      </c>
      <c r="C18" s="4">
        <v>10</v>
      </c>
      <c r="D18" s="4">
        <v>1590</v>
      </c>
      <c r="E18" s="16">
        <f aca="true" t="shared" si="0" ref="E18:E23">D18/$D$7*100</f>
        <v>5.492227979274611</v>
      </c>
      <c r="F18" s="16"/>
      <c r="H18" s="16"/>
    </row>
    <row r="19" spans="1:8" ht="12" customHeight="1">
      <c r="A19" s="4" t="s">
        <v>109</v>
      </c>
      <c r="B19" s="4">
        <v>2730</v>
      </c>
      <c r="C19" s="4">
        <v>10</v>
      </c>
      <c r="D19" s="4">
        <v>2740</v>
      </c>
      <c r="E19" s="16">
        <f t="shared" si="0"/>
        <v>9.464594127806564</v>
      </c>
      <c r="F19" s="16"/>
      <c r="H19" s="16"/>
    </row>
    <row r="20" spans="1:8" ht="12" customHeight="1">
      <c r="A20" s="1" t="s">
        <v>110</v>
      </c>
      <c r="B20" s="4">
        <v>1330</v>
      </c>
      <c r="C20" s="16">
        <v>190</v>
      </c>
      <c r="D20" s="4">
        <v>1570</v>
      </c>
      <c r="E20" s="16">
        <f t="shared" si="0"/>
        <v>5.42314335060449</v>
      </c>
      <c r="F20" s="16"/>
      <c r="G20" s="1"/>
      <c r="H20" s="16"/>
    </row>
    <row r="21" spans="1:8" ht="12" customHeight="1">
      <c r="A21" s="1" t="s">
        <v>114</v>
      </c>
      <c r="B21" s="4">
        <v>740</v>
      </c>
      <c r="C21" s="17">
        <v>0</v>
      </c>
      <c r="D21" s="4">
        <v>760</v>
      </c>
      <c r="E21" s="16">
        <f t="shared" si="0"/>
        <v>2.6252158894645943</v>
      </c>
      <c r="F21" s="16"/>
      <c r="G21" s="1"/>
      <c r="H21" s="16"/>
    </row>
    <row r="22" spans="1:8" ht="12" customHeight="1">
      <c r="A22" s="1" t="s">
        <v>111</v>
      </c>
      <c r="B22" s="4">
        <v>650</v>
      </c>
      <c r="C22" s="17">
        <v>0</v>
      </c>
      <c r="D22" s="4">
        <v>650</v>
      </c>
      <c r="E22" s="16">
        <f t="shared" si="0"/>
        <v>2.2452504317789295</v>
      </c>
      <c r="F22" s="16"/>
      <c r="G22" s="1"/>
      <c r="H22" s="16"/>
    </row>
    <row r="23" spans="1:8" ht="12" customHeight="1">
      <c r="A23" s="30" t="s">
        <v>107</v>
      </c>
      <c r="B23" s="4">
        <v>220</v>
      </c>
      <c r="C23" s="16">
        <v>21200</v>
      </c>
      <c r="D23" s="16">
        <v>21420</v>
      </c>
      <c r="E23" s="16">
        <f t="shared" si="0"/>
        <v>73.98963730569949</v>
      </c>
      <c r="F23" s="16"/>
      <c r="G23" s="1"/>
      <c r="H23" s="16"/>
    </row>
    <row r="24" spans="2:8" ht="12" customHeight="1">
      <c r="B24" s="17"/>
      <c r="C24" s="17"/>
      <c r="E24" s="16"/>
      <c r="F24" s="16"/>
      <c r="G24" s="16"/>
      <c r="H24" s="16"/>
    </row>
    <row r="25" spans="1:8" ht="12" customHeight="1">
      <c r="A25" s="5" t="s">
        <v>25</v>
      </c>
      <c r="B25" s="17"/>
      <c r="C25" s="17"/>
      <c r="E25" s="16"/>
      <c r="F25" s="16"/>
      <c r="G25" s="16"/>
      <c r="H25" s="16"/>
    </row>
    <row r="26" spans="2:8" ht="12" customHeight="1">
      <c r="B26" s="17"/>
      <c r="C26" s="17"/>
      <c r="E26" s="16"/>
      <c r="F26" s="16"/>
      <c r="G26" s="16"/>
      <c r="H26" s="16"/>
    </row>
    <row r="27" spans="1:8" ht="12" customHeight="1">
      <c r="A27" s="4" t="s">
        <v>91</v>
      </c>
      <c r="B27" s="4">
        <v>1370</v>
      </c>
      <c r="C27" s="16">
        <v>1510</v>
      </c>
      <c r="D27" s="4">
        <v>2920</v>
      </c>
      <c r="E27" s="16">
        <f aca="true" t="shared" si="1" ref="E27:E32">D27/$D$7*100</f>
        <v>10.086355785837652</v>
      </c>
      <c r="F27" s="16"/>
      <c r="G27" s="16"/>
      <c r="H27" s="16"/>
    </row>
    <row r="28" spans="1:8" ht="12" customHeight="1">
      <c r="A28" s="4" t="s">
        <v>92</v>
      </c>
      <c r="B28" s="4">
        <v>650</v>
      </c>
      <c r="C28" s="4">
        <v>40</v>
      </c>
      <c r="D28" s="4">
        <v>680</v>
      </c>
      <c r="E28" s="16">
        <f t="shared" si="1"/>
        <v>2.3488773747841107</v>
      </c>
      <c r="F28" s="16"/>
      <c r="G28" s="16"/>
      <c r="H28" s="16"/>
    </row>
    <row r="29" spans="1:8" ht="12" customHeight="1">
      <c r="A29" s="4" t="s">
        <v>93</v>
      </c>
      <c r="B29" s="4">
        <v>1440</v>
      </c>
      <c r="C29" s="4">
        <v>140</v>
      </c>
      <c r="D29" s="4">
        <v>1580</v>
      </c>
      <c r="E29" s="16">
        <f t="shared" si="1"/>
        <v>5.457685664939551</v>
      </c>
      <c r="F29" s="16"/>
      <c r="G29" s="16"/>
      <c r="H29" s="16"/>
    </row>
    <row r="30" spans="1:8" ht="12" customHeight="1">
      <c r="A30" s="4" t="s">
        <v>94</v>
      </c>
      <c r="B30" s="4">
        <v>2840</v>
      </c>
      <c r="C30" s="4">
        <v>1830</v>
      </c>
      <c r="D30" s="4">
        <v>4700</v>
      </c>
      <c r="E30" s="16">
        <f t="shared" si="1"/>
        <v>16.234887737478413</v>
      </c>
      <c r="F30" s="16"/>
      <c r="G30" s="16"/>
      <c r="H30" s="16"/>
    </row>
    <row r="31" spans="1:8" ht="12" customHeight="1">
      <c r="A31" s="30" t="s">
        <v>116</v>
      </c>
      <c r="B31" s="4">
        <v>1120</v>
      </c>
      <c r="C31" s="4">
        <v>17900</v>
      </c>
      <c r="D31" s="4">
        <v>19010</v>
      </c>
      <c r="E31" s="16">
        <f t="shared" si="1"/>
        <v>65.66493955094992</v>
      </c>
      <c r="F31" s="16"/>
      <c r="G31" s="16"/>
      <c r="H31" s="16"/>
    </row>
    <row r="32" spans="1:8" ht="12" customHeight="1">
      <c r="A32" s="4" t="s">
        <v>48</v>
      </c>
      <c r="B32" s="4">
        <v>50</v>
      </c>
      <c r="C32" s="16">
        <v>0</v>
      </c>
      <c r="D32" s="4">
        <v>50</v>
      </c>
      <c r="E32" s="16">
        <f t="shared" si="1"/>
        <v>0.17271157167530224</v>
      </c>
      <c r="F32" s="16"/>
      <c r="G32" s="16"/>
      <c r="H32" s="16"/>
    </row>
    <row r="33" spans="2:8" ht="12" customHeight="1">
      <c r="B33" s="17"/>
      <c r="C33" s="34"/>
      <c r="E33" s="16"/>
      <c r="F33" s="16"/>
      <c r="G33" s="16"/>
      <c r="H33" s="16"/>
    </row>
    <row r="34" spans="1:8" ht="12" customHeight="1">
      <c r="A34" s="5" t="s">
        <v>26</v>
      </c>
      <c r="B34" s="10"/>
      <c r="C34" s="10"/>
      <c r="E34" s="16"/>
      <c r="F34" s="16"/>
      <c r="G34" s="16"/>
      <c r="H34" s="16"/>
    </row>
    <row r="35" spans="2:8" ht="12" customHeight="1">
      <c r="B35" s="17"/>
      <c r="C35" s="17"/>
      <c r="E35" s="16"/>
      <c r="F35" s="16"/>
      <c r="G35" s="16"/>
      <c r="H35" s="16"/>
    </row>
    <row r="36" spans="1:8" ht="12" customHeight="1">
      <c r="A36" s="4" t="s">
        <v>97</v>
      </c>
      <c r="B36" s="16">
        <v>1690</v>
      </c>
      <c r="C36" s="16">
        <v>3050</v>
      </c>
      <c r="D36" s="4">
        <v>4810</v>
      </c>
      <c r="E36" s="16">
        <f>D36/$D$7*100</f>
        <v>16.614853195164077</v>
      </c>
      <c r="F36" s="16"/>
      <c r="G36" s="16"/>
      <c r="H36" s="16"/>
    </row>
    <row r="37" spans="1:8" ht="12" customHeight="1">
      <c r="A37" s="4" t="s">
        <v>98</v>
      </c>
      <c r="B37" s="16">
        <v>4750</v>
      </c>
      <c r="C37" s="16">
        <v>50</v>
      </c>
      <c r="D37" s="4">
        <v>4800</v>
      </c>
      <c r="E37" s="16">
        <f>D37/$D$7*100</f>
        <v>16.580310880829018</v>
      </c>
      <c r="F37" s="16"/>
      <c r="G37" s="16"/>
      <c r="H37" s="16"/>
    </row>
    <row r="38" spans="1:8" ht="12" customHeight="1">
      <c r="A38" s="4" t="s">
        <v>99</v>
      </c>
      <c r="B38" s="16">
        <v>810</v>
      </c>
      <c r="C38" s="16">
        <v>0</v>
      </c>
      <c r="D38" s="4">
        <v>810</v>
      </c>
      <c r="E38" s="16">
        <f>D38/$D$7*100</f>
        <v>2.7979274611398965</v>
      </c>
      <c r="F38" s="16"/>
      <c r="G38" s="16"/>
      <c r="H38" s="16"/>
    </row>
    <row r="39" spans="1:8" ht="12" customHeight="1">
      <c r="A39" s="30" t="s">
        <v>116</v>
      </c>
      <c r="B39" s="16">
        <v>220</v>
      </c>
      <c r="C39" s="16">
        <v>18310</v>
      </c>
      <c r="D39" s="4">
        <v>18530</v>
      </c>
      <c r="E39" s="16">
        <f>D39/$D$7*100</f>
        <v>64.006908462867</v>
      </c>
      <c r="F39" s="16"/>
      <c r="G39" s="16"/>
      <c r="H39" s="16"/>
    </row>
    <row r="40" spans="3:8" ht="12" customHeight="1">
      <c r="C40" s="18"/>
      <c r="E40" s="16"/>
      <c r="F40" s="16"/>
      <c r="H40" s="16"/>
    </row>
    <row r="41" spans="1:8" ht="12" customHeight="1">
      <c r="A41" s="28"/>
      <c r="B41" s="35"/>
      <c r="C41" s="35"/>
      <c r="D41" s="6"/>
      <c r="E41" s="21"/>
      <c r="F41" s="16"/>
      <c r="H41" s="16"/>
    </row>
    <row r="42" spans="1:8" ht="12" customHeight="1">
      <c r="A42" s="1"/>
      <c r="B42" s="1"/>
      <c r="C42" s="1"/>
      <c r="E42" s="16"/>
      <c r="F42" s="16"/>
      <c r="G42" s="16"/>
      <c r="H42" s="16"/>
    </row>
    <row r="43" spans="1:8" ht="12" customHeight="1">
      <c r="A43" s="29" t="s">
        <v>104</v>
      </c>
      <c r="B43" s="1"/>
      <c r="C43" s="1"/>
      <c r="F43" s="16"/>
      <c r="G43" s="16"/>
      <c r="H43" s="16"/>
    </row>
    <row r="44" spans="1:8" ht="12" customHeight="1">
      <c r="A44" s="1"/>
      <c r="B44" s="1"/>
      <c r="C44" s="1"/>
      <c r="E44" s="16"/>
      <c r="F44" s="16"/>
      <c r="G44" s="16"/>
      <c r="H44" s="16"/>
    </row>
    <row r="45" spans="1:8" ht="12" customHeight="1">
      <c r="A45" s="4" t="s">
        <v>8</v>
      </c>
      <c r="B45" s="1"/>
      <c r="C45" s="1"/>
      <c r="E45" s="16"/>
      <c r="F45" s="16"/>
      <c r="G45" s="16"/>
      <c r="H45" s="16"/>
    </row>
    <row r="46" spans="2:8" ht="12" customHeight="1">
      <c r="B46" s="1"/>
      <c r="C46" s="1"/>
      <c r="E46" s="16"/>
      <c r="F46" s="16"/>
      <c r="G46" s="16"/>
      <c r="H46" s="16"/>
    </row>
    <row r="47" spans="2:8" ht="12" customHeight="1">
      <c r="B47" s="22"/>
      <c r="C47" s="22"/>
      <c r="E47" s="16"/>
      <c r="F47" s="16"/>
      <c r="G47" s="16"/>
      <c r="H47" s="16"/>
    </row>
    <row r="48" spans="2:8" ht="12" customHeight="1">
      <c r="B48" s="12"/>
      <c r="C48" s="12"/>
      <c r="E48" s="16"/>
      <c r="F48" s="16"/>
      <c r="G48" s="16"/>
      <c r="H48" s="16"/>
    </row>
    <row r="49" spans="2:8" ht="12" customHeight="1">
      <c r="B49" s="13"/>
      <c r="C49" s="13"/>
      <c r="E49" s="16"/>
      <c r="F49" s="16"/>
      <c r="G49" s="16"/>
      <c r="H49" s="16"/>
    </row>
    <row r="50" spans="1:8" ht="12" customHeight="1">
      <c r="A50" s="1"/>
      <c r="E50" s="16"/>
      <c r="F50" s="16"/>
      <c r="G50" s="16"/>
      <c r="H50" s="16"/>
    </row>
    <row r="51" spans="1:8" ht="12" customHeight="1">
      <c r="A51" s="1"/>
      <c r="E51" s="16"/>
      <c r="F51" s="16"/>
      <c r="G51" s="16"/>
      <c r="H51" s="16"/>
    </row>
    <row r="52" spans="1:8" ht="12" customHeight="1">
      <c r="A52" s="1"/>
      <c r="E52" s="16"/>
      <c r="F52" s="16"/>
      <c r="G52" s="16"/>
      <c r="H52" s="16"/>
    </row>
    <row r="53" spans="1:8" ht="12" customHeight="1">
      <c r="A53" s="1"/>
      <c r="E53" s="16"/>
      <c r="F53" s="16"/>
      <c r="G53" s="16"/>
      <c r="H53" s="16"/>
    </row>
    <row r="54" spans="1:8" ht="12" customHeight="1">
      <c r="A54" s="1"/>
      <c r="E54" s="16"/>
      <c r="F54" s="16"/>
      <c r="G54" s="16"/>
      <c r="H54" s="16"/>
    </row>
    <row r="55" spans="1:8" ht="12" customHeight="1">
      <c r="A55" s="1"/>
      <c r="E55" s="16"/>
      <c r="F55" s="16"/>
      <c r="G55" s="16"/>
      <c r="H55" s="16"/>
    </row>
    <row r="56" spans="1:8" ht="12" customHeight="1">
      <c r="A56" s="1"/>
      <c r="E56" s="16"/>
      <c r="F56" s="16"/>
      <c r="G56" s="16"/>
      <c r="H56" s="16"/>
    </row>
    <row r="57" spans="1:8" ht="12" customHeight="1">
      <c r="A57" s="1"/>
      <c r="E57" s="16"/>
      <c r="F57" s="16"/>
      <c r="G57" s="16"/>
      <c r="H57" s="16"/>
    </row>
    <row r="58" ht="12" customHeight="1">
      <c r="E58" s="16"/>
    </row>
    <row r="59" spans="5:7" ht="12" customHeight="1">
      <c r="E59" s="16"/>
      <c r="F59" s="12"/>
      <c r="G59" s="12"/>
    </row>
    <row r="60" spans="1:7" ht="12">
      <c r="A60" s="1"/>
      <c r="E60" s="16"/>
      <c r="F60" s="12"/>
      <c r="G60" s="12"/>
    </row>
    <row r="61" spans="1:7" ht="12">
      <c r="A61" s="1"/>
      <c r="E61" s="16"/>
      <c r="F61" s="12"/>
      <c r="G61" s="12"/>
    </row>
    <row r="62" spans="1:5" ht="12">
      <c r="A62" s="1"/>
      <c r="E62" s="16"/>
    </row>
    <row r="63" spans="1:5" ht="12">
      <c r="A63" s="1"/>
      <c r="E63" s="16"/>
    </row>
    <row r="64" spans="1:5" ht="12">
      <c r="A64" s="1"/>
      <c r="E64" s="16"/>
    </row>
    <row r="65" spans="1:5" ht="12">
      <c r="A65" s="1"/>
      <c r="E65" s="16"/>
    </row>
    <row r="66" spans="1:5" ht="12" customHeight="1">
      <c r="A66" s="1"/>
      <c r="E66" s="16"/>
    </row>
    <row r="67" spans="1:5" ht="12" customHeight="1">
      <c r="A67" s="1"/>
      <c r="E67" s="16"/>
    </row>
    <row r="68" ht="12" customHeight="1">
      <c r="E68" s="16"/>
    </row>
    <row r="69" spans="1:5" ht="12" customHeight="1">
      <c r="A69" s="1"/>
      <c r="E69" s="16"/>
    </row>
    <row r="70" spans="1:5" ht="12" customHeight="1">
      <c r="A70" s="1"/>
      <c r="E70" s="16"/>
    </row>
    <row r="71" spans="1:5" ht="12" customHeight="1">
      <c r="A71" s="1"/>
      <c r="E71" s="16"/>
    </row>
    <row r="72" spans="1:5" ht="12" customHeight="1">
      <c r="A72" s="1"/>
      <c r="E72" s="16"/>
    </row>
    <row r="73" spans="1:5" ht="12" customHeight="1">
      <c r="A73" s="1"/>
      <c r="E73" s="16"/>
    </row>
    <row r="74" spans="1:4" ht="12" customHeight="1">
      <c r="A74" s="1"/>
      <c r="D74" s="12"/>
    </row>
    <row r="75" spans="1:5" ht="12" customHeight="1">
      <c r="A75" s="22"/>
      <c r="D75" s="12"/>
      <c r="E75" s="12"/>
    </row>
    <row r="76" spans="1:5" ht="12" customHeight="1">
      <c r="A76" s="22"/>
      <c r="D76" s="12"/>
      <c r="E76" s="12"/>
    </row>
    <row r="77" spans="1:5" ht="12" customHeight="1">
      <c r="A77" s="12"/>
      <c r="D77" s="12"/>
      <c r="E77" s="12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2" sqref="A2"/>
    </sheetView>
  </sheetViews>
  <sheetFormatPr defaultColWidth="9.625" defaultRowHeight="12" customHeight="1"/>
  <cols>
    <col min="1" max="1" width="40.50390625" style="4" customWidth="1"/>
    <col min="2" max="2" width="16.25390625" style="16" customWidth="1"/>
    <col min="3" max="3" width="17.00390625" style="4" customWidth="1"/>
    <col min="4" max="4" width="3.375" style="4" customWidth="1"/>
    <col min="5" max="5" width="10.00390625" style="4" bestFit="1" customWidth="1"/>
    <col min="6" max="16384" width="9.625" style="4" customWidth="1"/>
  </cols>
  <sheetData>
    <row r="1" ht="12" customHeight="1">
      <c r="A1" s="1" t="s">
        <v>101</v>
      </c>
    </row>
    <row r="2" ht="12" customHeight="1">
      <c r="A2" s="1" t="s">
        <v>124</v>
      </c>
    </row>
    <row r="3" ht="12" customHeight="1">
      <c r="B3" s="21"/>
    </row>
    <row r="4" spans="1:3" ht="12" customHeight="1">
      <c r="A4" s="31"/>
      <c r="B4" s="36" t="s">
        <v>100</v>
      </c>
      <c r="C4" s="31" t="s">
        <v>56</v>
      </c>
    </row>
    <row r="5" spans="1:3" ht="12" customHeight="1">
      <c r="A5" s="7"/>
      <c r="B5" s="21"/>
      <c r="C5" s="6" t="s">
        <v>58</v>
      </c>
    </row>
    <row r="6" ht="12" customHeight="1">
      <c r="A6" s="14"/>
    </row>
    <row r="7" ht="12" customHeight="1">
      <c r="B7" s="36" t="s">
        <v>43</v>
      </c>
    </row>
    <row r="8" ht="12" customHeight="1">
      <c r="B8" s="36"/>
    </row>
    <row r="9" spans="1:5" ht="12" customHeight="1">
      <c r="A9" s="2" t="s">
        <v>27</v>
      </c>
      <c r="B9" s="32">
        <v>28.5</v>
      </c>
      <c r="C9" s="16">
        <v>100</v>
      </c>
      <c r="D9" s="16"/>
      <c r="E9" s="38"/>
    </row>
    <row r="10" spans="2:5" ht="12" customHeight="1">
      <c r="B10" s="32"/>
      <c r="C10" s="16"/>
      <c r="D10" s="16"/>
      <c r="E10" s="16"/>
    </row>
    <row r="11" spans="1:8" ht="12" customHeight="1">
      <c r="A11" s="2" t="s">
        <v>12</v>
      </c>
      <c r="B11" s="41"/>
      <c r="C11" s="16"/>
      <c r="D11" s="16"/>
      <c r="E11" s="16"/>
      <c r="F11" s="16"/>
      <c r="G11" s="16"/>
      <c r="H11" s="16"/>
    </row>
    <row r="12" spans="1:8" ht="12" customHeight="1">
      <c r="A12" s="1"/>
      <c r="B12" s="41"/>
      <c r="C12" s="16"/>
      <c r="D12" s="16"/>
      <c r="E12" s="16"/>
      <c r="F12" s="16"/>
      <c r="G12" s="16"/>
      <c r="H12" s="16"/>
    </row>
    <row r="13" spans="1:8" ht="12" customHeight="1">
      <c r="A13" s="1" t="s">
        <v>9</v>
      </c>
      <c r="B13" s="32">
        <v>25.5</v>
      </c>
      <c r="C13" s="16">
        <v>89.47368421052632</v>
      </c>
      <c r="D13" s="16"/>
      <c r="E13" s="16"/>
      <c r="F13" s="16"/>
      <c r="G13" s="16"/>
      <c r="H13" s="16"/>
    </row>
    <row r="14" spans="1:8" ht="12" customHeight="1">
      <c r="A14" s="4" t="s">
        <v>10</v>
      </c>
      <c r="B14" s="32">
        <v>0.2</v>
      </c>
      <c r="C14" s="16">
        <v>0.7017543859649122</v>
      </c>
      <c r="D14" s="16"/>
      <c r="E14" s="16"/>
      <c r="F14" s="16"/>
      <c r="G14" s="16"/>
      <c r="H14" s="16"/>
    </row>
    <row r="15" spans="1:8" ht="12" customHeight="1">
      <c r="A15" s="1" t="s">
        <v>4</v>
      </c>
      <c r="B15" s="32">
        <v>0.2</v>
      </c>
      <c r="C15" s="16">
        <v>0.7017543859649122</v>
      </c>
      <c r="D15" s="16"/>
      <c r="E15" s="16"/>
      <c r="F15" s="16"/>
      <c r="G15" s="16"/>
      <c r="H15" s="16"/>
    </row>
    <row r="16" spans="1:8" ht="12" customHeight="1">
      <c r="A16" s="1" t="s">
        <v>5</v>
      </c>
      <c r="B16" s="32">
        <v>0.1</v>
      </c>
      <c r="C16" s="16">
        <v>0.3508771929824561</v>
      </c>
      <c r="D16" s="16"/>
      <c r="E16" s="16" t="s">
        <v>106</v>
      </c>
      <c r="F16" s="16"/>
      <c r="G16" s="16"/>
      <c r="H16" s="16"/>
    </row>
    <row r="17" spans="1:8" ht="12" customHeight="1">
      <c r="A17" s="1" t="s">
        <v>11</v>
      </c>
      <c r="B17" s="32">
        <v>0</v>
      </c>
      <c r="C17" s="16">
        <v>0</v>
      </c>
      <c r="D17" s="16"/>
      <c r="E17" s="16"/>
      <c r="F17" s="16"/>
      <c r="G17" s="16"/>
      <c r="H17" s="16"/>
    </row>
    <row r="18" spans="1:8" ht="12" customHeight="1">
      <c r="A18" s="4" t="s">
        <v>74</v>
      </c>
      <c r="B18" s="32">
        <v>1.9</v>
      </c>
      <c r="C18" s="16">
        <v>6.666666666666667</v>
      </c>
      <c r="D18" s="16"/>
      <c r="E18" s="16"/>
      <c r="F18" s="16"/>
      <c r="G18" s="16"/>
      <c r="H18" s="16"/>
    </row>
    <row r="19" spans="1:8" ht="12" customHeight="1">
      <c r="A19" s="4" t="s">
        <v>48</v>
      </c>
      <c r="B19" s="32">
        <v>0.7</v>
      </c>
      <c r="C19" s="16">
        <v>2.456140350877193</v>
      </c>
      <c r="D19" s="16"/>
      <c r="E19" s="16"/>
      <c r="F19" s="16"/>
      <c r="G19" s="16"/>
      <c r="H19" s="16"/>
    </row>
    <row r="20" spans="2:8" ht="12" customHeight="1">
      <c r="B20" s="32"/>
      <c r="C20" s="16"/>
      <c r="D20" s="16"/>
      <c r="E20" s="16"/>
      <c r="F20" s="16"/>
      <c r="G20" s="16"/>
      <c r="H20" s="16"/>
    </row>
    <row r="21" spans="1:8" ht="12" customHeight="1">
      <c r="A21" s="2" t="s">
        <v>15</v>
      </c>
      <c r="B21" s="32"/>
      <c r="C21" s="16"/>
      <c r="D21" s="16"/>
      <c r="E21" s="16"/>
      <c r="F21" s="16"/>
      <c r="G21" s="16"/>
      <c r="H21" s="16"/>
    </row>
    <row r="22" spans="1:8" ht="12" customHeight="1">
      <c r="A22" s="1"/>
      <c r="B22" s="32"/>
      <c r="C22" s="16"/>
      <c r="D22" s="16"/>
      <c r="E22" s="16"/>
      <c r="F22" s="16"/>
      <c r="G22" s="16"/>
      <c r="H22" s="16"/>
    </row>
    <row r="23" spans="1:8" ht="12" customHeight="1">
      <c r="A23" s="1" t="s">
        <v>78</v>
      </c>
      <c r="B23" s="32">
        <v>13.1</v>
      </c>
      <c r="C23" s="16">
        <v>45.96491228070175</v>
      </c>
      <c r="D23" s="16"/>
      <c r="E23" s="16"/>
      <c r="F23" s="16"/>
      <c r="G23" s="16"/>
      <c r="H23" s="16"/>
    </row>
    <row r="24" spans="1:8" ht="12" customHeight="1">
      <c r="A24" s="1" t="s">
        <v>79</v>
      </c>
      <c r="B24" s="32">
        <v>8.6</v>
      </c>
      <c r="C24" s="16">
        <v>30.175438596491226</v>
      </c>
      <c r="D24" s="16"/>
      <c r="E24" s="16"/>
      <c r="F24" s="16"/>
      <c r="G24" s="16"/>
      <c r="H24" s="16"/>
    </row>
    <row r="25" spans="1:8" ht="12" customHeight="1">
      <c r="A25" s="1" t="s">
        <v>80</v>
      </c>
      <c r="B25" s="32">
        <v>5.5</v>
      </c>
      <c r="C25" s="16">
        <v>19.298245614035086</v>
      </c>
      <c r="D25" s="16"/>
      <c r="E25" s="16"/>
      <c r="F25" s="16"/>
      <c r="G25" s="16"/>
      <c r="H25" s="16"/>
    </row>
    <row r="26" spans="1:8" ht="12" customHeight="1">
      <c r="A26" s="1" t="s">
        <v>55</v>
      </c>
      <c r="B26" s="32">
        <v>0.1</v>
      </c>
      <c r="C26" s="16">
        <v>0.3508771929824561</v>
      </c>
      <c r="D26" s="16"/>
      <c r="E26" s="16"/>
      <c r="F26" s="16"/>
      <c r="G26" s="16"/>
      <c r="H26" s="16"/>
    </row>
    <row r="27" spans="1:8" ht="12" customHeight="1">
      <c r="A27" s="1" t="s">
        <v>48</v>
      </c>
      <c r="B27" s="32">
        <v>1.2</v>
      </c>
      <c r="C27" s="16">
        <v>4.2105263157894735</v>
      </c>
      <c r="D27" s="16"/>
      <c r="E27" s="16"/>
      <c r="F27" s="16"/>
      <c r="G27" s="16"/>
      <c r="H27" s="16"/>
    </row>
    <row r="28" spans="2:8" ht="12" customHeight="1">
      <c r="B28" s="32"/>
      <c r="C28" s="16"/>
      <c r="D28" s="16"/>
      <c r="E28" s="16"/>
      <c r="F28" s="16"/>
      <c r="G28" s="16"/>
      <c r="H28" s="16"/>
    </row>
    <row r="29" spans="1:8" ht="12" customHeight="1">
      <c r="A29" s="40" t="s">
        <v>18</v>
      </c>
      <c r="B29" s="32"/>
      <c r="C29" s="16"/>
      <c r="D29" s="16"/>
      <c r="E29" s="16"/>
      <c r="F29" s="16"/>
      <c r="G29" s="16"/>
      <c r="H29" s="16"/>
    </row>
    <row r="30" spans="1:8" ht="12" customHeight="1">
      <c r="A30" s="1"/>
      <c r="B30" s="32"/>
      <c r="C30" s="16"/>
      <c r="D30" s="16"/>
      <c r="E30" s="16"/>
      <c r="F30" s="16"/>
      <c r="G30" s="16"/>
      <c r="H30" s="16"/>
    </row>
    <row r="31" spans="1:8" ht="12" customHeight="1">
      <c r="A31" s="1" t="s">
        <v>19</v>
      </c>
      <c r="B31" s="32">
        <v>2.2</v>
      </c>
      <c r="C31" s="16">
        <v>7.719298245614035</v>
      </c>
      <c r="D31" s="16"/>
      <c r="E31" s="16"/>
      <c r="F31" s="16"/>
      <c r="G31" s="16"/>
      <c r="H31" s="16"/>
    </row>
    <row r="32" spans="1:8" ht="12" customHeight="1">
      <c r="A32" s="1" t="s">
        <v>20</v>
      </c>
      <c r="B32" s="32">
        <v>0.1</v>
      </c>
      <c r="C32" s="16">
        <v>0.3508771929824561</v>
      </c>
      <c r="D32" s="16"/>
      <c r="E32" s="16"/>
      <c r="F32" s="16"/>
      <c r="G32" s="16"/>
      <c r="H32" s="16"/>
    </row>
    <row r="33" spans="1:8" ht="12" customHeight="1">
      <c r="A33" s="1" t="s">
        <v>49</v>
      </c>
      <c r="B33" s="32">
        <v>12.6</v>
      </c>
      <c r="C33" s="16">
        <v>44.21052631578947</v>
      </c>
      <c r="D33" s="16"/>
      <c r="E33" s="16"/>
      <c r="F33" s="16"/>
      <c r="G33" s="16"/>
      <c r="H33" s="16"/>
    </row>
    <row r="34" spans="1:8" ht="12" customHeight="1">
      <c r="A34" s="1" t="s">
        <v>21</v>
      </c>
      <c r="B34" s="32">
        <v>0.2</v>
      </c>
      <c r="C34" s="16">
        <v>0.7017543859649122</v>
      </c>
      <c r="D34" s="16"/>
      <c r="E34" s="16"/>
      <c r="F34" s="16"/>
      <c r="G34" s="16"/>
      <c r="H34" s="16"/>
    </row>
    <row r="35" spans="1:8" ht="12" customHeight="1">
      <c r="A35" s="4" t="s">
        <v>50</v>
      </c>
      <c r="B35" s="32">
        <v>0.5</v>
      </c>
      <c r="C35" s="16">
        <v>1.7543859649122806</v>
      </c>
      <c r="D35" s="16"/>
      <c r="E35" s="16"/>
      <c r="F35" s="16"/>
      <c r="G35" s="16"/>
      <c r="H35" s="16"/>
    </row>
    <row r="36" spans="1:8" ht="12" customHeight="1">
      <c r="A36" s="1" t="s">
        <v>51</v>
      </c>
      <c r="B36" s="32">
        <v>0</v>
      </c>
      <c r="C36" s="16">
        <v>0</v>
      </c>
      <c r="D36" s="16"/>
      <c r="E36" s="16"/>
      <c r="F36" s="16"/>
      <c r="G36" s="16"/>
      <c r="H36" s="16"/>
    </row>
    <row r="37" spans="1:8" ht="12" customHeight="1">
      <c r="A37" s="1" t="s">
        <v>22</v>
      </c>
      <c r="B37" s="32">
        <v>0.2</v>
      </c>
      <c r="C37" s="16">
        <v>0.7017543859649122</v>
      </c>
      <c r="D37" s="16"/>
      <c r="E37" s="16"/>
      <c r="F37" s="16"/>
      <c r="G37" s="16"/>
      <c r="H37" s="16"/>
    </row>
    <row r="38" spans="1:8" ht="12" customHeight="1">
      <c r="A38" s="1" t="s">
        <v>52</v>
      </c>
      <c r="B38" s="32">
        <v>5.3</v>
      </c>
      <c r="C38" s="16">
        <v>18.596491228070175</v>
      </c>
      <c r="D38" s="16"/>
      <c r="E38" s="16"/>
      <c r="F38" s="16"/>
      <c r="G38" s="16"/>
      <c r="H38" s="16"/>
    </row>
    <row r="39" spans="1:8" ht="12" customHeight="1">
      <c r="A39" s="1" t="s">
        <v>23</v>
      </c>
      <c r="B39" s="32">
        <v>0</v>
      </c>
      <c r="C39" s="16">
        <v>0</v>
      </c>
      <c r="D39" s="16"/>
      <c r="E39" s="16"/>
      <c r="F39" s="16"/>
      <c r="G39" s="16"/>
      <c r="H39" s="16"/>
    </row>
    <row r="40" spans="1:8" ht="12" customHeight="1">
      <c r="A40" s="1" t="s">
        <v>24</v>
      </c>
      <c r="B40" s="32">
        <v>0.1</v>
      </c>
      <c r="C40" s="16">
        <v>0.3508771929824561</v>
      </c>
      <c r="D40" s="16"/>
      <c r="E40" s="16"/>
      <c r="F40" s="16"/>
      <c r="G40" s="16"/>
      <c r="H40" s="16"/>
    </row>
    <row r="41" spans="1:8" ht="12" customHeight="1">
      <c r="A41" s="1" t="s">
        <v>53</v>
      </c>
      <c r="B41" s="32">
        <v>1.3</v>
      </c>
      <c r="C41" s="16">
        <v>4.56140350877193</v>
      </c>
      <c r="D41" s="16"/>
      <c r="E41" s="16"/>
      <c r="F41" s="16"/>
      <c r="G41" s="16"/>
      <c r="H41" s="16"/>
    </row>
    <row r="42" spans="1:8" ht="12" customHeight="1">
      <c r="A42" s="4" t="s">
        <v>54</v>
      </c>
      <c r="B42" s="32">
        <v>4</v>
      </c>
      <c r="C42" s="16">
        <v>14.035087719298245</v>
      </c>
      <c r="D42" s="16"/>
      <c r="E42" s="16"/>
      <c r="F42" s="16"/>
      <c r="G42" s="16"/>
      <c r="H42" s="16"/>
    </row>
    <row r="43" spans="1:8" ht="12" customHeight="1">
      <c r="A43" s="4" t="s">
        <v>55</v>
      </c>
      <c r="B43" s="32">
        <v>1.5</v>
      </c>
      <c r="C43" s="16">
        <v>5.263157894736842</v>
      </c>
      <c r="D43" s="16"/>
      <c r="E43" s="16"/>
      <c r="F43" s="16"/>
      <c r="G43" s="16"/>
      <c r="H43" s="16"/>
    </row>
    <row r="44" spans="1:8" ht="12" customHeight="1">
      <c r="A44" s="4" t="s">
        <v>48</v>
      </c>
      <c r="B44" s="32">
        <v>0.5</v>
      </c>
      <c r="C44" s="16">
        <v>1.7543859649122806</v>
      </c>
      <c r="E44" s="16"/>
      <c r="F44" s="16"/>
      <c r="G44" s="16"/>
      <c r="H44" s="16"/>
    </row>
    <row r="45" spans="1:8" ht="12">
      <c r="A45" s="28"/>
      <c r="B45" s="21"/>
      <c r="C45" s="21"/>
      <c r="E45" s="16"/>
      <c r="F45" s="16"/>
      <c r="G45" s="16"/>
      <c r="H45" s="16"/>
    </row>
    <row r="46" spans="1:8" ht="12">
      <c r="A46" s="12"/>
      <c r="E46" s="16"/>
      <c r="F46" s="16"/>
      <c r="G46" s="16"/>
      <c r="H46" s="16"/>
    </row>
    <row r="47" spans="1:8" ht="12">
      <c r="A47" s="4" t="s">
        <v>8</v>
      </c>
      <c r="E47" s="16"/>
      <c r="F47" s="16"/>
      <c r="G47" s="16"/>
      <c r="H47" s="16"/>
    </row>
    <row r="48" spans="5:8" ht="12" customHeight="1">
      <c r="E48" s="16"/>
      <c r="F48" s="16"/>
      <c r="G48" s="16"/>
      <c r="H48" s="16"/>
    </row>
    <row r="49" spans="5:8" ht="12" customHeight="1">
      <c r="E49" s="16"/>
      <c r="F49" s="16"/>
      <c r="G49" s="16"/>
      <c r="H49" s="16"/>
    </row>
    <row r="50" spans="5:8" ht="12" customHeight="1">
      <c r="E50" s="16"/>
      <c r="F50" s="16"/>
      <c r="G50" s="16"/>
      <c r="H50" s="16"/>
    </row>
    <row r="51" spans="5:8" ht="12" customHeight="1">
      <c r="E51" s="16"/>
      <c r="F51" s="16"/>
      <c r="G51" s="16"/>
      <c r="H51" s="16"/>
    </row>
    <row r="52" spans="5:8" ht="12" customHeight="1">
      <c r="E52" s="16"/>
      <c r="F52" s="16"/>
      <c r="G52" s="16"/>
      <c r="H52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2" sqref="A2"/>
    </sheetView>
  </sheetViews>
  <sheetFormatPr defaultColWidth="9.625" defaultRowHeight="12" customHeight="1"/>
  <cols>
    <col min="1" max="1" width="40.50390625" style="4" customWidth="1"/>
    <col min="2" max="2" width="16.50390625" style="32" customWidth="1"/>
    <col min="3" max="3" width="18.375" style="4" customWidth="1"/>
    <col min="4" max="16384" width="9.625" style="4" customWidth="1"/>
  </cols>
  <sheetData>
    <row r="1" ht="12" customHeight="1">
      <c r="A1" s="1" t="s">
        <v>102</v>
      </c>
    </row>
    <row r="2" ht="12" customHeight="1">
      <c r="A2" s="1" t="s">
        <v>119</v>
      </c>
    </row>
    <row r="3" ht="12" customHeight="1">
      <c r="B3" s="39"/>
    </row>
    <row r="4" spans="1:3" ht="12" customHeight="1">
      <c r="A4" s="31"/>
      <c r="B4" s="42" t="s">
        <v>100</v>
      </c>
      <c r="C4" s="31" t="s">
        <v>56</v>
      </c>
    </row>
    <row r="5" spans="1:3" ht="12" customHeight="1">
      <c r="A5" s="7"/>
      <c r="B5" s="39"/>
      <c r="C5" s="33" t="s">
        <v>58</v>
      </c>
    </row>
    <row r="6" ht="12" customHeight="1">
      <c r="A6" s="14"/>
    </row>
    <row r="7" ht="12" customHeight="1">
      <c r="B7" s="42" t="s">
        <v>43</v>
      </c>
    </row>
    <row r="8" ht="12" customHeight="1">
      <c r="B8" s="42"/>
    </row>
    <row r="9" spans="1:3" ht="12" customHeight="1">
      <c r="A9" s="2" t="s">
        <v>27</v>
      </c>
      <c r="B9" s="32">
        <v>28.5</v>
      </c>
      <c r="C9" s="16">
        <f>B9/B$9*100</f>
        <v>100</v>
      </c>
    </row>
    <row r="10" spans="1:3" ht="12" customHeight="1">
      <c r="A10" s="5"/>
      <c r="C10" s="16"/>
    </row>
    <row r="11" spans="1:3" ht="12" customHeight="1">
      <c r="A11" s="2" t="s">
        <v>16</v>
      </c>
      <c r="C11" s="16"/>
    </row>
    <row r="12" spans="1:3" ht="12" customHeight="1">
      <c r="A12" s="1"/>
      <c r="C12" s="16"/>
    </row>
    <row r="13" spans="1:3" ht="12" customHeight="1">
      <c r="A13" s="1" t="s">
        <v>81</v>
      </c>
      <c r="B13" s="32">
        <v>16.2</v>
      </c>
      <c r="C13" s="16">
        <v>56.84210526315789</v>
      </c>
    </row>
    <row r="14" spans="1:3" ht="12" customHeight="1">
      <c r="A14" s="1" t="s">
        <v>82</v>
      </c>
      <c r="B14" s="32">
        <v>3.4</v>
      </c>
      <c r="C14" s="16">
        <v>11.929824561403509</v>
      </c>
    </row>
    <row r="15" spans="1:3" ht="12" customHeight="1">
      <c r="A15" s="27" t="s">
        <v>83</v>
      </c>
      <c r="B15" s="32">
        <v>1.1</v>
      </c>
      <c r="C15" s="16">
        <v>3.8596491228070176</v>
      </c>
    </row>
    <row r="16" spans="1:3" ht="12" customHeight="1">
      <c r="A16" s="1" t="s">
        <v>84</v>
      </c>
      <c r="B16" s="32">
        <v>2.2</v>
      </c>
      <c r="C16" s="16">
        <v>7.719298245614035</v>
      </c>
    </row>
    <row r="17" spans="1:3" ht="12" customHeight="1">
      <c r="A17" s="1" t="s">
        <v>85</v>
      </c>
      <c r="B17" s="32">
        <v>3.8</v>
      </c>
      <c r="C17" s="16">
        <v>13.333333333333334</v>
      </c>
    </row>
    <row r="18" spans="1:3" ht="12" customHeight="1">
      <c r="A18" s="1" t="s">
        <v>55</v>
      </c>
      <c r="B18" s="32">
        <v>1</v>
      </c>
      <c r="C18" s="16">
        <v>3.508771929824561</v>
      </c>
    </row>
    <row r="19" spans="1:3" ht="12" customHeight="1">
      <c r="A19" s="4" t="s">
        <v>48</v>
      </c>
      <c r="B19" s="32">
        <v>0.9</v>
      </c>
      <c r="C19" s="16">
        <v>3.1578947368421053</v>
      </c>
    </row>
    <row r="20" ht="12" customHeight="1">
      <c r="C20" s="16"/>
    </row>
    <row r="21" spans="1:3" ht="12" customHeight="1">
      <c r="A21" s="2" t="s">
        <v>25</v>
      </c>
      <c r="C21" s="16"/>
    </row>
    <row r="22" spans="1:3" ht="12" customHeight="1">
      <c r="A22" s="1"/>
      <c r="C22" s="16"/>
    </row>
    <row r="23" spans="1:3" ht="12" customHeight="1">
      <c r="A23" s="4" t="s">
        <v>91</v>
      </c>
      <c r="B23" s="32">
        <v>5.4</v>
      </c>
      <c r="C23" s="16">
        <v>18.947368421052634</v>
      </c>
    </row>
    <row r="24" spans="1:3" ht="12" customHeight="1">
      <c r="A24" s="4" t="s">
        <v>92</v>
      </c>
      <c r="B24" s="32">
        <v>1.8</v>
      </c>
      <c r="C24" s="16">
        <v>6.315789473684211</v>
      </c>
    </row>
    <row r="25" spans="1:3" ht="12" customHeight="1">
      <c r="A25" s="4" t="s">
        <v>93</v>
      </c>
      <c r="B25" s="32">
        <v>10.3</v>
      </c>
      <c r="C25" s="16">
        <v>36.140350877192986</v>
      </c>
    </row>
    <row r="26" spans="1:3" ht="12" customHeight="1">
      <c r="A26" s="4" t="s">
        <v>94</v>
      </c>
      <c r="B26" s="32">
        <v>8.4</v>
      </c>
      <c r="C26" s="16">
        <v>29.47368421052632</v>
      </c>
    </row>
    <row r="27" spans="1:3" ht="12" customHeight="1">
      <c r="A27" s="30" t="s">
        <v>117</v>
      </c>
      <c r="B27" s="32">
        <v>2.7</v>
      </c>
      <c r="C27" s="16">
        <v>9.473684210526317</v>
      </c>
    </row>
    <row r="28" spans="1:3" ht="12" customHeight="1">
      <c r="A28" s="4" t="s">
        <v>48</v>
      </c>
      <c r="B28" s="32">
        <v>0.1</v>
      </c>
      <c r="C28" s="16">
        <v>0.3508771929824561</v>
      </c>
    </row>
    <row r="29" ht="12" customHeight="1">
      <c r="C29" s="16"/>
    </row>
    <row r="30" spans="1:3" ht="12" customHeight="1">
      <c r="A30" s="2" t="s">
        <v>26</v>
      </c>
      <c r="C30" s="16"/>
    </row>
    <row r="31" spans="1:3" ht="12" customHeight="1">
      <c r="A31" s="1"/>
      <c r="C31" s="16"/>
    </row>
    <row r="32" spans="1:3" ht="12" customHeight="1">
      <c r="A32" s="4" t="s">
        <v>97</v>
      </c>
      <c r="B32" s="32">
        <v>3.6</v>
      </c>
      <c r="C32" s="16">
        <v>12.631578947368421</v>
      </c>
    </row>
    <row r="33" spans="1:3" ht="12" customHeight="1">
      <c r="A33" s="4" t="s">
        <v>98</v>
      </c>
      <c r="B33" s="32">
        <v>9.8</v>
      </c>
      <c r="C33" s="16">
        <v>34.385964912280706</v>
      </c>
    </row>
    <row r="34" spans="1:3" ht="12" customHeight="1">
      <c r="A34" s="4" t="s">
        <v>99</v>
      </c>
      <c r="B34" s="32">
        <v>14.4</v>
      </c>
      <c r="C34" s="16">
        <v>50.526315789473685</v>
      </c>
    </row>
    <row r="35" spans="1:3" ht="12" customHeight="1">
      <c r="A35" s="30" t="s">
        <v>117</v>
      </c>
      <c r="B35" s="43">
        <v>0.7</v>
      </c>
      <c r="C35" s="16">
        <v>2.456140350877193</v>
      </c>
    </row>
    <row r="36" spans="2:3" ht="12" customHeight="1">
      <c r="B36" s="43"/>
      <c r="C36" s="16"/>
    </row>
    <row r="37" spans="1:3" ht="12">
      <c r="A37" s="28"/>
      <c r="B37" s="39"/>
      <c r="C37" s="6"/>
    </row>
    <row r="38" ht="12">
      <c r="A38" s="12"/>
    </row>
    <row r="39" ht="12">
      <c r="A39" s="4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smun</dc:creator>
  <cp:keywords/>
  <dc:description/>
  <cp:lastModifiedBy>ammerlaan</cp:lastModifiedBy>
  <cp:lastPrinted>2004-01-26T10:50:13Z</cp:lastPrinted>
  <dcterms:created xsi:type="dcterms:W3CDTF">1998-09-28T11:59:42Z</dcterms:created>
  <dcterms:modified xsi:type="dcterms:W3CDTF">2004-02-04T14:46:02Z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-1055313658</vt:i4>
  </property>
  <property fmtid="{D5CDD505-2E9C-101B-9397-08002B2CF9AE}" pid="4" name="_EmailSubje">
    <vt:lpwstr>Fraude 1e helft 2003 en herziene cijfers 1e en 2e helft 2002</vt:lpwstr>
  </property>
  <property fmtid="{D5CDD505-2E9C-101B-9397-08002B2CF9AE}" pid="5" name="_AuthorEma">
    <vt:lpwstr>ABRM@CBS.nl</vt:lpwstr>
  </property>
  <property fmtid="{D5CDD505-2E9C-101B-9397-08002B2CF9AE}" pid="6" name="_AuthorEmailDisplayNa">
    <vt:lpwstr>Boerdam, mevr. drs A.A.</vt:lpwstr>
  </property>
  <property fmtid="{D5CDD505-2E9C-101B-9397-08002B2CF9AE}" pid="7" name="_PreviousAdHocReviewCycle">
    <vt:i4>1991429094</vt:i4>
  </property>
</Properties>
</file>