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390" windowHeight="9315" activeTab="2"/>
  </bookViews>
  <sheets>
    <sheet name="Toelichting" sheetId="1" r:id="rId1"/>
    <sheet name="Database" sheetId="2" r:id="rId2"/>
    <sheet name="Dashboard" sheetId="3" r:id="rId3"/>
  </sheets>
  <externalReferences>
    <externalReference r:id="rId6"/>
  </externalReferences>
  <definedNames>
    <definedName name="_xlnm.Print_Area" localSheetId="2">'Dashboard'!$A$1:$U$51</definedName>
    <definedName name="_xlnm.Print_Area" localSheetId="0">'Toelichting'!$A$1:$A$153</definedName>
    <definedName name="DATABASE">'Database'!#REF!</definedName>
    <definedName name="Database4">'Database'!$A:$XFD</definedName>
    <definedName name="Dataset">'[1]Tabel 3A'!$A:$XFD</definedName>
    <definedName name="Probeersel">'Database'!$B$1:$CT$34</definedName>
    <definedName name="Stap2">'Database'!#REF!</definedName>
    <definedName name="Stap3">'Dashboard'!#REF!</definedName>
  </definedNames>
  <calcPr fullCalcOnLoad="1"/>
</workbook>
</file>

<file path=xl/sharedStrings.xml><?xml version="1.0" encoding="utf-8"?>
<sst xmlns="http://schemas.openxmlformats.org/spreadsheetml/2006/main" count="381" uniqueCount="189">
  <si>
    <t>Bulgarije</t>
  </si>
  <si>
    <t>Estland</t>
  </si>
  <si>
    <t>Hongarije</t>
  </si>
  <si>
    <t>Letland</t>
  </si>
  <si>
    <t>Litouwen</t>
  </si>
  <si>
    <t>Polen</t>
  </si>
  <si>
    <t>Roemenië</t>
  </si>
  <si>
    <t>Slovenië</t>
  </si>
  <si>
    <t>Slowakije</t>
  </si>
  <si>
    <t>Tsjechië</t>
  </si>
  <si>
    <t>Voormalig Tsjechoslowakije</t>
  </si>
  <si>
    <t>België</t>
  </si>
  <si>
    <t>Cyprus</t>
  </si>
  <si>
    <t>Denemarken</t>
  </si>
  <si>
    <t>Duitsland</t>
  </si>
  <si>
    <t>Finland</t>
  </si>
  <si>
    <t>Frankrijk</t>
  </si>
  <si>
    <t>Griekenland</t>
  </si>
  <si>
    <t>Ierland</t>
  </si>
  <si>
    <t>Italië</t>
  </si>
  <si>
    <t>Luxemburg</t>
  </si>
  <si>
    <t>Malta</t>
  </si>
  <si>
    <t>Oostenrijk</t>
  </si>
  <si>
    <t>Portugal</t>
  </si>
  <si>
    <t>Spanje</t>
  </si>
  <si>
    <t>Zweden</t>
  </si>
  <si>
    <t>IJsland</t>
  </si>
  <si>
    <t>Kroatië</t>
  </si>
  <si>
    <t>Macedonië</t>
  </si>
  <si>
    <t>Montenegro</t>
  </si>
  <si>
    <t>Servië</t>
  </si>
  <si>
    <t>Turkije</t>
  </si>
  <si>
    <t>EU-26</t>
  </si>
  <si>
    <t>EU-10</t>
  </si>
  <si>
    <t>Kandidaat-lidstaten</t>
  </si>
  <si>
    <t>Totaal</t>
  </si>
  <si>
    <t>w.v.</t>
  </si>
  <si>
    <t>.</t>
  </si>
  <si>
    <t>Naam</t>
  </si>
  <si>
    <t>Land</t>
  </si>
  <si>
    <t>&lt;-- nr. invullen</t>
  </si>
  <si>
    <t>1) Bij het berekenen van jaarvolumecijfers worden alle personen in het verslagjaar meegenomen.</t>
  </si>
  <si>
    <t>2) Personen met een baan zijn alle werknemers en zelfstandigen. Als een persoon zowel werknemer als zelfstandige is, dan wordt hij/zij bij de categorie werknemer geteld.</t>
  </si>
  <si>
    <t>3) Als personen ingeschreven staan (of ooit hebben gestaan) in de GBA, dan zijn de EU-26, EU-10 en de kandidaat-lidstaten gedefinieerd op basis van de herkomstgroepering. Zo niet, dan zijn ze gedefinieerd op basis van de nationaliteit indien deze bekend is.</t>
  </si>
  <si>
    <t>Personen zonder baan</t>
  </si>
  <si>
    <t>4) Voor verslagjaar 2011 zijn alleen de jaarvolumecijfers van de werknemers uit de GBA bekend.</t>
  </si>
  <si>
    <t>Totaal2007</t>
  </si>
  <si>
    <t>Totaal2008</t>
  </si>
  <si>
    <t>Totaal2009</t>
  </si>
  <si>
    <t>Totaal2010</t>
  </si>
  <si>
    <t>Totaal2011</t>
  </si>
  <si>
    <t>PersoonBaan2007</t>
  </si>
  <si>
    <t>PersoonBaan2008</t>
  </si>
  <si>
    <t>PersoonBaan2009</t>
  </si>
  <si>
    <t>PersoonBaan2010</t>
  </si>
  <si>
    <t>PersoonBaan2011</t>
  </si>
  <si>
    <t>PersoonBaanGBAnu2007</t>
  </si>
  <si>
    <t>PersoonBaanGBAnu2008</t>
  </si>
  <si>
    <t>PersoonBaanGBAnu2009</t>
  </si>
  <si>
    <t>PersoonBaanGBAnu2010</t>
  </si>
  <si>
    <t>PersoonBaanGBAnu2011</t>
  </si>
  <si>
    <t>PersoonBaanGBAooit2007</t>
  </si>
  <si>
    <t>PersoonBaanGBAooit2008</t>
  </si>
  <si>
    <t>PersoonBaanGBAooit2009</t>
  </si>
  <si>
    <t>PersoonBaanGBAooit2010</t>
  </si>
  <si>
    <t>PersoonBaanGBAooit2011</t>
  </si>
  <si>
    <t>PersoonBaanGBAniet2007</t>
  </si>
  <si>
    <t>PersoonBaanGBAniet2008</t>
  </si>
  <si>
    <t>PersoonBaanGBAniet2009</t>
  </si>
  <si>
    <t>PersoonBaanGBAniet2010</t>
  </si>
  <si>
    <t>PersoonBaanGBAniet2011</t>
  </si>
  <si>
    <t>PersoonBaanWerknemer2007</t>
  </si>
  <si>
    <t>PersoonBaanWerknemer2008</t>
  </si>
  <si>
    <t>PersoonBaanWerknemer2009</t>
  </si>
  <si>
    <t>PersoonBaanWerknemer2010</t>
  </si>
  <si>
    <t>PersoonBaanWerknemer2011</t>
  </si>
  <si>
    <t>PersoonBaanZelfstandig2007</t>
  </si>
  <si>
    <t>PersoonBaanZelfstandig2008</t>
  </si>
  <si>
    <t>PersoonBaanZelfstandig2009</t>
  </si>
  <si>
    <t>PersoonBaanZelfstandig2010</t>
  </si>
  <si>
    <t>PersoonBaanZelfstandig2011</t>
  </si>
  <si>
    <t>PersoonZonderBaan2007</t>
  </si>
  <si>
    <t>PersoonZonderBaan2008</t>
  </si>
  <si>
    <t>PersoonZonderBaan2009</t>
  </si>
  <si>
    <t>PersoonZonderBaan2010</t>
  </si>
  <si>
    <t>PersoonZonderBaan2011</t>
  </si>
  <si>
    <t xml:space="preserve">  Ooit ingeschreven in de GBA</t>
  </si>
  <si>
    <t xml:space="preserve">  Niet ingeschreven in de GBA</t>
  </si>
  <si>
    <t xml:space="preserve">  Werknemers</t>
  </si>
  <si>
    <t xml:space="preserve">  Zelfstandigen</t>
  </si>
  <si>
    <t>Personen met een baan</t>
  </si>
  <si>
    <t xml:space="preserve">  Ingeschreven in de GBA</t>
  </si>
  <si>
    <t>Verenigd Koninkrijk</t>
  </si>
  <si>
    <t>Toelichting bij de figuren</t>
  </si>
  <si>
    <t>Inleiding</t>
  </si>
  <si>
    <t>Het ministerie van Sociale Zaken en Werkgelegenheid (SZW) heeft het Centrum voor Beleidsstatistiek van het Centraal Bureau voor de Statistiek (CBS-CvB) gevraagd om cijfers te berekenen over migranten in Nederland. Het CBS publiceert verschillende cijfers over migranten, allochtonen en personen met een buitenlandse nationaliteit. Het ministerie van SZW wil graag een totaalbeeld hebben. Daarbij is de wens om de onderzoeksgroep af te bakenen op de personen die in Nederland wonen of werken en afkomstig zijn uit een land binnen de Europese Unie (alle EU landen exclusief Nederland, vanaf nu de EU-26 genoemd) en de kandidaat-lidstaten van de EU (zie Bijlage I voor een specificatie van de landen). Zie voor de tabellenset de bijbehorende maatwerk 'Migrantenmonitor 2007 - 2012'.</t>
  </si>
  <si>
    <t>Populatie</t>
  </si>
  <si>
    <t>De populatie bestaat uit personen uit de Europese lidstaten of kandidaat-lidstaten die in Nederland wonen of werken van de peiljaren 2007 tot en met 2012. In tabel 1 en 2 is het peilmoment december van de peiljaren 2007 tot en met 2011. In tabel 3 is het peilmoment de laatste maand van het kwartaal van de peiljaren 2007 tot en met 2012 en tabel 4 zijn jaarvolumecijfers van de peiljaren 2007 tot en met 2010. De afbakening op EU-26 of kandidaat-lidstaat gebeurt aan de hand van de herkomstgroepering uit de GBA. Als personen niet in de GBA staan, maar wel een baan in loondienst hebben, dan is er gekeken naar nationaliteit.</t>
  </si>
  <si>
    <t>Methode en operationalisering</t>
  </si>
  <si>
    <t>Voor de berekening van de uitkomsten zijn verschillende onderzoeksbestanden samengesteld. Voor de samenstelling van deze onderzoeksbestanden dient het Sociaal Statistisch Bestand (SSB) als uitgangspunt. Hieruit zijn gegevens gecombineerd over personen en partners, uitkeringen, studerenden, banen en zelfstandigen.</t>
  </si>
  <si>
    <t>Baan in combinatie met studie of uitkering</t>
  </si>
  <si>
    <t>Personen die werken (als werknemer of zelfstandige) en die daarnaast ook een uitkering hebben of studeren. Personen kunnen een uitkering en baan hebben en tegelijkertijd studeren. Ze worden dan meerdere keren meegeteld.</t>
  </si>
  <si>
    <t>Inschrijfduur GBA</t>
  </si>
  <si>
    <t>Periode waarin iemand is ingeschreven in de Gemeentelijke Basisadministratie. Hierbij wordt in dit onderzoek gekeken naar de eerste datum van inschrijving in de GBA ten opzichte van het peilmoment. Personen die in die tussentijd meerdere keren in- en uitgeschreven zijn, worden dus de gehele periode meegeteld.</t>
  </si>
  <si>
    <t>Migranten (herkomstgroepering en nationaliteit)</t>
  </si>
  <si>
    <t>In dit onderzoek is de groep migranten afgebakend tot de eerstegeneratieallochtonen (herkomstgroepering) die geboren zijn in één van de EU-26 landen (exclusief Nederland en de overzeese gebieden van de EU-lidstaten) of kandidaat-lidstaten. Deze gegevens worden uit de Gemeentelijke Basisadministratie (GBA) gehaald. Voor personen die niet in de GBA staan ingeschreven (en ook nooit ingeschreven hebben gestaan) is dit onbekend. Deze personen kunnen we in dit onderzoek niet meenemen met uitzondering van de werknemers. In de polisadministratie van de Belastingdienst worden banen en diverse kenmerken van de personen met die banen geregistreerd, zoals nationaliteit. Voor personen met een baan die niet terug worden gevonden in de GBA wordt de nationaliteit in plaats van geboorteland gebruikt om personen in te delen naar herkomst.</t>
  </si>
  <si>
    <t>Ooit ingeschreven in de GBA</t>
  </si>
  <si>
    <t>Personen die op peilmoment niet ingeschreven staan in de GBA, maar wel op een eerder of later tijdstip waardoor herkomstgroepering bekend is.</t>
  </si>
  <si>
    <t>Personen met een baan in loondienst (werknemer) of werkend als zelfstandige. Baangegevens worden per maand bepaald, werkend als zelfstandige wordt per jaar bepaald. Op peilmoment wordt gekeken of een persoon die maand een baan in loondienst had. Zo niet, dan wordt er gekeken of de persoon in het peiljaar als zelfstandige heeft gewerkt. Als een persoon zowel werknemer als zelfstandige is, dan wordt hij/zij als werknemer geteld. Voor verslagjaar 2011 waren de registraties over zelfstandigen nog niet beschikbaar op het moment van dit onderzoek. De populatie voor 2011 beperkt zich hierdoor tot personen (met of zonder banen) als werknemer. De zelfstandigen die voor eerdere jaren in tabel 1 worden meegerekend, worden voor 2011 in tabel 2 meegerekend omdat nog onbekend is wie er als zelfstandige werkt. Voor het jaar 2011 zijn in tabel 4 alleen de personen bekend die ingeschreven stonden in de GBA.</t>
  </si>
  <si>
    <t>Personen zonder een baan in loondienst (werknemer) en niet werkend als zelfstandige. Voor verslagjaar 2011 waren de registraties over zelfstandigen nog niet beschikbaar op het moment van dit onderzoek. De populatie voor 2011 beperkt zich hierdoor tot personen zonder baan als werknemer. De zelfstandigen die voor eerdere jaren in tabel 1 worden meegerekend, worden voor 2011 in tabel 2 meegerekend omdat nog onbekend is wie er als zelfstandige werkt.</t>
  </si>
  <si>
    <t>Verschil met eerder onderzoek</t>
  </si>
  <si>
    <t>CBS-CvB heeft in opdracht van SZW in 2011 en 2012 ook tabellen geleverd over personen die afkomstig zijn uit de EU-10 en EU-26 landen. Het grootste verschil met eerdere publicaties is dat we in dit onderzoek ook personen hebben meegenomen die op een ander moment dan het peilmoment ingeschreven stonden in de GBA, of niet ingeschreven stonden in de GBA maar wel in Nederland werkten op het peilmoment. Daarnaast zijn, bij het berekenen van de uitkeringen, ook de WAZ, de IOAW en de IOAZ meegenomen.</t>
  </si>
  <si>
    <t>Bronbestanden</t>
  </si>
  <si>
    <t>Sociaal Statistisch Bestand (SSB)</t>
  </si>
  <si>
    <t>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Het SSB bevat voorlopige en definitieve gegevens. Bij definitieve gegevens zijn registers en enquêtes onderling op elkaar afgestemd en consistent gemaakt.</t>
  </si>
  <si>
    <r>
      <t>• Gemeentelijke Basisadministratie (GBA)</t>
    </r>
    <r>
      <rPr>
        <sz val="10"/>
        <rFont val="Arial"/>
        <family val="0"/>
      </rPr>
      <t xml:space="preserve"> - De GBA is een geautomatiseerd persoonsregistratiesysteem van de gemeenten, dat sinds 1 oktober 1994 in werking is. In principe staan alle inwoners van een gemeente in de basisadministratie ingeschreven. Daarbij worden gegevens als geboortedatum, geslacht, geboorteland en woonplaats geregistreerd.</t>
    </r>
  </si>
  <si>
    <r>
      <t>• Polisadministratie 2007 - 2010 –</t>
    </r>
    <r>
      <rPr>
        <sz val="10"/>
        <rFont val="Arial"/>
        <family val="0"/>
      </rPr>
      <t xml:space="preserve"> De polisadministratie bevat gegevens van banen in een inkomstenperiode en is gebaseerd op data uit de loonaangiften. Deze data bevatten gegevens over inkomstenverhoudingen (uit de loonadministratie) van werkgevers en andere inhoudingsplichtigen. De Belastingdienst ontvangt de loonaangifte en het Uitvoeringsinstituut Werknemersverzekeringen (UWV) maakt daar de polisadministratie van. De polisadministratie wordt gebruikt om te bepalen of een persoon op peilmoment een baan in loondienst heeft. Ook de nationaliteit van deze werknemers halen we uit de polisadministratie indien een persoon niet ingeschreven staat in de GBA. Voor 2011 gebruiken we ruwe gegevens uit de polisadministratie.</t>
    </r>
  </si>
  <si>
    <r>
      <t>• Zelfstandigen –</t>
    </r>
    <r>
      <rPr>
        <sz val="10"/>
        <rFont val="Arial"/>
        <family val="0"/>
      </rPr>
      <t xml:space="preserve"> Het SSB bevat gegevens over alle banen van zelfstandigen in een verslagjaar. Vanaf 2001 zijn de gegevens afkomstig uit de aangiften inkomstenbelasting van de Belastingdienst. De meest recente gegevens over zelfstandigen zijn jaargegevens over 2010. Om die reden is het laatste peilmoment over zelfstandigen het jaar 2010 in plaats van 2011.</t>
    </r>
  </si>
  <si>
    <r>
      <t>• Uitkeringen –</t>
    </r>
    <r>
      <rPr>
        <sz val="10"/>
        <rFont val="Arial"/>
        <family val="0"/>
      </rPr>
      <t xml:space="preserve"> Het SSB bevat gegevens over uitkeringen van personen. Voor dit onderzoek hebben we gekeken of een persoon in de laatste maand van het kwartaal van het peiljaar één van de volgende uitkeringen had: AO uitkering (WAO, WIA, WAZ, Wajong), WW-uitkering en/ of een Bijstandsuitkering (WWB, IOAW, IOAZ).</t>
    </r>
  </si>
  <si>
    <r>
      <t>• Studerenden (scholieren) -</t>
    </r>
    <r>
      <rPr>
        <sz val="10"/>
        <rFont val="Arial"/>
        <family val="0"/>
      </rPr>
      <t xml:space="preserve"> Het SSB bevat van alle scholieren en studenten in het peiljaar per periode hun hoogste actuele opleiding. Het bestand is beschikbaar tot en met verslagjaar 2010. Voor dit onderzoek hebben we gekeken of een persoon een scholier of student was in december van het peiljaar. Alle personen van 4 tot en met 16 jaar worden door het CBS automatisch tot de scholieren gerekend.</t>
    </r>
  </si>
  <si>
    <t>Polisadministratie 2011 - 2012</t>
  </si>
  <si>
    <t>De polisadministratie 2011 - 2012 betreft ruwe bronbestanden die nog niet gecontroleerd en geconfronteerd zijn met andere gegevens waardoor de cijfers over 2011 kunnen afwijken van de trend in eerdere jaren. Voor dit onderzoek gebruiken we de polisadministratie om de werknemers te kunnen selecteren in 2011 en eerste kwartaal 2012.</t>
  </si>
  <si>
    <t>Opmerkingen bij de tabellen</t>
  </si>
  <si>
    <t>Afronding</t>
  </si>
  <si>
    <t>In de tabellen zijn de absolute aantallen afgerond op tientallen.</t>
  </si>
  <si>
    <t>Jonge landen</t>
  </si>
  <si>
    <r>
      <t>Personen die geboren zijn in Slovenië, Estland, Letland, Litouwen, Tsjechië of Slowakije, zien we minder vaak terug in de onderzoekspopulatie dan er daadwerkelijk in Nederland wonen. Dit heeft te maken met het jaartal waarin deze landen soevereine staten zijn geworden. Zo is Slovenië in 1991 afgesplitst van Joegoslavië. Personen die op de peilmomenten in Nederland wonen en voor 1991 zijn geboren in wat nu Slovenië heet, zijn feitelijk geboren in Joegoslavië. Hetzelfde principe geldt voor personen</t>
    </r>
    <r>
      <rPr>
        <sz val="10"/>
        <rFont val="Arial"/>
        <family val="2"/>
      </rPr>
      <t xml:space="preserve"> die</t>
    </r>
    <r>
      <rPr>
        <sz val="10"/>
        <rFont val="Arial"/>
        <family val="0"/>
      </rPr>
      <t xml:space="preserve"> zijn geboren in Estland, Letland of Litouwen voor 1991, zij zijn feitelijk geboren in de Sovjet-Unie. Het verschil met Slovenië is dat deze drie landen al soevereine staten waren (tussen 1918 en 1940) en dus al ‘bekend’ waren. </t>
    </r>
    <r>
      <rPr>
        <sz val="10"/>
        <rFont val="Arial"/>
        <family val="2"/>
      </rPr>
      <t>Deze categorieën zijn</t>
    </r>
    <r>
      <rPr>
        <sz val="10"/>
        <rFont val="Arial"/>
        <family val="0"/>
      </rPr>
      <t xml:space="preserve"> daardoor beter gevuld. De recent ontstane landen Tsjechië en Slowakije zijn onafhankelijk sinds 1993. Als aanvulling is daarom ook voormalig Tsjecho-Slowakije opgenomen. Alle personen die voor 1993 geboren zijn in (destijds) Tsjecho-Slowakije, behoren in dit onderzoek tot de categorie voormalig Tsjecho-Slowakije.</t>
    </r>
  </si>
  <si>
    <t>Tabellen 1A tot en met 4A</t>
  </si>
  <si>
    <t>De tabellen 1A tot en met 4A zijn identiek aan de tabellen 1 tot en met 4, maar nu uitgesplitst naar land.</t>
  </si>
  <si>
    <t>Begrippen</t>
  </si>
  <si>
    <r>
      <t xml:space="preserve">AO-uitkering - </t>
    </r>
    <r>
      <rPr>
        <sz val="10"/>
        <rFont val="Arial"/>
        <family val="2"/>
      </rPr>
      <t>Periodieke uitkering op grond van arbeidsongeschiktheidswetten (WAO, WIA, WAZ en de Wajong).</t>
    </r>
  </si>
  <si>
    <r>
      <t>Allochtoon</t>
    </r>
    <r>
      <rPr>
        <sz val="10"/>
        <rFont val="Arial"/>
        <family val="2"/>
      </rPr>
      <t xml:space="preserve"> – Persoon van wie ten minste één ouder in het buitenland is geboren.</t>
    </r>
  </si>
  <si>
    <r>
      <t>Autochtoon</t>
    </r>
    <r>
      <rPr>
        <sz val="10"/>
        <rFont val="Arial"/>
        <family val="2"/>
      </rPr>
      <t xml:space="preserve"> – Persoon van wie de beide ouders in Nederland zijn geboren, ongeacht het land waar men zelf is geboren.</t>
    </r>
  </si>
  <si>
    <r>
      <t>Baan</t>
    </r>
    <r>
      <rPr>
        <sz val="10"/>
        <rFont val="Arial"/>
        <family val="2"/>
      </rPr>
      <t xml:space="preserve"> – Een expliciete of impliciete arbeidsovereenkomst tussen een persoon en een economische eenheid waarin is vastgelegd dat arbeid zal worden verricht waartegen een (financiële) beloning staat. Banen kunnen worden onderscheiden in banen van werknemers en banen van zelfstandigen.</t>
    </r>
  </si>
  <si>
    <r>
      <t xml:space="preserve">Bijstandsuitkering – </t>
    </r>
    <r>
      <rPr>
        <sz val="10"/>
        <rFont val="Arial,BoldItalic"/>
        <family val="0"/>
      </rPr>
      <t>Een uitkering die wordt verstrekt in het kader van de Wet werk en bijstand (WWB), de IOAW en de IOAZ.</t>
    </r>
  </si>
  <si>
    <r>
      <t xml:space="preserve">Eerstegeneratieallochtoon – </t>
    </r>
    <r>
      <rPr>
        <sz val="10"/>
        <rFont val="Arial"/>
        <family val="2"/>
      </rPr>
      <t>Persoon die in het buitenland is geboren en van wie ten minste één ouder in het buitenland is geboren.</t>
    </r>
  </si>
  <si>
    <r>
      <t xml:space="preserve">EU-10 landen  – </t>
    </r>
    <r>
      <rPr>
        <sz val="10"/>
        <rFont val="Arial"/>
        <family val="2"/>
      </rPr>
      <t>Alle EU uitbreidingslanden exclusief Cyprus en Malta: Bulgarije, Estland, Hongarije, Letland, Litouwen, Polen, Roemenië, Slovenië, Slowakije, Tsjechië en voormalig Tsjecho-Slowakije.</t>
    </r>
  </si>
  <si>
    <r>
      <t xml:space="preserve">EU-26 landen – </t>
    </r>
    <r>
      <rPr>
        <sz val="10"/>
        <rFont val="Arial"/>
        <family val="2"/>
      </rPr>
      <t>Alle EU landen (exclusief Nederland en de overzeese gebieden): Bulgarije, Estland, Hongarije, Letland, Litouwen, Polen, Roemenië, Slovenië, Slowakije, Tsjechië (en voormalig Tsjecho-Slowakije, worden wel apart weergegeven maar niet als apart land geteld), België, Cyprus, Denemarken, Duitsland, Finland, Frankrijk, Griekenland, Ierland, Italië, Luxemburg, Malta, Oostenrijk, Portugal, Spanje, Verenigd Koninkrijk en Zweden.</t>
    </r>
  </si>
  <si>
    <r>
      <t xml:space="preserve">Kandidaat lidstaten – </t>
    </r>
    <r>
      <rPr>
        <sz val="10"/>
        <rFont val="Arial"/>
        <family val="2"/>
      </rPr>
      <t>Een kandidaat-lidstaat is een land dat lid wil worden van de Europese Unie en waarvan de aanvraag officieel is aanvaard door de EU. Het betreft de landen: Kroatië, IJsland, Macedonië, Montenegro, Servië en Turkije.</t>
    </r>
  </si>
  <si>
    <r>
      <t xml:space="preserve">Generatie - </t>
    </r>
    <r>
      <rPr>
        <sz val="10"/>
        <rFont val="Arial,BoldItalic"/>
        <family val="0"/>
      </rPr>
      <t>Voor allochtonen wordt onderscheid gemaakt naar generatie. Een allochtoon die zelf in het buitenland is geboren, behoort tot de eerstegeneratieallochtonen. Een allochtoon die zelf in Nederland is geboren, is een tweedegeneratieallochtoon.</t>
    </r>
  </si>
  <si>
    <r>
      <t xml:space="preserve">Herkomstgroepering – </t>
    </r>
    <r>
      <rPr>
        <sz val="10"/>
        <rFont val="Arial"/>
        <family val="2"/>
      </rPr>
      <t xml:space="preserve">Kenmerk dat weergeeft met welk land een persoon verbonden is op basis van het geboorteland van de ouders of van zichzelf. </t>
    </r>
    <r>
      <rPr>
        <sz val="10"/>
        <rFont val="Arial,BoldItalic"/>
        <family val="0"/>
      </rPr>
      <t>In dit onderzoek kan de herkomstgroepering alleen worden bepaald van personen die ingeschreven staan in de GBA.</t>
    </r>
  </si>
  <si>
    <r>
      <t xml:space="preserve">Inschrijfduur GBA – </t>
    </r>
    <r>
      <rPr>
        <sz val="10"/>
        <rFont val="Arial"/>
        <family val="2"/>
      </rPr>
      <t>Periode waarin iemand is ingeschreven in de Gemeentelijke Basisadministratie. Hierbij wordt in dit onderzoek gekeken naar de eerste datum van inschrijving in de GBA. Personen die meerdere keren in- en uitgeschreven zijn worden dus de gehele periode meegeteld.</t>
    </r>
  </si>
  <si>
    <r>
      <t xml:space="preserve">IOAW – </t>
    </r>
    <r>
      <rPr>
        <sz val="10"/>
        <rFont val="Arial,BoldItalic"/>
        <family val="0"/>
      </rPr>
      <t>De wet biedt een inkomensgarantie op het niveau van het sociaal minimum aan oudere en gedeeltelijk arbeidsongeschikte werkloze werknemers, van wie het recht op uitkering op grond van de Werkloosheidswet is geëindigd. De wet is in werking getreden met ingang van 1 januari 1987 en is ingrijpend gewijzigd met ingang van 1 januari 1996.</t>
    </r>
  </si>
  <si>
    <r>
      <t xml:space="preserve">IOAZ – </t>
    </r>
    <r>
      <rPr>
        <sz val="10"/>
        <rFont val="Arial,BoldItalic"/>
        <family val="0"/>
      </rPr>
      <t>De wet biedt een inkomensgarantie op het niveau van het sociaal minimum aan oudere en gedeeltelijk arbeidsongeschikte gewezen zelfstandigen, van wie het inkomen duurzaam minder bedraagt dan het sociaal minimum en die als gevolg daarvan het bedrijf of beroep hebben beëindigd. De wet is in werking getreden met ingang van 1 januari 1987 en is ingrijpend gewijzigd met ingang van 1 januari 1996.</t>
    </r>
  </si>
  <si>
    <r>
      <t xml:space="preserve">Niet-westerse allochtoon – </t>
    </r>
    <r>
      <rPr>
        <sz val="10"/>
        <rFont val="Arial,BoldItalic"/>
        <family val="0"/>
      </rPr>
      <t>Allochtoon met als herkomstgroepering een van de landen in Afrika, Latijns-Amerika en Azië (exclusief Indonesië en Japan) of Turkije.</t>
    </r>
  </si>
  <si>
    <r>
      <t xml:space="preserve">Studerenden </t>
    </r>
    <r>
      <rPr>
        <sz val="10"/>
        <rFont val="Arial"/>
        <family val="2"/>
      </rPr>
      <t>- Iedereen die in Nederland geregistreerd staat als scholier of student. Jongeren van 4 tot en met 16 jaar zijn per definitie ingedeeld in de categorie scholier.</t>
    </r>
  </si>
  <si>
    <r>
      <t xml:space="preserve">WAZ </t>
    </r>
    <r>
      <rPr>
        <sz val="10"/>
        <rFont val="Arial"/>
        <family val="2"/>
      </rPr>
      <t>- Een verplichte verzekering voor zelfstandigen, beroepsbeoefenaren, directeuren-grootaandeelhouders en meewerkende echtgenoten tegen de financiële gevolgen van langdurige arbeidsongeschiktheid. De WAZ is met ingang van 1 augustus 2004 geblokkeerd. Verzekerden die voor 1 augustus 2004 arbeidsongeschikt zijn geworden, kunnen nog in aanmerking komen voor een uitkering. Tot circa 1 augustus 2005 kunnen er dus nog uitkeringen toegekend worden. Bestaande WAZ-uitkeringen blijven doorlopen.</t>
    </r>
  </si>
  <si>
    <r>
      <t xml:space="preserve">Werknemer </t>
    </r>
    <r>
      <rPr>
        <sz val="10"/>
        <rFont val="Arial"/>
        <family val="2"/>
      </rPr>
      <t>- Een persoon die in een arbeidsovereenkomst afspraken met een economische eenheid maakt om arbeid te verrichten waartegenover een financiële beloning staat.</t>
    </r>
  </si>
  <si>
    <r>
      <t xml:space="preserve">Westerse allochtoon – </t>
    </r>
    <r>
      <rPr>
        <sz val="10"/>
        <rFont val="Arial,BoldItalic"/>
        <family val="0"/>
      </rPr>
      <t>Allochtoon met als herkomstgroepering een van de landen in Europa (exclusief Turkije), Noord-Amerika en Oceanië, of Indonesië of Japan.</t>
    </r>
  </si>
  <si>
    <r>
      <t xml:space="preserve">WW-uitkering – </t>
    </r>
    <r>
      <rPr>
        <sz val="10"/>
        <rFont val="Arial,BoldItalic"/>
        <family val="0"/>
      </rPr>
      <t>Een uitkering op basis van de Werkloosheidswet (WW). De wet heeft tot doel werknemers te verzekeren tegen de financiële gevolgen van werkloosheid. De wet voorziet in een uitkering die gerelateerd is aan het laatstverdiende inkomen uit dienstbetrekking. De duur van de uitkering is afhankelijk van het arbeidsverleden van de verzekerde. Het Uitvoeringsinstituut Werknemersverzekeringen (UWV) beoordeelt of men voor een WW-uitkering in aanmerking komt.</t>
    </r>
  </si>
  <si>
    <r>
      <t xml:space="preserve">WWB – Wet werk en bijstand. </t>
    </r>
    <r>
      <rPr>
        <sz val="10"/>
        <rFont val="Arial,BoldItalic"/>
        <family val="0"/>
      </rPr>
      <t>Wettelijke sociale voorziening die op 1 januari 2004 in werking is getreden ter vervanging van de Algemene bijstandswet (ABW), de Wet inschakeling werkzoekenden (WIW) en het Besluit In- en Doorstroombanen (ID-banen).</t>
    </r>
  </si>
  <si>
    <r>
      <t xml:space="preserve">Zelfstandige </t>
    </r>
    <r>
      <rPr>
        <sz val="10"/>
        <rFont val="Arial"/>
        <family val="2"/>
      </rPr>
      <t>- Een persoon met als (hoofd)baan het verrichten van arbeid voor eigen rekening of risico in een eigen bedrijf of praktijk.</t>
    </r>
  </si>
  <si>
    <t>Afkortingen</t>
  </si>
  <si>
    <r>
      <t xml:space="preserve">ABW - </t>
    </r>
    <r>
      <rPr>
        <sz val="10"/>
        <rFont val="Arial"/>
        <family val="2"/>
      </rPr>
      <t>Algemene bijstandswet</t>
    </r>
  </si>
  <si>
    <r>
      <t xml:space="preserve">AO - </t>
    </r>
    <r>
      <rPr>
        <sz val="10"/>
        <rFont val="Arial"/>
        <family val="2"/>
      </rPr>
      <t>Arbeidsongeschiktheid</t>
    </r>
  </si>
  <si>
    <r>
      <t xml:space="preserve">CBS - </t>
    </r>
    <r>
      <rPr>
        <sz val="10"/>
        <rFont val="Arial"/>
        <family val="2"/>
      </rPr>
      <t>Centraal Bureau voor de Statistiek</t>
    </r>
  </si>
  <si>
    <r>
      <t xml:space="preserve">CvB - </t>
    </r>
    <r>
      <rPr>
        <sz val="10"/>
        <rFont val="Arial"/>
        <family val="2"/>
      </rPr>
      <t>Centrum voor Beleidsstatistiek</t>
    </r>
  </si>
  <si>
    <r>
      <t xml:space="preserve">EU - </t>
    </r>
    <r>
      <rPr>
        <sz val="10"/>
        <rFont val="Arial"/>
        <family val="2"/>
      </rPr>
      <t>Europese Unie</t>
    </r>
  </si>
  <si>
    <r>
      <t xml:space="preserve">GBA - </t>
    </r>
    <r>
      <rPr>
        <sz val="10"/>
        <rFont val="Arial"/>
        <family val="2"/>
      </rPr>
      <t>Gemeentelijke Basisadministratie</t>
    </r>
  </si>
  <si>
    <r>
      <t xml:space="preserve">IOAW - </t>
    </r>
    <r>
      <rPr>
        <sz val="10"/>
        <rFont val="Arial"/>
        <family val="2"/>
      </rPr>
      <t>Wet inkomensvoorziening oudere en gedeeltelijk arbeidsongeschikte werkloze werknemers</t>
    </r>
  </si>
  <si>
    <r>
      <t xml:space="preserve">IOAZ - </t>
    </r>
    <r>
      <rPr>
        <sz val="10"/>
        <rFont val="Arial"/>
        <family val="2"/>
      </rPr>
      <t>Wet inkomensvoorziening oudere en gedeeltelijk arbeidsongeschikte gewezen zelfstandigen</t>
    </r>
  </si>
  <si>
    <r>
      <t xml:space="preserve">SSB - </t>
    </r>
    <r>
      <rPr>
        <sz val="10"/>
        <rFont val="Arial"/>
        <family val="2"/>
      </rPr>
      <t xml:space="preserve">Sociaal Statistisch Bestand </t>
    </r>
  </si>
  <si>
    <r>
      <t xml:space="preserve">UWV </t>
    </r>
    <r>
      <rPr>
        <sz val="10"/>
        <rFont val="Arial"/>
        <family val="2"/>
      </rPr>
      <t>- Uitvoeringsinstituut Werknemers Verzekeringen</t>
    </r>
  </si>
  <si>
    <r>
      <t xml:space="preserve">SZW - </t>
    </r>
    <r>
      <rPr>
        <sz val="10"/>
        <rFont val="Arial"/>
        <family val="2"/>
      </rPr>
      <t xml:space="preserve">Ministerie van Sociale Zaken en Werkgelegenheid </t>
    </r>
  </si>
  <si>
    <r>
      <t xml:space="preserve">Wajong - </t>
    </r>
    <r>
      <rPr>
        <sz val="10"/>
        <rFont val="Arial"/>
        <family val="2"/>
      </rPr>
      <t>Wet arbeidsongeschiktheidsvoorziening jonggehandicapten</t>
    </r>
  </si>
  <si>
    <r>
      <t xml:space="preserve">WAO - </t>
    </r>
    <r>
      <rPr>
        <sz val="10"/>
        <rFont val="Arial"/>
        <family val="2"/>
      </rPr>
      <t>Wet op de arbeidsongeschiktheidsverzekering</t>
    </r>
  </si>
  <si>
    <r>
      <t xml:space="preserve">WAZ - </t>
    </r>
    <r>
      <rPr>
        <sz val="10"/>
        <rFont val="Arial"/>
        <family val="2"/>
      </rPr>
      <t>Wet arbeidsongeschiktheidsverzekering zelfstandigen</t>
    </r>
  </si>
  <si>
    <r>
      <t xml:space="preserve">WIA - </t>
    </r>
    <r>
      <rPr>
        <sz val="10"/>
        <rFont val="Arial"/>
        <family val="2"/>
      </rPr>
      <t xml:space="preserve">Wet werk en inkomen naar arbeidsvermogen </t>
    </r>
  </si>
  <si>
    <r>
      <t xml:space="preserve">WIW - </t>
    </r>
    <r>
      <rPr>
        <sz val="10"/>
        <rFont val="Arial"/>
        <family val="2"/>
      </rPr>
      <t xml:space="preserve">Wet inschakeling werkzoekenden </t>
    </r>
  </si>
  <si>
    <r>
      <t xml:space="preserve">WW - </t>
    </r>
    <r>
      <rPr>
        <sz val="10"/>
        <rFont val="Arial"/>
        <family val="2"/>
      </rPr>
      <t>Werkloosheidswet</t>
    </r>
  </si>
  <si>
    <r>
      <t xml:space="preserve">WWB - </t>
    </r>
    <r>
      <rPr>
        <sz val="10"/>
        <rFont val="Arial"/>
        <family val="2"/>
      </rPr>
      <t>Wet Werk en Bijstand</t>
    </r>
  </si>
  <si>
    <t>Verklaring van tekens</t>
  </si>
  <si>
    <t>. = gegevens ontbreken</t>
  </si>
  <si>
    <t>* = voorlopig cijfer</t>
  </si>
  <si>
    <t>** = nader voorlopig cijfer</t>
  </si>
  <si>
    <t>x = geheim</t>
  </si>
  <si>
    <t>– = nihil</t>
  </si>
  <si>
    <t>– = (indien voorkomend tussen twee getallen) tot en met</t>
  </si>
  <si>
    <t>0 (0,0) = het getal is kleiner dan de helft van de gekozen eenheid</t>
  </si>
  <si>
    <t>niets (blank) = een cijfer kan op logische gronden niet voorkomen</t>
  </si>
  <si>
    <t>2009–2010 = 2009 tot en met 2010</t>
  </si>
  <si>
    <t>2009/2010 = het gemiddelde over de jaren 2009 tot en met 2010</t>
  </si>
  <si>
    <t>2009/’10 = oogstjaar, boekjaar, schooljaar enz., beginnend in 2009 en eindigend in 2010</t>
  </si>
  <si>
    <t>2007/’08–2009/’10 = oogstjaar, boekjaar enz., 2007/’08 tot en met 2009/’10</t>
  </si>
  <si>
    <t>In geval van afronding kan het voorkomen dat het weergegeven totaal niet overeenstemt met de som</t>
  </si>
  <si>
    <t>van de getallen.</t>
  </si>
  <si>
    <t>Zie ook Migrantenmonitor 2007 - 2012</t>
  </si>
  <si>
    <t>*</t>
  </si>
  <si>
    <t>* Voor de voetnoten zie tabellenset Migrantenmonitor 2007 - 2012</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</si>
</sst>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 ###\ ##0"/>
    <numFmt numFmtId="173" formatCode="#\ ###\ ###"/>
    <numFmt numFmtId="174" formatCode="&quot;fl&quot;\ #,##0_-;&quot;fl&quot;\ #,##0\-"/>
    <numFmt numFmtId="175" formatCode="&quot;fl&quot;\ #,##0_-;[Red]&quot;fl&quot;\ #,##0\-"/>
    <numFmt numFmtId="176" formatCode="&quot;fl&quot;\ #,##0.00_-;&quot;fl&quot;\ #,##0.00\-"/>
    <numFmt numFmtId="177" formatCode="&quot;fl&quot;\ #,##0.00_-;[Red]&quot;fl&quot;\ #,##0.00\-"/>
    <numFmt numFmtId="178" formatCode="_-&quot;fl&quot;\ * #,##0_-;_-&quot;fl&quot;\ * #,##0\-;_-&quot;fl&quot;\ * &quot;-&quot;_-;_-@_-"/>
    <numFmt numFmtId="179" formatCode="_-&quot;fl&quot;\ * #,##0.00_-;_-&quot;fl&quot;\ * #,##0.00\-;_-&quot;fl&quot;\ * &quot;-&quot;??_-;_-@_-"/>
    <numFmt numFmtId="180" formatCode="mmmm\ yyyy"/>
    <numFmt numFmtId="181" formatCode="#\ ##0"/>
    <numFmt numFmtId="182" formatCode="&quot;Ja&quot;;&quot;Ja&quot;;&quot;Nee&quot;"/>
    <numFmt numFmtId="183" formatCode="&quot;Waar&quot;;&quot;Waar&quot;;&quot;Niet waar&quot;"/>
    <numFmt numFmtId="184" formatCode="&quot;Aan&quot;;&quot;Aan&quot;;&quot;Uit&quot;"/>
    <numFmt numFmtId="185" formatCode="[$€-2]\ #.##000_);[Red]\([$€-2]\ #.##000\)"/>
    <numFmt numFmtId="186" formatCode="###\ ###\ ###"/>
    <numFmt numFmtId="187" formatCode="###\ ###\ ##0"/>
  </numFmts>
  <fonts count="59">
    <font>
      <sz val="10"/>
      <name val="Arial"/>
      <family val="0"/>
    </font>
    <font>
      <sz val="8"/>
      <name val="Arial"/>
      <family val="0"/>
    </font>
    <font>
      <b/>
      <sz val="10"/>
      <name val="Arial"/>
      <family val="2"/>
    </font>
    <font>
      <u val="single"/>
      <sz val="10"/>
      <color indexed="36"/>
      <name val="Arial"/>
      <family val="0"/>
    </font>
    <font>
      <u val="single"/>
      <sz val="10"/>
      <color indexed="12"/>
      <name val="Arial"/>
      <family val="0"/>
    </font>
    <font>
      <b/>
      <sz val="8"/>
      <name val="Arial"/>
      <family val="0"/>
    </font>
    <font>
      <b/>
      <sz val="12"/>
      <name val="Arial"/>
      <family val="2"/>
    </font>
    <font>
      <sz val="10"/>
      <color indexed="10"/>
      <name val="Arial"/>
      <family val="0"/>
    </font>
    <font>
      <b/>
      <i/>
      <sz val="11"/>
      <name val="Arial"/>
      <family val="2"/>
    </font>
    <font>
      <i/>
      <sz val="10"/>
      <name val="Arial"/>
      <family val="2"/>
    </font>
    <font>
      <sz val="10"/>
      <color indexed="8"/>
      <name val="Arial"/>
      <family val="2"/>
    </font>
    <font>
      <sz val="10"/>
      <name val="Symbol"/>
      <family val="1"/>
    </font>
    <font>
      <sz val="7"/>
      <name val="Times New Roman"/>
      <family val="1"/>
    </font>
    <font>
      <b/>
      <i/>
      <sz val="10"/>
      <name val="Arial"/>
      <family val="2"/>
    </font>
    <font>
      <sz val="10"/>
      <name val="Arial,BoldItalic"/>
      <family val="0"/>
    </font>
    <font>
      <b/>
      <i/>
      <sz val="10"/>
      <color indexed="10"/>
      <name val="Arial"/>
      <family val="2"/>
    </font>
    <font>
      <b/>
      <sz val="8"/>
      <name val="Helvetica"/>
      <family val="2"/>
    </font>
    <font>
      <sz val="8"/>
      <name val="Helvetic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3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sz val="7.35"/>
      <color indexed="8"/>
      <name val="Arial"/>
      <family val="0"/>
    </font>
    <font>
      <sz val="1.75"/>
      <color indexed="8"/>
      <name val="Arial"/>
      <family val="0"/>
    </font>
    <font>
      <sz val="1.5"/>
      <color indexed="8"/>
      <name val="Arial"/>
      <family val="0"/>
    </font>
    <font>
      <sz val="12"/>
      <color indexed="8"/>
      <name val="Arial"/>
      <family val="0"/>
    </font>
    <font>
      <sz val="8.05"/>
      <color indexed="8"/>
      <name val="Arial"/>
      <family val="0"/>
    </font>
    <font>
      <sz val="9.5"/>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0" borderId="3" applyNumberFormat="0" applyFill="0" applyAlignment="0" applyProtection="0"/>
    <xf numFmtId="0" fontId="3" fillId="0" borderId="0" applyNumberFormat="0" applyFill="0" applyBorder="0" applyAlignment="0" applyProtection="0"/>
    <xf numFmtId="0" fontId="47" fillId="28" borderId="0" applyNumberFormat="0" applyBorder="0" applyAlignment="0" applyProtection="0"/>
    <xf numFmtId="0" fontId="4" fillId="0" borderId="0" applyNumberFormat="0" applyFill="0" applyBorder="0" applyAlignment="0" applyProtection="0"/>
    <xf numFmtId="0" fontId="48"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0" fillId="31" borderId="7" applyNumberFormat="0" applyFont="0" applyAlignment="0" applyProtection="0"/>
    <xf numFmtId="0" fontId="53" fillId="32" borderId="0" applyNumberFormat="0" applyBorder="0" applyAlignment="0" applyProtection="0"/>
    <xf numFmtId="9" fontId="0" fillId="0" borderId="0" applyFont="0" applyFill="0" applyBorder="0" applyAlignment="0" applyProtection="0"/>
    <xf numFmtId="0" fontId="0" fillId="0" borderId="0">
      <alignment/>
      <protection/>
    </xf>
    <xf numFmtId="0" fontId="54" fillId="0" borderId="0" applyNumberFormat="0" applyFill="0" applyBorder="0" applyAlignment="0" applyProtection="0"/>
    <xf numFmtId="0" fontId="55" fillId="0" borderId="8" applyNumberFormat="0" applyFill="0" applyAlignment="0" applyProtection="0"/>
    <xf numFmtId="0" fontId="56"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cellStyleXfs>
  <cellXfs count="82">
    <xf numFmtId="0" fontId="0" fillId="0" borderId="0" xfId="0" applyAlignment="1">
      <alignment/>
    </xf>
    <xf numFmtId="0" fontId="0" fillId="33" borderId="0" xfId="0" applyFill="1" applyAlignment="1">
      <alignment/>
    </xf>
    <xf numFmtId="0" fontId="0" fillId="0" borderId="0" xfId="0" applyFont="1" applyAlignment="1">
      <alignment horizontal="left"/>
    </xf>
    <xf numFmtId="0" fontId="2" fillId="0" borderId="0" xfId="0" applyFont="1" applyAlignment="1">
      <alignment wrapText="1"/>
    </xf>
    <xf numFmtId="0" fontId="2" fillId="33" borderId="0" xfId="0" applyFont="1" applyFill="1" applyAlignment="1">
      <alignment vertical="top" wrapText="1"/>
    </xf>
    <xf numFmtId="0" fontId="2" fillId="0" borderId="0" xfId="0" applyFont="1" applyFill="1" applyAlignment="1">
      <alignment/>
    </xf>
    <xf numFmtId="0" fontId="0" fillId="0" borderId="0" xfId="0" applyFill="1" applyAlignment="1">
      <alignment/>
    </xf>
    <xf numFmtId="0" fontId="1" fillId="33" borderId="10" xfId="0" applyFont="1" applyFill="1" applyBorder="1" applyAlignment="1">
      <alignment vertical="top"/>
    </xf>
    <xf numFmtId="0" fontId="1" fillId="33" borderId="10" xfId="0" applyFont="1" applyFill="1" applyBorder="1" applyAlignment="1">
      <alignment vertical="top" wrapText="1"/>
    </xf>
    <xf numFmtId="0" fontId="1" fillId="33" borderId="11" xfId="0" applyFont="1" applyFill="1" applyBorder="1" applyAlignment="1">
      <alignment vertical="top" wrapText="1"/>
    </xf>
    <xf numFmtId="0" fontId="2" fillId="34" borderId="0" xfId="0" applyNumberFormat="1" applyFont="1" applyFill="1" applyAlignment="1">
      <alignment/>
    </xf>
    <xf numFmtId="0" fontId="0" fillId="34" borderId="0" xfId="0" applyFill="1" applyAlignment="1">
      <alignment/>
    </xf>
    <xf numFmtId="0" fontId="0" fillId="34" borderId="0" xfId="0" applyFont="1" applyFill="1" applyAlignment="1">
      <alignment/>
    </xf>
    <xf numFmtId="0" fontId="2" fillId="34" borderId="0" xfId="0" applyFont="1" applyFill="1" applyAlignment="1">
      <alignment/>
    </xf>
    <xf numFmtId="0" fontId="2" fillId="34" borderId="12" xfId="0" applyFont="1" applyFill="1" applyBorder="1" applyAlignment="1">
      <alignment/>
    </xf>
    <xf numFmtId="0" fontId="0" fillId="34" borderId="12" xfId="0" applyFill="1" applyBorder="1" applyAlignment="1">
      <alignment/>
    </xf>
    <xf numFmtId="0" fontId="0" fillId="34" borderId="13" xfId="0" applyFill="1" applyBorder="1" applyAlignment="1">
      <alignment/>
    </xf>
    <xf numFmtId="1" fontId="0" fillId="34" borderId="0" xfId="0" applyNumberFormat="1" applyFont="1" applyFill="1" applyAlignment="1">
      <alignment/>
    </xf>
    <xf numFmtId="0" fontId="0" fillId="34" borderId="14" xfId="0" applyFill="1" applyBorder="1" applyAlignment="1">
      <alignment/>
    </xf>
    <xf numFmtId="0" fontId="1" fillId="33" borderId="15" xfId="0" applyFont="1" applyFill="1" applyBorder="1" applyAlignment="1">
      <alignment/>
    </xf>
    <xf numFmtId="0" fontId="5" fillId="33" borderId="16" xfId="0" applyFont="1" applyFill="1" applyBorder="1" applyAlignment="1">
      <alignment/>
    </xf>
    <xf numFmtId="0" fontId="5" fillId="33" borderId="17" xfId="0" applyFont="1" applyFill="1" applyBorder="1" applyAlignment="1">
      <alignment/>
    </xf>
    <xf numFmtId="0" fontId="1" fillId="34" borderId="0" xfId="0" applyFont="1" applyFill="1" applyAlignment="1" quotePrefix="1">
      <alignment horizontal="fill" vertical="top"/>
    </xf>
    <xf numFmtId="0" fontId="1" fillId="35" borderId="0" xfId="56" applyFont="1" applyFill="1" applyAlignment="1">
      <alignment vertical="top"/>
      <protection/>
    </xf>
    <xf numFmtId="172" fontId="1" fillId="35" borderId="0" xfId="56" applyNumberFormat="1" applyFont="1" applyFill="1" applyAlignment="1">
      <alignment vertical="top"/>
      <protection/>
    </xf>
    <xf numFmtId="172" fontId="1" fillId="34" borderId="0" xfId="56" applyNumberFormat="1" applyFont="1" applyFill="1" applyAlignment="1">
      <alignment vertical="top"/>
      <protection/>
    </xf>
    <xf numFmtId="172" fontId="1" fillId="35" borderId="0" xfId="56" applyNumberFormat="1" applyFont="1" applyFill="1" applyAlignment="1">
      <alignment horizontal="right" vertical="top"/>
      <protection/>
    </xf>
    <xf numFmtId="0" fontId="1" fillId="34" borderId="0" xfId="0" applyFont="1" applyFill="1" applyAlignment="1">
      <alignment vertical="top"/>
    </xf>
    <xf numFmtId="0" fontId="2" fillId="36" borderId="0" xfId="0" applyFont="1" applyFill="1" applyAlignment="1">
      <alignment/>
    </xf>
    <xf numFmtId="0" fontId="5" fillId="33" borderId="18" xfId="0" applyFont="1" applyFill="1" applyBorder="1" applyAlignment="1">
      <alignment/>
    </xf>
    <xf numFmtId="0" fontId="1" fillId="34" borderId="0" xfId="0" applyNumberFormat="1" applyFont="1" applyFill="1" applyAlignment="1">
      <alignment vertical="top"/>
    </xf>
    <xf numFmtId="0" fontId="6" fillId="33" borderId="0" xfId="0" applyFont="1" applyFill="1" applyAlignment="1">
      <alignment vertical="top"/>
    </xf>
    <xf numFmtId="0" fontId="7" fillId="33" borderId="0" xfId="0" applyFont="1" applyFill="1" applyAlignment="1">
      <alignment vertical="top"/>
    </xf>
    <xf numFmtId="0" fontId="0" fillId="33" borderId="0" xfId="0" applyFill="1" applyAlignment="1">
      <alignment vertical="top"/>
    </xf>
    <xf numFmtId="0" fontId="8" fillId="33" borderId="0" xfId="0" applyFont="1" applyFill="1" applyAlignment="1">
      <alignment vertical="top"/>
    </xf>
    <xf numFmtId="0" fontId="0" fillId="33" borderId="0" xfId="0" applyFont="1" applyFill="1" applyBorder="1" applyAlignment="1">
      <alignment vertical="top" wrapText="1"/>
    </xf>
    <xf numFmtId="0" fontId="7" fillId="33" borderId="0" xfId="0" applyFont="1" applyFill="1" applyBorder="1" applyAlignment="1">
      <alignment vertical="top"/>
    </xf>
    <xf numFmtId="0" fontId="0" fillId="33" borderId="0" xfId="0" applyFont="1" applyFill="1" applyBorder="1" applyAlignment="1">
      <alignment horizontal="justify" vertical="top"/>
    </xf>
    <xf numFmtId="0" fontId="0" fillId="33" borderId="0" xfId="0" applyFill="1" applyBorder="1" applyAlignment="1">
      <alignment vertical="top"/>
    </xf>
    <xf numFmtId="0" fontId="0" fillId="33" borderId="0" xfId="0" applyFont="1" applyFill="1" applyAlignment="1">
      <alignment vertical="top" wrapText="1"/>
    </xf>
    <xf numFmtId="0" fontId="7" fillId="33" borderId="0" xfId="0" applyFont="1" applyFill="1" applyAlignment="1">
      <alignment vertical="top" wrapText="1"/>
    </xf>
    <xf numFmtId="0" fontId="0" fillId="33" borderId="0" xfId="0" applyFont="1" applyFill="1" applyAlignment="1">
      <alignment horizontal="left" vertical="top"/>
    </xf>
    <xf numFmtId="0" fontId="0" fillId="37" borderId="0" xfId="56" applyFont="1" applyFill="1" applyBorder="1" applyAlignment="1">
      <alignment vertical="top"/>
      <protection/>
    </xf>
    <xf numFmtId="0" fontId="9" fillId="0" borderId="0" xfId="0" applyFont="1" applyAlignment="1">
      <alignment horizontal="left" vertical="top"/>
    </xf>
    <xf numFmtId="0" fontId="0" fillId="33" borderId="0" xfId="0" applyNumberFormat="1" applyFont="1" applyFill="1" applyAlignment="1">
      <alignment vertical="top" wrapText="1"/>
    </xf>
    <xf numFmtId="0" fontId="9" fillId="0" borderId="0" xfId="0" applyFont="1" applyAlignment="1">
      <alignment horizontal="justify" vertical="top"/>
    </xf>
    <xf numFmtId="0" fontId="10" fillId="33" borderId="0" xfId="0" applyFont="1" applyFill="1" applyAlignment="1">
      <alignment horizontal="justify" vertical="top" wrapText="1"/>
    </xf>
    <xf numFmtId="0" fontId="0" fillId="33" borderId="0" xfId="0" applyFont="1" applyFill="1" applyAlignment="1">
      <alignment vertical="top"/>
    </xf>
    <xf numFmtId="0" fontId="9" fillId="33" borderId="0" xfId="0" applyFont="1" applyFill="1" applyAlignment="1">
      <alignment vertical="top" wrapText="1"/>
    </xf>
    <xf numFmtId="0" fontId="7" fillId="33" borderId="0" xfId="0" applyFont="1" applyFill="1" applyAlignment="1">
      <alignment vertical="top" wrapText="1"/>
    </xf>
    <xf numFmtId="0" fontId="11" fillId="0" borderId="0" xfId="0" applyFont="1" applyAlignment="1">
      <alignment horizontal="justify" vertical="top"/>
    </xf>
    <xf numFmtId="0" fontId="0" fillId="33" borderId="0" xfId="0" applyFill="1" applyAlignment="1">
      <alignment vertical="top" wrapText="1"/>
    </xf>
    <xf numFmtId="0" fontId="12" fillId="0" borderId="0" xfId="0" applyFont="1" applyAlignment="1">
      <alignment horizontal="justify" vertical="top"/>
    </xf>
    <xf numFmtId="0" fontId="8" fillId="33" borderId="0" xfId="0" applyFont="1" applyFill="1" applyAlignment="1">
      <alignment vertical="top" wrapText="1"/>
    </xf>
    <xf numFmtId="0" fontId="13" fillId="33" borderId="0" xfId="0" applyFont="1" applyFill="1" applyAlignment="1">
      <alignment vertical="top" wrapText="1"/>
    </xf>
    <xf numFmtId="0" fontId="10" fillId="33" borderId="0" xfId="0" applyFont="1" applyFill="1" applyAlignment="1">
      <alignment horizontal="justify" vertical="top"/>
    </xf>
    <xf numFmtId="0" fontId="15" fillId="33" borderId="0" xfId="0" applyFont="1" applyFill="1" applyAlignment="1">
      <alignment vertical="top" wrapText="1"/>
    </xf>
    <xf numFmtId="0" fontId="15" fillId="33" borderId="0" xfId="0" applyFont="1" applyFill="1" applyAlignment="1">
      <alignment vertical="top"/>
    </xf>
    <xf numFmtId="0" fontId="16" fillId="33" borderId="0" xfId="0" applyFont="1" applyFill="1" applyAlignment="1">
      <alignment vertical="top"/>
    </xf>
    <xf numFmtId="0" fontId="17" fillId="33" borderId="0" xfId="0" applyFont="1" applyFill="1" applyAlignment="1">
      <alignment vertical="top"/>
    </xf>
    <xf numFmtId="0" fontId="2" fillId="34" borderId="0" xfId="0" applyFont="1" applyFill="1" applyAlignment="1">
      <alignment vertical="top"/>
    </xf>
    <xf numFmtId="0" fontId="0" fillId="34" borderId="18" xfId="0" applyFill="1" applyBorder="1" applyAlignment="1">
      <alignment/>
    </xf>
    <xf numFmtId="0" fontId="0" fillId="34" borderId="10" xfId="0" applyFill="1" applyBorder="1" applyAlignment="1">
      <alignment/>
    </xf>
    <xf numFmtId="0" fontId="0" fillId="34" borderId="11" xfId="0" applyFill="1" applyBorder="1" applyAlignment="1">
      <alignment/>
    </xf>
    <xf numFmtId="0" fontId="0" fillId="36" borderId="0" xfId="0" applyFill="1" applyAlignment="1">
      <alignment horizontal="right" vertical="top"/>
    </xf>
    <xf numFmtId="0" fontId="5" fillId="36" borderId="0" xfId="0" applyFont="1" applyFill="1" applyAlignment="1">
      <alignment/>
    </xf>
    <xf numFmtId="187" fontId="1" fillId="33" borderId="18" xfId="0" applyNumberFormat="1" applyFont="1" applyFill="1" applyBorder="1" applyAlignment="1">
      <alignment/>
    </xf>
    <xf numFmtId="187" fontId="1" fillId="33" borderId="16" xfId="0" applyNumberFormat="1" applyFont="1" applyFill="1" applyBorder="1" applyAlignment="1">
      <alignment/>
    </xf>
    <xf numFmtId="187" fontId="1" fillId="33" borderId="17" xfId="0" applyNumberFormat="1" applyFont="1" applyFill="1" applyBorder="1" applyAlignment="1">
      <alignment/>
    </xf>
    <xf numFmtId="187" fontId="1" fillId="33" borderId="10" xfId="0" applyNumberFormat="1" applyFont="1" applyFill="1" applyBorder="1" applyAlignment="1">
      <alignment/>
    </xf>
    <xf numFmtId="187" fontId="1" fillId="33" borderId="0" xfId="0" applyNumberFormat="1" applyFont="1" applyFill="1" applyBorder="1" applyAlignment="1">
      <alignment/>
    </xf>
    <xf numFmtId="187" fontId="1" fillId="33" borderId="19" xfId="0" applyNumberFormat="1" applyFont="1" applyFill="1" applyBorder="1" applyAlignment="1">
      <alignment/>
    </xf>
    <xf numFmtId="187" fontId="1" fillId="33" borderId="10" xfId="0" applyNumberFormat="1" applyFont="1" applyFill="1" applyBorder="1" applyAlignment="1">
      <alignment horizontal="fill" vertical="justify"/>
    </xf>
    <xf numFmtId="187" fontId="1" fillId="33" borderId="0" xfId="0" applyNumberFormat="1" applyFont="1" applyFill="1" applyBorder="1" applyAlignment="1" quotePrefix="1">
      <alignment horizontal="fill" vertical="justify"/>
    </xf>
    <xf numFmtId="187" fontId="1" fillId="33" borderId="0" xfId="0" applyNumberFormat="1" applyFont="1" applyFill="1" applyBorder="1" applyAlignment="1">
      <alignment vertical="top" wrapText="1"/>
    </xf>
    <xf numFmtId="187" fontId="1" fillId="33" borderId="11" xfId="0" applyNumberFormat="1" applyFont="1" applyFill="1" applyBorder="1" applyAlignment="1">
      <alignment/>
    </xf>
    <xf numFmtId="187" fontId="1" fillId="33" borderId="20" xfId="0" applyNumberFormat="1" applyFont="1" applyFill="1" applyBorder="1" applyAlignment="1">
      <alignment/>
    </xf>
    <xf numFmtId="187" fontId="1" fillId="33" borderId="21" xfId="0" applyNumberFormat="1" applyFont="1" applyFill="1" applyBorder="1" applyAlignment="1">
      <alignment/>
    </xf>
    <xf numFmtId="0" fontId="1" fillId="34" borderId="0" xfId="0" applyFont="1" applyFill="1" applyAlignment="1">
      <alignment vertical="top" wrapText="1"/>
    </xf>
    <xf numFmtId="0" fontId="0" fillId="34" borderId="0" xfId="0" applyFill="1" applyAlignment="1">
      <alignment vertical="top" wrapText="1"/>
    </xf>
    <xf numFmtId="0" fontId="5" fillId="36" borderId="20" xfId="0" applyFont="1" applyFill="1" applyBorder="1" applyAlignment="1">
      <alignment wrapText="1"/>
    </xf>
    <xf numFmtId="0" fontId="0" fillId="0" borderId="20"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_Bijlage 2 Dummytabellen RWI oudere werklozen" xfId="56"/>
    <cellStyle name="Titel" xfId="57"/>
    <cellStyle name="Totaal" xfId="58"/>
    <cellStyle name="Uitvoer" xfId="59"/>
    <cellStyle name="Currency" xfId="60"/>
    <cellStyle name="Currency [0]" xfId="61"/>
    <cellStyle name="Verklarende tekst" xfId="62"/>
    <cellStyle name="Waarschuwingsteks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FFFFF"/>
      <rgbColor rgb="00808080"/>
      <rgbColor rgb="00ADADAD"/>
      <rgbColor rgb="00FFFFFF"/>
      <rgbColor rgb="00D7D7D6"/>
      <rgbColor rgb="00B5B5B4"/>
      <rgbColor rgb="008C8B8A"/>
      <rgbColor rgb="00696766"/>
      <rgbColor rgb="00433F3D"/>
      <rgbColor rgb="00000000"/>
      <rgbColor rgb="00FF0000"/>
      <rgbColor rgb="008E7AE2"/>
      <rgbColor rgb="00000000"/>
      <rgbColor rgb="00005595"/>
      <rgbColor rgb="00FFFFF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Dashboard!#REF!</c:f>
              <c:strCache>
                <c:ptCount val="1"/>
                <c:pt idx="0">
                  <c:v>#VERW!</c:v>
                </c:pt>
              </c:strCache>
            </c:strRef>
          </c:tx>
          <c:spPr>
            <a:solidFill>
              <a:srgbClr val="B5B5B4"/>
            </a:solidFill>
            <a:ln w="3175">
              <a:noFill/>
            </a:ln>
          </c:spPr>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ser>
          <c:idx val="1"/>
          <c:order val="1"/>
          <c:tx>
            <c:strRef>
              <c:f>Dashboard!#REF!</c:f>
              <c:strCache>
                <c:ptCount val="1"/>
                <c:pt idx="0">
                  <c:v>#VERW!</c:v>
                </c:pt>
              </c:strCache>
            </c:strRef>
          </c:tx>
          <c:spPr>
            <a:solidFill>
              <a:srgbClr val="8C8B8A"/>
            </a:solidFill>
            <a:ln w="3175">
              <a:noFill/>
            </a:ln>
          </c:spPr>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ser>
          <c:idx val="2"/>
          <c:order val="2"/>
          <c:tx>
            <c:strRef>
              <c:f>Dashboard!#REF!</c:f>
              <c:strCache>
                <c:ptCount val="1"/>
                <c:pt idx="0">
                  <c:v>#VERW!</c:v>
                </c:pt>
              </c:strCache>
            </c:strRef>
          </c:tx>
          <c:spPr>
            <a:solidFill>
              <a:srgbClr val="696766"/>
            </a:solidFill>
            <a:ln w="3175">
              <a:noFill/>
            </a:ln>
          </c:spPr>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axId val="51468123"/>
        <c:axId val="60559924"/>
      </c:areaChart>
      <c:catAx>
        <c:axId val="51468123"/>
        <c:scaling>
          <c:orientation val="minMax"/>
        </c:scaling>
        <c:axPos val="b"/>
        <c:delete val="0"/>
        <c:numFmt formatCode="General" sourceLinked="1"/>
        <c:majorTickMark val="none"/>
        <c:minorTickMark val="none"/>
        <c:tickLblPos val="nextTo"/>
        <c:spPr>
          <a:ln w="12700">
            <a:solidFill>
              <a:srgbClr val="000000"/>
            </a:solidFill>
          </a:ln>
        </c:spPr>
        <c:crossAx val="60559924"/>
        <c:crosses val="autoZero"/>
        <c:auto val="1"/>
        <c:lblOffset val="100"/>
        <c:tickLblSkip val="1"/>
        <c:noMultiLvlLbl val="0"/>
      </c:catAx>
      <c:valAx>
        <c:axId val="60559924"/>
        <c:scaling>
          <c:orientation val="minMax"/>
        </c:scaling>
        <c:axPos val="l"/>
        <c:majorGridlines>
          <c:spPr>
            <a:ln w="12700">
              <a:solidFill>
                <a:srgbClr val="ADADAD"/>
              </a:solidFill>
            </a:ln>
          </c:spPr>
        </c:majorGridlines>
        <c:delete val="0"/>
        <c:numFmt formatCode="General" sourceLinked="1"/>
        <c:majorTickMark val="out"/>
        <c:minorTickMark val="none"/>
        <c:tickLblPos val="low"/>
        <c:spPr>
          <a:ln w="12700">
            <a:solidFill>
              <a:srgbClr val="000000"/>
            </a:solidFill>
          </a:ln>
        </c:spPr>
        <c:crossAx val="51468123"/>
        <c:crossesAt val="1"/>
        <c:crossBetween val="midCat"/>
        <c:dispUnits/>
      </c:valAx>
      <c:spPr>
        <a:solidFill>
          <a:srgbClr val="FFFFFF"/>
        </a:solidFill>
        <a:ln w="12700">
          <a:solidFill>
            <a:srgbClr val="808080"/>
          </a:solidFill>
        </a:ln>
      </c:spPr>
    </c:plotArea>
    <c:legend>
      <c:legendPos val="b"/>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0" i="0" u="none" baseline="0">
              <a:solidFill>
                <a:srgbClr val="000000"/>
              </a:solidFill>
              <a:latin typeface="Arial"/>
              <a:ea typeface="Arial"/>
              <a:cs typeface="Arial"/>
            </a:defRPr>
          </a:pPr>
        </a:p>
      </c:txPr>
    </c:title>
    <c:plotArea>
      <c:layout/>
      <c:pieChart>
        <c:varyColors val="1"/>
        <c:ser>
          <c:idx val="0"/>
          <c:order val="0"/>
          <c:tx>
            <c:strRef>
              <c:f>Dashboard!#REF!</c:f>
              <c:strCache>
                <c:ptCount val="1"/>
                <c:pt idx="0">
                  <c:v>#VERW!</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3175">
                <a:noFill/>
              </a:ln>
            </c:spPr>
          </c:dPt>
          <c:dPt>
            <c:idx val="1"/>
            <c:spPr>
              <a:solidFill>
                <a:srgbClr val="D7D7D6"/>
              </a:solidFill>
              <a:ln w="3175">
                <a:noFill/>
              </a:ln>
            </c:spPr>
          </c:dPt>
          <c:dPt>
            <c:idx val="2"/>
            <c:spPr>
              <a:solidFill>
                <a:srgbClr val="B5B5B4"/>
              </a:solidFill>
              <a:ln w="3175">
                <a:noFill/>
              </a:ln>
            </c:spPr>
          </c:dPt>
          <c:dPt>
            <c:idx val="3"/>
            <c:spPr>
              <a:solidFill>
                <a:srgbClr val="8C8B8A"/>
              </a:solidFill>
              <a:ln w="3175">
                <a:noFill/>
              </a:ln>
            </c:spPr>
          </c:dPt>
          <c:dPt>
            <c:idx val="4"/>
            <c:spPr>
              <a:solidFill>
                <a:srgbClr val="696766"/>
              </a:solidFill>
              <a:ln w="3175">
                <a:noFill/>
              </a:ln>
            </c:spPr>
          </c:dPt>
          <c:dPt>
            <c:idx val="5"/>
            <c:spPr>
              <a:solidFill>
                <a:srgbClr val="433F3D"/>
              </a:solidFill>
              <a:ln w="3175">
                <a:noFill/>
              </a:ln>
            </c:spPr>
          </c:dPt>
          <c:dPt>
            <c:idx val="6"/>
            <c:spPr>
              <a:solidFill>
                <a:srgbClr val="000000"/>
              </a:solidFill>
              <a:ln w="3175">
                <a:noFill/>
              </a:ln>
            </c:spPr>
          </c:dPt>
          <c:dLbls>
            <c:numFmt formatCode="0%" sourceLinked="0"/>
            <c:showLegendKey val="0"/>
            <c:showVal val="0"/>
            <c:showBubbleSize val="0"/>
            <c:showCatName val="0"/>
            <c:showSerName val="0"/>
            <c:showLeaderLines val="1"/>
            <c:showPercent val="1"/>
          </c:dLbls>
          <c:cat>
            <c:strRef>
              <c:f>Dashboard!#REF!</c:f>
              <c:strCache>
                <c:ptCount val="1"/>
                <c:pt idx="0">
                  <c:v>1</c:v>
                </c:pt>
              </c:strCache>
            </c:strRef>
          </c:cat>
          <c:val>
            <c:numRef>
              <c:f>Dashboard!#REF!</c:f>
              <c:numCache>
                <c:ptCount val="1"/>
                <c:pt idx="0">
                  <c:v>1</c:v>
                </c:pt>
              </c:numCache>
            </c:numRef>
          </c:val>
        </c:ser>
      </c:pieChart>
      <c:spPr>
        <a:solidFill>
          <a:srgbClr val="FFFFFF"/>
        </a:solidFill>
        <a:ln w="3175">
          <a:noFill/>
        </a:ln>
      </c:spPr>
    </c:plotArea>
    <c:legend>
      <c:legendPos val="b"/>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Dashboard!#REF!</c:f>
              <c:strCache>
                <c:ptCount val="1"/>
                <c:pt idx="0">
                  <c:v>#VERW!</c:v>
                </c:pt>
              </c:strCache>
            </c:strRef>
          </c:tx>
          <c:spPr>
            <a:solidFill>
              <a:srgbClr val="B5B5B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ser>
          <c:idx val="1"/>
          <c:order val="1"/>
          <c:tx>
            <c:strRef>
              <c:f>Dashboard!#REF!</c:f>
              <c:strCache>
                <c:ptCount val="1"/>
                <c:pt idx="0">
                  <c:v>#VERW!</c:v>
                </c:pt>
              </c:strCache>
            </c:strRef>
          </c:tx>
          <c:spPr>
            <a:solidFill>
              <a:srgbClr val="8C8B8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ser>
          <c:idx val="2"/>
          <c:order val="2"/>
          <c:tx>
            <c:strRef>
              <c:f>Dashboard!#REF!</c:f>
              <c:strCache>
                <c:ptCount val="1"/>
                <c:pt idx="0">
                  <c:v>#VERW!</c:v>
                </c:pt>
              </c:strCache>
            </c:strRef>
          </c:tx>
          <c:spPr>
            <a:solidFill>
              <a:srgbClr val="6967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gapWidth val="80"/>
        <c:axId val="8168405"/>
        <c:axId val="6406782"/>
      </c:barChart>
      <c:catAx>
        <c:axId val="8168405"/>
        <c:scaling>
          <c:orientation val="minMax"/>
        </c:scaling>
        <c:axPos val="b"/>
        <c:delete val="0"/>
        <c:numFmt formatCode="General" sourceLinked="1"/>
        <c:majorTickMark val="none"/>
        <c:minorTickMark val="none"/>
        <c:tickLblPos val="nextTo"/>
        <c:spPr>
          <a:ln w="12700">
            <a:solidFill>
              <a:srgbClr val="000000"/>
            </a:solidFill>
          </a:ln>
        </c:spPr>
        <c:crossAx val="6406782"/>
        <c:crosses val="autoZero"/>
        <c:auto val="1"/>
        <c:lblOffset val="100"/>
        <c:tickLblSkip val="1"/>
        <c:noMultiLvlLbl val="0"/>
      </c:catAx>
      <c:valAx>
        <c:axId val="6406782"/>
        <c:scaling>
          <c:orientation val="minMax"/>
        </c:scaling>
        <c:axPos val="l"/>
        <c:majorGridlines>
          <c:spPr>
            <a:ln w="12700">
              <a:solidFill>
                <a:srgbClr val="ADADAD"/>
              </a:solidFill>
            </a:ln>
          </c:spPr>
        </c:majorGridlines>
        <c:delete val="0"/>
        <c:numFmt formatCode="General" sourceLinked="1"/>
        <c:majorTickMark val="out"/>
        <c:minorTickMark val="none"/>
        <c:tickLblPos val="low"/>
        <c:spPr>
          <a:ln w="12700">
            <a:solidFill>
              <a:srgbClr val="000000"/>
            </a:solidFill>
          </a:ln>
        </c:spPr>
        <c:crossAx val="8168405"/>
        <c:crossesAt val="1"/>
        <c:crossBetween val="between"/>
        <c:dispUnits/>
      </c:valAx>
      <c:spPr>
        <a:solidFill>
          <a:srgbClr val="FFFFFF"/>
        </a:solidFill>
        <a:ln w="12700">
          <a:solidFill>
            <a:srgbClr val="808080"/>
          </a:solidFill>
        </a:ln>
      </c:spPr>
    </c:plotArea>
    <c:legend>
      <c:legendPos val="b"/>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tx>
            <c:strRef>
              <c:f>Dashboard!#REF!</c:f>
              <c:strCache>
                <c:ptCount val="1"/>
                <c:pt idx="0">
                  <c:v>#VERW!</c:v>
                </c:pt>
              </c:strCache>
            </c:strRef>
          </c:tx>
          <c:spPr>
            <a:solidFill>
              <a:srgbClr val="433F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ser>
          <c:idx val="1"/>
          <c:order val="1"/>
          <c:tx>
            <c:strRef>
              <c:f>Dashboard!#REF!</c:f>
              <c:strCache>
                <c:ptCount val="1"/>
                <c:pt idx="0">
                  <c:v>#VERW!</c:v>
                </c:pt>
              </c:strCache>
            </c:strRef>
          </c:tx>
          <c:spPr>
            <a:solidFill>
              <a:srgbClr val="6967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ser>
          <c:idx val="2"/>
          <c:order val="2"/>
          <c:tx>
            <c:strRef>
              <c:f>Dashboard!#REF!</c:f>
              <c:strCache>
                <c:ptCount val="1"/>
                <c:pt idx="0">
                  <c:v>#VERW!</c:v>
                </c:pt>
              </c:strCache>
            </c:strRef>
          </c:tx>
          <c:spPr>
            <a:solidFill>
              <a:srgbClr val="8C8B8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ser>
          <c:idx val="3"/>
          <c:order val="3"/>
          <c:tx>
            <c:strRef>
              <c:f>Dashboard!#REF!</c:f>
              <c:strCache>
                <c:ptCount val="1"/>
                <c:pt idx="0">
                  <c:v>#VERW!</c:v>
                </c:pt>
              </c:strCache>
            </c:strRef>
          </c:tx>
          <c:spPr>
            <a:solidFill>
              <a:srgbClr val="B5B5B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Dashboard!#REF!</c:f>
              <c:strCache>
                <c:ptCount val="1"/>
                <c:pt idx="0">
                  <c:v>1</c:v>
                </c:pt>
              </c:strCache>
            </c:strRef>
          </c:cat>
          <c:val>
            <c:numRef>
              <c:f>Dashboard!#REF!</c:f>
              <c:numCache>
                <c:ptCount val="1"/>
                <c:pt idx="0">
                  <c:v>1</c:v>
                </c:pt>
              </c:numCache>
            </c:numRef>
          </c:val>
        </c:ser>
        <c:overlap val="100"/>
        <c:gapWidth val="80"/>
        <c:axId val="57661039"/>
        <c:axId val="49187304"/>
      </c:barChart>
      <c:catAx>
        <c:axId val="57661039"/>
        <c:scaling>
          <c:orientation val="minMax"/>
        </c:scaling>
        <c:axPos val="b"/>
        <c:delete val="0"/>
        <c:numFmt formatCode="General" sourceLinked="1"/>
        <c:majorTickMark val="none"/>
        <c:minorTickMark val="none"/>
        <c:tickLblPos val="nextTo"/>
        <c:spPr>
          <a:ln w="12700">
            <a:solidFill>
              <a:srgbClr val="000000"/>
            </a:solidFill>
          </a:ln>
        </c:spPr>
        <c:crossAx val="49187304"/>
        <c:crosses val="autoZero"/>
        <c:auto val="1"/>
        <c:lblOffset val="100"/>
        <c:tickLblSkip val="1"/>
        <c:noMultiLvlLbl val="0"/>
      </c:catAx>
      <c:valAx>
        <c:axId val="49187304"/>
        <c:scaling>
          <c:orientation val="minMax"/>
        </c:scaling>
        <c:axPos val="l"/>
        <c:majorGridlines>
          <c:spPr>
            <a:ln w="12700">
              <a:solidFill>
                <a:srgbClr val="ADADAD"/>
              </a:solidFill>
            </a:ln>
          </c:spPr>
        </c:majorGridlines>
        <c:delete val="0"/>
        <c:numFmt formatCode="General" sourceLinked="1"/>
        <c:majorTickMark val="out"/>
        <c:minorTickMark val="none"/>
        <c:tickLblPos val="nextTo"/>
        <c:spPr>
          <a:ln w="12700">
            <a:solidFill>
              <a:srgbClr val="000000"/>
            </a:solidFill>
          </a:ln>
        </c:spPr>
        <c:crossAx val="57661039"/>
        <c:crossesAt val="1"/>
        <c:crossBetween val="between"/>
        <c:dispUnits/>
      </c:valAx>
      <c:spPr>
        <a:solidFill>
          <a:srgbClr val="FFFFFF"/>
        </a:solid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2975"/>
          <c:w val="0.9585"/>
          <c:h val="0.80975"/>
        </c:manualLayout>
      </c:layout>
      <c:lineChart>
        <c:grouping val="standard"/>
        <c:varyColors val="0"/>
        <c:ser>
          <c:idx val="0"/>
          <c:order val="0"/>
          <c:tx>
            <c:strRef>
              <c:f>Dashboard!$D$3</c:f>
              <c:strCache>
                <c:ptCount val="1"/>
                <c:pt idx="0">
                  <c:v>Totaal</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Dashboard!$E$2:$H$2</c:f>
              <c:numCache/>
            </c:numRef>
          </c:cat>
          <c:val>
            <c:numRef>
              <c:f>Dashboard!$E$3:$H$3</c:f>
              <c:numCache/>
            </c:numRef>
          </c:val>
          <c:smooth val="0"/>
        </c:ser>
        <c:ser>
          <c:idx val="1"/>
          <c:order val="1"/>
          <c:tx>
            <c:strRef>
              <c:f>Dashboard!$D$4</c:f>
              <c:strCache>
                <c:ptCount val="1"/>
                <c:pt idx="0">
                  <c:v>Personen met een baan</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3333"/>
              </a:solidFill>
              <a:ln>
                <a:solidFill>
                  <a:srgbClr val="333333"/>
                </a:solidFill>
              </a:ln>
            </c:spPr>
          </c:marker>
          <c:cat>
            <c:numRef>
              <c:f>Dashboard!$E$2:$H$2</c:f>
              <c:numCache/>
            </c:numRef>
          </c:cat>
          <c:val>
            <c:numRef>
              <c:f>Dashboard!$E$4:$H$4</c:f>
              <c:numCache/>
            </c:numRef>
          </c:val>
          <c:smooth val="0"/>
        </c:ser>
        <c:ser>
          <c:idx val="2"/>
          <c:order val="2"/>
          <c:tx>
            <c:strRef>
              <c:f>Dashboard!$D$10</c:f>
              <c:strCache>
                <c:ptCount val="1"/>
                <c:pt idx="0">
                  <c:v>  Werknemers</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69696"/>
              </a:solidFill>
              <a:ln>
                <a:solidFill>
                  <a:srgbClr val="969696"/>
                </a:solidFill>
              </a:ln>
            </c:spPr>
          </c:marker>
          <c:cat>
            <c:numRef>
              <c:f>Dashboard!$E$2:$H$2</c:f>
              <c:numCache/>
            </c:numRef>
          </c:cat>
          <c:val>
            <c:numRef>
              <c:f>Dashboard!$E$10:$H$10</c:f>
              <c:numCache/>
            </c:numRef>
          </c:val>
          <c:smooth val="0"/>
        </c:ser>
        <c:ser>
          <c:idx val="3"/>
          <c:order val="3"/>
          <c:tx>
            <c:strRef>
              <c:f>Dashboard!$D$12</c:f>
              <c:strCache>
                <c:ptCount val="1"/>
                <c:pt idx="0">
                  <c:v>Personen zonder baan</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969696"/>
              </a:solidFill>
              <a:ln>
                <a:solidFill>
                  <a:srgbClr val="969696"/>
                </a:solidFill>
              </a:ln>
            </c:spPr>
          </c:marker>
          <c:cat>
            <c:numRef>
              <c:f>Dashboard!$E$2:$H$2</c:f>
              <c:numCache/>
            </c:numRef>
          </c:cat>
          <c:val>
            <c:numRef>
              <c:f>Dashboard!$E$12:$H$12</c:f>
              <c:numCache/>
            </c:numRef>
          </c:val>
          <c:smooth val="0"/>
        </c:ser>
        <c:marker val="1"/>
        <c:axId val="40032553"/>
        <c:axId val="24748658"/>
      </c:lineChart>
      <c:catAx>
        <c:axId val="4003255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748658"/>
        <c:crosses val="autoZero"/>
        <c:auto val="1"/>
        <c:lblOffset val="100"/>
        <c:tickLblSkip val="1"/>
        <c:noMultiLvlLbl val="0"/>
      </c:catAx>
      <c:valAx>
        <c:axId val="2474865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032553"/>
        <c:crossesAt val="1"/>
        <c:crossBetween val="between"/>
        <c:dispUnits/>
      </c:valAx>
      <c:spPr>
        <a:solidFill>
          <a:srgbClr val="FFFFFF"/>
        </a:solidFill>
        <a:ln w="12700">
          <a:solidFill>
            <a:srgbClr val="808080"/>
          </a:solidFill>
        </a:ln>
      </c:spPr>
    </c:plotArea>
    <c:legend>
      <c:legendPos val="b"/>
      <c:layout>
        <c:manualLayout>
          <c:xMode val="edge"/>
          <c:yMode val="edge"/>
          <c:x val="0.197"/>
          <c:y val="0.872"/>
          <c:w val="0.70325"/>
          <c:h val="0.119"/>
        </c:manualLayout>
      </c:layout>
      <c:overlay val="0"/>
      <c:spPr>
        <a:noFill/>
        <a:ln w="3175">
          <a:no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ADADAD"/>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295"/>
          <c:w val="0.9585"/>
          <c:h val="0.873"/>
        </c:manualLayout>
      </c:layout>
      <c:barChart>
        <c:barDir val="col"/>
        <c:grouping val="stacked"/>
        <c:varyColors val="0"/>
        <c:ser>
          <c:idx val="0"/>
          <c:order val="0"/>
          <c:tx>
            <c:strRef>
              <c:f>Dashboard!$D$6</c:f>
              <c:strCache>
                <c:ptCount val="1"/>
                <c:pt idx="0">
                  <c:v>  Ingeschreven in de GBA</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Dashboard!$E$2:$H$2</c:f>
              <c:numCache/>
            </c:numRef>
          </c:cat>
          <c:val>
            <c:numRef>
              <c:f>Dashboard!$E$6:$H$6</c:f>
              <c:numCache/>
            </c:numRef>
          </c:val>
        </c:ser>
        <c:ser>
          <c:idx val="1"/>
          <c:order val="1"/>
          <c:tx>
            <c:strRef>
              <c:f>Dashboard!$D$7</c:f>
              <c:strCache>
                <c:ptCount val="1"/>
                <c:pt idx="0">
                  <c:v>  Ooit ingeschreven in de GBA</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Dashboard!$E$2:$H$2</c:f>
              <c:numCache/>
            </c:numRef>
          </c:cat>
          <c:val>
            <c:numRef>
              <c:f>Dashboard!$E$7:$H$7</c:f>
              <c:numCache/>
            </c:numRef>
          </c:val>
        </c:ser>
        <c:ser>
          <c:idx val="2"/>
          <c:order val="2"/>
          <c:tx>
            <c:strRef>
              <c:f>Dashboard!$D$8</c:f>
              <c:strCache>
                <c:ptCount val="1"/>
                <c:pt idx="0">
                  <c:v>  Niet ingeschreven in de GBA</c:v>
                </c:pt>
              </c:strCache>
            </c:strRef>
          </c:tx>
          <c:spPr>
            <a:solidFill>
              <a:srgbClr val="D7D7D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Dashboard!$E$2:$H$2</c:f>
              <c:numCache/>
            </c:numRef>
          </c:cat>
          <c:val>
            <c:numRef>
              <c:f>Dashboard!$E$8:$H$8</c:f>
              <c:numCache/>
            </c:numRef>
          </c:val>
        </c:ser>
        <c:overlap val="100"/>
        <c:gapWidth val="50"/>
        <c:axId val="21411331"/>
        <c:axId val="58484252"/>
      </c:barChart>
      <c:catAx>
        <c:axId val="2141133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484252"/>
        <c:crosses val="autoZero"/>
        <c:auto val="1"/>
        <c:lblOffset val="100"/>
        <c:tickLblSkip val="1"/>
        <c:noMultiLvlLbl val="0"/>
      </c:catAx>
      <c:valAx>
        <c:axId val="5848425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411331"/>
        <c:crossesAt val="1"/>
        <c:crossBetween val="between"/>
        <c:dispUnits/>
      </c:valAx>
      <c:spPr>
        <a:solidFill>
          <a:srgbClr val="FFFFFF"/>
        </a:solidFill>
        <a:ln w="12700">
          <a:solidFill>
            <a:srgbClr val="808080"/>
          </a:solidFill>
        </a:ln>
      </c:spPr>
    </c:plotArea>
    <c:legend>
      <c:legendPos val="b"/>
      <c:layout>
        <c:manualLayout>
          <c:xMode val="edge"/>
          <c:yMode val="edge"/>
          <c:x val="0.02075"/>
          <c:y val="0.93475"/>
          <c:w val="0.9585"/>
          <c:h val="0.056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DADAD"/>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675"/>
          <c:y val="0.0965"/>
          <c:w val="0.53875"/>
          <c:h val="0.69625"/>
        </c:manualLayout>
      </c:layout>
      <c:pieChart>
        <c:varyColors val="1"/>
        <c:ser>
          <c:idx val="0"/>
          <c:order val="0"/>
          <c:spPr>
            <a:solidFill>
              <a:srgbClr val="ADADA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00"/>
              </a:solidFill>
              <a:ln w="12700">
                <a:solidFill>
                  <a:srgbClr val="000000"/>
                </a:solidFill>
              </a:ln>
            </c:spPr>
          </c:dPt>
          <c:dPt>
            <c:idx val="1"/>
            <c:spPr>
              <a:solidFill>
                <a:srgbClr val="808080"/>
              </a:solidFill>
              <a:ln w="12700">
                <a:solidFill>
                  <a:srgbClr val="000000"/>
                </a:solidFill>
              </a:ln>
            </c:spPr>
          </c:dPt>
          <c:dPt>
            <c:idx val="2"/>
            <c:spPr>
              <a:solidFill>
                <a:srgbClr val="FFFFFF"/>
              </a:solidFill>
              <a:ln w="12700">
                <a:solidFill>
                  <a:srgbClr val="000000"/>
                </a:solidFill>
              </a:ln>
            </c:spPr>
          </c:dPt>
          <c:dLbls>
            <c:numFmt formatCode="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1"/>
          </c:dLbls>
          <c:cat>
            <c:strRef>
              <c:f>Dashboard!$D$10:$D$12</c:f>
              <c:strCache/>
            </c:strRef>
          </c:cat>
          <c:val>
            <c:numRef>
              <c:f>Dashboard!$E$10:$E$12</c:f>
              <c:numCache/>
            </c:numRef>
          </c:val>
        </c:ser>
      </c:pieChart>
      <c:spPr>
        <a:noFill/>
        <a:ln>
          <a:noFill/>
        </a:ln>
      </c:spPr>
    </c:plotArea>
    <c:legend>
      <c:legendPos val="r"/>
      <c:layout>
        <c:manualLayout>
          <c:xMode val="edge"/>
          <c:yMode val="edge"/>
          <c:x val="0.116"/>
          <c:y val="0.89325"/>
          <c:w val="0.7655"/>
          <c:h val="0.063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ADADAD"/>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225"/>
          <c:y val="0.1025"/>
          <c:w val="0.5425"/>
          <c:h val="0.69825"/>
        </c:manualLayout>
      </c:layout>
      <c:pieChart>
        <c:varyColors val="1"/>
        <c:ser>
          <c:idx val="0"/>
          <c:order val="0"/>
          <c:spPr>
            <a:solidFill>
              <a:srgbClr val="ADADA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00"/>
              </a:solidFill>
              <a:ln w="12700">
                <a:solidFill>
                  <a:srgbClr val="000000"/>
                </a:solidFill>
              </a:ln>
            </c:spPr>
          </c:dPt>
          <c:dPt>
            <c:idx val="1"/>
            <c:spPr>
              <a:solidFill>
                <a:srgbClr val="808080"/>
              </a:solidFill>
              <a:ln w="12700">
                <a:solidFill>
                  <a:srgbClr val="000000"/>
                </a:solidFill>
              </a:ln>
            </c:spPr>
          </c:dPt>
          <c:dPt>
            <c:idx val="2"/>
            <c:spPr>
              <a:solidFill>
                <a:srgbClr val="FFFFFF"/>
              </a:solidFill>
              <a:ln w="12700">
                <a:solidFill>
                  <a:srgbClr val="000000"/>
                </a:solidFill>
              </a:ln>
            </c:spPr>
          </c:dPt>
          <c:dLbls>
            <c:numFmt formatCode="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1"/>
          </c:dLbls>
          <c:cat>
            <c:strRef>
              <c:f>Dashboard!$D$10:$D$12</c:f>
              <c:strCache/>
            </c:strRef>
          </c:cat>
          <c:val>
            <c:numRef>
              <c:f>Dashboard!$H$10:$H$12</c:f>
              <c:numCache/>
            </c:numRef>
          </c:val>
        </c:ser>
      </c:pieChart>
      <c:spPr>
        <a:noFill/>
        <a:ln>
          <a:noFill/>
        </a:ln>
      </c:spPr>
    </c:plotArea>
    <c:legend>
      <c:legendPos val="r"/>
      <c:layout>
        <c:manualLayout>
          <c:xMode val="edge"/>
          <c:yMode val="edge"/>
          <c:x val="0.11575"/>
          <c:y val="0.89075"/>
          <c:w val="0.7635"/>
          <c:h val="0.063"/>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ADADAD"/>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0.03525</cdr:x>
      <cdr:y>0</cdr:y>
    </cdr:from>
    <cdr:to>
      <cdr:x>0.0905</cdr:x>
      <cdr:y>0.043</cdr:y>
    </cdr:to>
    <cdr:sp>
      <cdr:nvSpPr>
        <cdr:cNvPr id="1" name="TLB"/>
        <cdr:cNvSpPr>
          <a:spLocks/>
        </cdr:cNvSpPr>
      </cdr:nvSpPr>
      <cdr:spPr>
        <a:xfrm>
          <a:off x="171450" y="0"/>
          <a:ext cx="285750" cy="0"/>
        </a:xfrm>
        <a:prstGeom prst="rect">
          <a:avLst/>
        </a:prstGeom>
        <a:noFill/>
        <a:ln w="9525" cmpd="sng">
          <a:noFill/>
        </a:ln>
      </cdr:spPr>
      <cdr:txBody>
        <a:bodyPr vertOverflow="clip" wrap="square" lIns="0" tIns="0" rIns="0" bIns="0">
          <a:spAutoFit/>
        </a:bodyPr>
        <a:p>
          <a:pPr algn="l">
            <a:defRPr/>
          </a:pPr>
          <a:r>
            <a:rPr lang="en-US" cap="none" sz="800" b="0" i="0" u="none" baseline="0">
              <a:solidFill>
                <a:srgbClr val="000000"/>
              </a:solidFill>
              <a:latin typeface="Arial"/>
              <a:ea typeface="Arial"/>
              <a:cs typeface="Arial"/>
            </a:rPr>
            <a:t>aantal</a:t>
          </a:r>
        </a:p>
      </cdr:txBody>
    </cdr:sp>
  </cdr:relSizeAnchor>
  <cdr:relSizeAnchor xmlns:cdr="http://schemas.openxmlformats.org/drawingml/2006/chartDrawing">
    <cdr:from>
      <cdr:x>0.9305</cdr:x>
      <cdr:y>0.54425</cdr:y>
    </cdr:from>
    <cdr:to>
      <cdr:x>0.96525</cdr:x>
      <cdr:y>0.854</cdr:y>
    </cdr:to>
    <cdr:sp>
      <cdr:nvSpPr>
        <cdr:cNvPr id="2" name="TRO"/>
        <cdr:cNvSpPr>
          <a:spLocks/>
        </cdr:cNvSpPr>
      </cdr:nvSpPr>
      <cdr:spPr>
        <a:xfrm>
          <a:off x="4743450" y="0"/>
          <a:ext cx="180975" cy="0"/>
        </a:xfrm>
        <a:prstGeom prst="rect">
          <a:avLst/>
        </a:prstGeom>
        <a:noFill/>
        <a:ln w="9525" cmpd="sng">
          <a:noFill/>
        </a:ln>
      </cdr:spPr>
      <cdr:txBody>
        <a:bodyPr vertOverflow="clip" wrap="square" lIns="0" tIns="0" rIns="0" bIns="0" anchor="b">
          <a:spAutoFit/>
        </a:bodyPr>
        <a:p>
          <a:pPr algn="r">
            <a:defRPr/>
          </a:pPr>
          <a:r>
            <a:rPr lang="en-US" cap="none" sz="800" b="0" i="0" u="none" baseline="0">
              <a:solidFill>
                <a:srgbClr val="000000"/>
              </a:solidFill>
              <a:latin typeface="Arial"/>
              <a:ea typeface="Arial"/>
              <a:cs typeface="Arial"/>
            </a:rPr>
            <a:t>jaar</a:t>
          </a:r>
        </a:p>
      </cdr:txBody>
    </cdr:sp>
  </cdr:relSizeAnchor>
  <cdr:relSizeAnchor xmlns:cdr="http://schemas.openxmlformats.org/drawingml/2006/chartDrawing">
    <cdr:from>
      <cdr:x>0.0005</cdr:x>
      <cdr:y>0</cdr:y>
    </cdr:from>
    <cdr:to>
      <cdr:x>0.0925</cdr:x>
      <cdr:y>1</cdr:y>
    </cdr:to>
    <cdr:sp>
      <cdr:nvSpPr>
        <cdr:cNvPr id="3" name="Bron 1"/>
        <cdr:cNvSpPr>
          <a:spLocks/>
        </cdr:cNvSpPr>
      </cdr:nvSpPr>
      <cdr:spPr>
        <a:xfrm>
          <a:off x="0" y="0"/>
          <a:ext cx="466725" cy="0"/>
        </a:xfrm>
        <a:prstGeom prst="rect">
          <a:avLst/>
        </a:prstGeom>
        <a:noFill/>
        <a:ln w="9525" cmpd="sng">
          <a:noFill/>
        </a:ln>
      </cdr:spPr>
      <cdr:txBody>
        <a:bodyPr vertOverflow="clip" wrap="square" lIns="0" tIns="0" rIns="0" bIns="0" anchor="b"/>
        <a:p>
          <a:pPr algn="l">
            <a:defRPr/>
          </a:pPr>
          <a:r>
            <a:rPr lang="en-US" cap="none" sz="175" b="0" i="0" u="none" baseline="0">
              <a:solidFill>
                <a:srgbClr val="000000"/>
              </a:solidFill>
              <a:latin typeface="Arial"/>
              <a:ea typeface="Arial"/>
              <a:cs typeface="Arial"/>
            </a:rPr>
            <a:t>Bron: CBS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0.70125</cdr:y>
    </cdr:from>
    <cdr:to>
      <cdr:x>0.12925</cdr:x>
      <cdr:y>1</cdr:y>
    </cdr:to>
    <cdr:sp>
      <cdr:nvSpPr>
        <cdr:cNvPr id="1" name="Bron 2"/>
        <cdr:cNvSpPr>
          <a:spLocks/>
        </cdr:cNvSpPr>
      </cdr:nvSpPr>
      <cdr:spPr>
        <a:xfrm>
          <a:off x="0" y="0"/>
          <a:ext cx="152400" cy="0"/>
        </a:xfrm>
        <a:prstGeom prst="rect">
          <a:avLst/>
        </a:prstGeom>
        <a:noFill/>
        <a:ln w="9525" cmpd="sng">
          <a:noFill/>
        </a:ln>
      </cdr:spPr>
      <cdr:txBody>
        <a:bodyPr vertOverflow="clip" wrap="square" lIns="0" tIns="0" rIns="0" bIns="0" anchor="b"/>
        <a:p>
          <a:pPr algn="l">
            <a:defRPr/>
          </a:pPr>
          <a:r>
            <a:rPr lang="en-US" cap="none" sz="175" b="0" i="0" u="none" baseline="0">
              <a:solidFill>
                <a:srgbClr val="000000"/>
              </a:solidFill>
              <a:latin typeface="Arial"/>
              <a:ea typeface="Arial"/>
              <a:cs typeface="Arial"/>
            </a:rPr>
            <a:t>Bron: CBS</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0.03525</cdr:x>
      <cdr:y>0</cdr:y>
    </cdr:from>
    <cdr:to>
      <cdr:x>0.09</cdr:x>
      <cdr:y>0.04675</cdr:y>
    </cdr:to>
    <cdr:sp>
      <cdr:nvSpPr>
        <cdr:cNvPr id="1" name="TLB"/>
        <cdr:cNvSpPr>
          <a:spLocks/>
        </cdr:cNvSpPr>
      </cdr:nvSpPr>
      <cdr:spPr>
        <a:xfrm>
          <a:off x="171450" y="0"/>
          <a:ext cx="276225" cy="0"/>
        </a:xfrm>
        <a:prstGeom prst="rect">
          <a:avLst/>
        </a:prstGeom>
        <a:noFill/>
        <a:ln w="9525" cmpd="sng">
          <a:noFill/>
        </a:ln>
      </cdr:spPr>
      <cdr:txBody>
        <a:bodyPr vertOverflow="clip" wrap="square" lIns="0" tIns="0" rIns="0" bIns="0">
          <a:spAutoFit/>
        </a:bodyPr>
        <a:p>
          <a:pPr algn="l">
            <a:defRPr/>
          </a:pPr>
          <a:r>
            <a:rPr lang="en-US" cap="none" sz="800" b="0" i="0" u="none" baseline="0">
              <a:solidFill>
                <a:srgbClr val="000000"/>
              </a:solidFill>
              <a:latin typeface="Arial"/>
              <a:ea typeface="Arial"/>
              <a:cs typeface="Arial"/>
            </a:rPr>
            <a:t>aantal</a:t>
          </a:r>
        </a:p>
      </cdr:txBody>
    </cdr:sp>
  </cdr:relSizeAnchor>
  <cdr:relSizeAnchor xmlns:cdr="http://schemas.openxmlformats.org/drawingml/2006/chartDrawing">
    <cdr:from>
      <cdr:x>0.94625</cdr:x>
      <cdr:y>0.53875</cdr:y>
    </cdr:from>
    <cdr:to>
      <cdr:x>0.98025</cdr:x>
      <cdr:y>0.84875</cdr:y>
    </cdr:to>
    <cdr:sp>
      <cdr:nvSpPr>
        <cdr:cNvPr id="2" name="TRO"/>
        <cdr:cNvSpPr>
          <a:spLocks/>
        </cdr:cNvSpPr>
      </cdr:nvSpPr>
      <cdr:spPr>
        <a:xfrm>
          <a:off x="4829175" y="0"/>
          <a:ext cx="171450" cy="0"/>
        </a:xfrm>
        <a:prstGeom prst="rect">
          <a:avLst/>
        </a:prstGeom>
        <a:noFill/>
        <a:ln w="9525" cmpd="sng">
          <a:noFill/>
        </a:ln>
      </cdr:spPr>
      <cdr:txBody>
        <a:bodyPr vertOverflow="clip" wrap="square" lIns="0" tIns="0" rIns="0" bIns="0" anchor="b">
          <a:spAutoFit/>
        </a:bodyPr>
        <a:p>
          <a:pPr algn="r">
            <a:defRPr/>
          </a:pPr>
          <a:r>
            <a:rPr lang="en-US" cap="none" sz="800" b="0" i="0" u="none" baseline="0">
              <a:solidFill>
                <a:srgbClr val="000000"/>
              </a:solidFill>
              <a:latin typeface="Arial"/>
              <a:ea typeface="Arial"/>
              <a:cs typeface="Arial"/>
            </a:rPr>
            <a:t>jaar</a:t>
          </a:r>
        </a:p>
      </cdr:txBody>
    </cdr:sp>
  </cdr:relSizeAnchor>
  <cdr:relSizeAnchor xmlns:cdr="http://schemas.openxmlformats.org/drawingml/2006/chartDrawing">
    <cdr:from>
      <cdr:x>0.0005</cdr:x>
      <cdr:y>0</cdr:y>
    </cdr:from>
    <cdr:to>
      <cdr:x>0.09175</cdr:x>
      <cdr:y>0.98925</cdr:y>
    </cdr:to>
    <cdr:sp>
      <cdr:nvSpPr>
        <cdr:cNvPr id="3" name="Bron 3"/>
        <cdr:cNvSpPr>
          <a:spLocks/>
        </cdr:cNvSpPr>
      </cdr:nvSpPr>
      <cdr:spPr>
        <a:xfrm>
          <a:off x="0" y="0"/>
          <a:ext cx="466725" cy="0"/>
        </a:xfrm>
        <a:prstGeom prst="rect">
          <a:avLst/>
        </a:prstGeom>
        <a:noFill/>
        <a:ln w="9525" cmpd="sng">
          <a:noFill/>
        </a:ln>
      </cdr:spPr>
      <cdr:txBody>
        <a:bodyPr vertOverflow="clip" wrap="square" lIns="0" tIns="0" rIns="0" bIns="0" anchor="b"/>
        <a:p>
          <a:pPr algn="l">
            <a:defRPr/>
          </a:pPr>
          <a:r>
            <a:rPr lang="en-US" cap="none" sz="150" b="0" i="0" u="none" baseline="0">
              <a:solidFill>
                <a:srgbClr val="000000"/>
              </a:solidFill>
              <a:latin typeface="Arial"/>
              <a:ea typeface="Arial"/>
              <a:cs typeface="Arial"/>
            </a:rPr>
            <a:t>Bron: CBS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0.319</cdr:x>
      <cdr:y>0</cdr:y>
    </cdr:from>
    <cdr:to>
      <cdr:x>0.80475</cdr:x>
      <cdr:y>0.043</cdr:y>
    </cdr:to>
    <cdr:sp>
      <cdr:nvSpPr>
        <cdr:cNvPr id="1" name="TLB"/>
        <cdr:cNvSpPr>
          <a:spLocks/>
        </cdr:cNvSpPr>
      </cdr:nvSpPr>
      <cdr:spPr>
        <a:xfrm>
          <a:off x="371475" y="0"/>
          <a:ext cx="571500" cy="0"/>
        </a:xfrm>
        <a:prstGeom prst="rect">
          <a:avLst/>
        </a:prstGeom>
        <a:noFill/>
        <a:ln w="9525" cmpd="sng">
          <a:noFill/>
        </a:ln>
      </cdr:spPr>
      <cdr:txBody>
        <a:bodyPr vertOverflow="clip" wrap="square" lIns="0" tIns="0" rIns="0" bIns="0">
          <a:spAutoFit/>
        </a:bodyPr>
        <a:p>
          <a:pPr algn="l">
            <a:defRPr/>
          </a:pPr>
          <a:r>
            <a:rPr lang="en-US" cap="none" sz="800" b="0" i="0" u="none" baseline="0">
              <a:solidFill>
                <a:srgbClr val="000000"/>
              </a:solidFill>
              <a:latin typeface="Arial"/>
              <a:ea typeface="Arial"/>
              <a:cs typeface="Arial"/>
            </a:rPr>
            <a:t>percentage</a:t>
          </a:r>
        </a:p>
      </cdr:txBody>
    </cdr:sp>
  </cdr:relSizeAnchor>
  <cdr:relSizeAnchor xmlns:cdr="http://schemas.openxmlformats.org/drawingml/2006/chartDrawing">
    <cdr:from>
      <cdr:x>0.88825</cdr:x>
      <cdr:y>0.4905</cdr:y>
    </cdr:from>
    <cdr:to>
      <cdr:x>1</cdr:x>
      <cdr:y>0.80025</cdr:y>
    </cdr:to>
    <cdr:sp>
      <cdr:nvSpPr>
        <cdr:cNvPr id="2" name="TRO"/>
        <cdr:cNvSpPr>
          <a:spLocks/>
        </cdr:cNvSpPr>
      </cdr:nvSpPr>
      <cdr:spPr>
        <a:xfrm>
          <a:off x="1038225" y="0"/>
          <a:ext cx="190500" cy="0"/>
        </a:xfrm>
        <a:prstGeom prst="rect">
          <a:avLst/>
        </a:prstGeom>
        <a:noFill/>
        <a:ln w="9525" cmpd="sng">
          <a:noFill/>
        </a:ln>
      </cdr:spPr>
      <cdr:txBody>
        <a:bodyPr vertOverflow="clip" wrap="square" lIns="0" tIns="0" rIns="0" bIns="0" anchor="b">
          <a:spAutoFit/>
        </a:bodyPr>
        <a:p>
          <a:pPr algn="r">
            <a:defRPr/>
          </a:pPr>
          <a:r>
            <a:rPr lang="en-US" cap="none" sz="800" b="0" i="0" u="none" baseline="0">
              <a:solidFill>
                <a:srgbClr val="000000"/>
              </a:solidFill>
              <a:latin typeface="Arial"/>
              <a:ea typeface="Arial"/>
              <a:cs typeface="Arial"/>
            </a:rPr>
            <a:t>jaar</a:t>
          </a:r>
        </a:p>
      </cdr:txBody>
    </cdr:sp>
  </cdr:relSizeAnchor>
  <cdr:relSizeAnchor xmlns:cdr="http://schemas.openxmlformats.org/drawingml/2006/chartDrawing">
    <cdr:from>
      <cdr:x>0.00525</cdr:x>
      <cdr:y>0</cdr:y>
    </cdr:from>
    <cdr:to>
      <cdr:x>0.33825</cdr:x>
      <cdr:y>1</cdr:y>
    </cdr:to>
    <cdr:sp>
      <cdr:nvSpPr>
        <cdr:cNvPr id="3" name="Bron 4"/>
        <cdr:cNvSpPr>
          <a:spLocks/>
        </cdr:cNvSpPr>
      </cdr:nvSpPr>
      <cdr:spPr>
        <a:xfrm>
          <a:off x="0" y="0"/>
          <a:ext cx="390525" cy="0"/>
        </a:xfrm>
        <a:prstGeom prst="rect">
          <a:avLst/>
        </a:prstGeom>
        <a:noFill/>
        <a:ln w="9525" cmpd="sng">
          <a:noFill/>
        </a:ln>
      </cdr:spPr>
      <cdr:txBody>
        <a:bodyPr vertOverflow="clip" wrap="square" lIns="0" tIns="0" rIns="0" bIns="0" anchor="b"/>
        <a:p>
          <a:pPr algn="l">
            <a:defRPr/>
          </a:pPr>
          <a:r>
            <a:rPr lang="en-US" cap="none" sz="150" b="0" i="0" u="none" baseline="0">
              <a:solidFill>
                <a:srgbClr val="000000"/>
              </a:solidFill>
              <a:latin typeface="Arial"/>
              <a:ea typeface="Arial"/>
              <a:cs typeface="Arial"/>
            </a:rPr>
            <a:t>Bron: CBS</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590550</xdr:colOff>
      <xdr:row>0</xdr:row>
      <xdr:rowOff>0</xdr:rowOff>
    </xdr:to>
    <xdr:graphicFrame>
      <xdr:nvGraphicFramePr>
        <xdr:cNvPr id="1" name="Grafiek 1"/>
        <xdr:cNvGraphicFramePr/>
      </xdr:nvGraphicFramePr>
      <xdr:xfrm>
        <a:off x="590550" y="0"/>
        <a:ext cx="5105400" cy="0"/>
      </xdr:xfrm>
      <a:graphic>
        <a:graphicData uri="http://schemas.openxmlformats.org/drawingml/2006/chart">
          <c:chart xmlns:c="http://schemas.openxmlformats.org/drawingml/2006/chart" r:id="rId1"/>
        </a:graphicData>
      </a:graphic>
    </xdr:graphicFrame>
    <xdr:clientData/>
  </xdr:twoCellAnchor>
  <xdr:twoCellAnchor>
    <xdr:from>
      <xdr:col>6</xdr:col>
      <xdr:colOff>38100</xdr:colOff>
      <xdr:row>0</xdr:row>
      <xdr:rowOff>0</xdr:rowOff>
    </xdr:from>
    <xdr:to>
      <xdr:col>8</xdr:col>
      <xdr:colOff>0</xdr:colOff>
      <xdr:row>0</xdr:row>
      <xdr:rowOff>0</xdr:rowOff>
    </xdr:to>
    <xdr:graphicFrame>
      <xdr:nvGraphicFramePr>
        <xdr:cNvPr id="2" name="Grafiek 3"/>
        <xdr:cNvGraphicFramePr/>
      </xdr:nvGraphicFramePr>
      <xdr:xfrm>
        <a:off x="5734050" y="0"/>
        <a:ext cx="1143000" cy="0"/>
      </xdr:xfrm>
      <a:graphic>
        <a:graphicData uri="http://schemas.openxmlformats.org/drawingml/2006/chart">
          <c:chart xmlns:c="http://schemas.openxmlformats.org/drawingml/2006/chart" r:id="rId2"/>
        </a:graphicData>
      </a:graphic>
    </xdr:graphicFrame>
    <xdr:clientData/>
  </xdr:twoCellAnchor>
  <xdr:twoCellAnchor>
    <xdr:from>
      <xdr:col>0</xdr:col>
      <xdr:colOff>590550</xdr:colOff>
      <xdr:row>0</xdr:row>
      <xdr:rowOff>0</xdr:rowOff>
    </xdr:from>
    <xdr:to>
      <xdr:col>5</xdr:col>
      <xdr:colOff>590550</xdr:colOff>
      <xdr:row>0</xdr:row>
      <xdr:rowOff>0</xdr:rowOff>
    </xdr:to>
    <xdr:graphicFrame>
      <xdr:nvGraphicFramePr>
        <xdr:cNvPr id="3" name="Grafiek 4"/>
        <xdr:cNvGraphicFramePr/>
      </xdr:nvGraphicFramePr>
      <xdr:xfrm>
        <a:off x="590550" y="0"/>
        <a:ext cx="5105400" cy="0"/>
      </xdr:xfrm>
      <a:graphic>
        <a:graphicData uri="http://schemas.openxmlformats.org/drawingml/2006/chart">
          <c:chart xmlns:c="http://schemas.openxmlformats.org/drawingml/2006/chart" r:id="rId3"/>
        </a:graphicData>
      </a:graphic>
    </xdr:graphicFrame>
    <xdr:clientData/>
  </xdr:twoCellAnchor>
  <xdr:twoCellAnchor>
    <xdr:from>
      <xdr:col>6</xdr:col>
      <xdr:colOff>9525</xdr:colOff>
      <xdr:row>0</xdr:row>
      <xdr:rowOff>0</xdr:rowOff>
    </xdr:from>
    <xdr:to>
      <xdr:col>8</xdr:col>
      <xdr:colOff>0</xdr:colOff>
      <xdr:row>0</xdr:row>
      <xdr:rowOff>0</xdr:rowOff>
    </xdr:to>
    <xdr:graphicFrame>
      <xdr:nvGraphicFramePr>
        <xdr:cNvPr id="4" name="Grafiek 5"/>
        <xdr:cNvGraphicFramePr/>
      </xdr:nvGraphicFramePr>
      <xdr:xfrm>
        <a:off x="5705475" y="0"/>
        <a:ext cx="11715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14</xdr:row>
      <xdr:rowOff>9525</xdr:rowOff>
    </xdr:from>
    <xdr:to>
      <xdr:col>9</xdr:col>
      <xdr:colOff>95250</xdr:colOff>
      <xdr:row>31</xdr:row>
      <xdr:rowOff>57150</xdr:rowOff>
    </xdr:to>
    <xdr:graphicFrame>
      <xdr:nvGraphicFramePr>
        <xdr:cNvPr id="5" name="Grafiek 6"/>
        <xdr:cNvGraphicFramePr/>
      </xdr:nvGraphicFramePr>
      <xdr:xfrm>
        <a:off x="2886075" y="2876550"/>
        <a:ext cx="4676775" cy="3286125"/>
      </xdr:xfrm>
      <a:graphic>
        <a:graphicData uri="http://schemas.openxmlformats.org/drawingml/2006/chart">
          <c:chart xmlns:c="http://schemas.openxmlformats.org/drawingml/2006/chart" r:id="rId5"/>
        </a:graphicData>
      </a:graphic>
    </xdr:graphicFrame>
    <xdr:clientData/>
  </xdr:twoCellAnchor>
  <xdr:twoCellAnchor>
    <xdr:from>
      <xdr:col>10</xdr:col>
      <xdr:colOff>19050</xdr:colOff>
      <xdr:row>14</xdr:row>
      <xdr:rowOff>19050</xdr:rowOff>
    </xdr:from>
    <xdr:to>
      <xdr:col>17</xdr:col>
      <xdr:colOff>571500</xdr:colOff>
      <xdr:row>31</xdr:row>
      <xdr:rowOff>76200</xdr:rowOff>
    </xdr:to>
    <xdr:graphicFrame>
      <xdr:nvGraphicFramePr>
        <xdr:cNvPr id="6" name="Grafiek 7"/>
        <xdr:cNvGraphicFramePr/>
      </xdr:nvGraphicFramePr>
      <xdr:xfrm>
        <a:off x="8077200" y="2886075"/>
        <a:ext cx="4686300" cy="3295650"/>
      </xdr:xfrm>
      <a:graphic>
        <a:graphicData uri="http://schemas.openxmlformats.org/drawingml/2006/chart">
          <c:chart xmlns:c="http://schemas.openxmlformats.org/drawingml/2006/chart" r:id="rId6"/>
        </a:graphicData>
      </a:graphic>
    </xdr:graphicFrame>
    <xdr:clientData/>
  </xdr:twoCellAnchor>
  <xdr:twoCellAnchor>
    <xdr:from>
      <xdr:col>3</xdr:col>
      <xdr:colOff>9525</xdr:colOff>
      <xdr:row>34</xdr:row>
      <xdr:rowOff>47625</xdr:rowOff>
    </xdr:from>
    <xdr:to>
      <xdr:col>7</xdr:col>
      <xdr:colOff>371475</xdr:colOff>
      <xdr:row>49</xdr:row>
      <xdr:rowOff>133350</xdr:rowOff>
    </xdr:to>
    <xdr:graphicFrame>
      <xdr:nvGraphicFramePr>
        <xdr:cNvPr id="7" name="Grafiek 8"/>
        <xdr:cNvGraphicFramePr/>
      </xdr:nvGraphicFramePr>
      <xdr:xfrm>
        <a:off x="2876550" y="6724650"/>
        <a:ext cx="3781425" cy="2943225"/>
      </xdr:xfrm>
      <a:graphic>
        <a:graphicData uri="http://schemas.openxmlformats.org/drawingml/2006/chart">
          <c:chart xmlns:c="http://schemas.openxmlformats.org/drawingml/2006/chart" r:id="rId7"/>
        </a:graphicData>
      </a:graphic>
    </xdr:graphicFrame>
    <xdr:clientData/>
  </xdr:twoCellAnchor>
  <xdr:twoCellAnchor>
    <xdr:from>
      <xdr:col>10</xdr:col>
      <xdr:colOff>9525</xdr:colOff>
      <xdr:row>34</xdr:row>
      <xdr:rowOff>57150</xdr:rowOff>
    </xdr:from>
    <xdr:to>
      <xdr:col>16</xdr:col>
      <xdr:colOff>257175</xdr:colOff>
      <xdr:row>49</xdr:row>
      <xdr:rowOff>161925</xdr:rowOff>
    </xdr:to>
    <xdr:graphicFrame>
      <xdr:nvGraphicFramePr>
        <xdr:cNvPr id="8" name="Grafiek 9"/>
        <xdr:cNvGraphicFramePr/>
      </xdr:nvGraphicFramePr>
      <xdr:xfrm>
        <a:off x="8067675" y="6734175"/>
        <a:ext cx="3790950" cy="2962275"/>
      </xdr:xfrm>
      <a:graphic>
        <a:graphicData uri="http://schemas.openxmlformats.org/drawingml/2006/chart">
          <c:chart xmlns:c="http://schemas.openxmlformats.org/drawingml/2006/chart" r:id="rId8"/>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spv1f\cvb2\CvB_Docum\5.%20Onderzoek\5.2%20Onderzoeksprojecten\12_086_SZW_Migrantenmonitor\5-Rapport\130205%20Dasboard%20tabellen%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 3A"/>
      <sheetName val="Dataset A"/>
      <sheetName val="Dataset B"/>
      <sheetName val="Dataset C"/>
      <sheetName val="Database"/>
      <sheetName val="Dashboard"/>
    </sheetNames>
    <sheetDataSet>
      <sheetData sheetId="0">
        <row r="1">
          <cell r="A1" t="str">
            <v>Tabel 3A</v>
          </cell>
          <cell r="L1" t="str">
            <v>1) Als personen ingeschreven staan (of ooit hebben gestaan) in de GBA, dan zijn de EU-26, EU-10 en de kandidaat-lidstaten gedefinieerd op basis van de herkomstgroepering. Zo niet, dan zijn ze gedefinieerd op basis van de nationaliteit indien deze bekend i</v>
          </cell>
        </row>
        <row r="2">
          <cell r="A2" t="str">
            <v>Migranten uit de EU-26, EU-10 en kandidaat-lidstaten, op de laatste dag van het kwartaal</v>
          </cell>
          <cell r="L2" t="str">
            <v>2) Personen met een baan zijn alle werknemers en zelfstandigen. Voor 2011 zijn alleen de werknemers bekend. Als een persoon zowel werknemer als zelfstandige is, dan wordt hij/zij bij de categorie werknemer geteld.</v>
          </cell>
        </row>
        <row r="3">
          <cell r="A3" t="str">
            <v>-</v>
          </cell>
          <cell r="L3" t="str">
            <v>3) Peilmoment inschrijving GBA is 31 december.</v>
          </cell>
        </row>
        <row r="4">
          <cell r="C4" t="str">
            <v>Totaal</v>
          </cell>
          <cell r="D4" t="str">
            <v>Personen met een baan2)</v>
          </cell>
          <cell r="J4" t="str">
            <v>Personen zonder baan</v>
          </cell>
          <cell r="L4" t="str">
            <v>4) Voor de jaren 2011 en 2012 zijn de zelfstandigen nog onbekend. Deze personen worden daardoor gerekend tot de personen zonder baan.</v>
          </cell>
        </row>
        <row r="5">
          <cell r="A5" t="str">
            <v>-</v>
          </cell>
          <cell r="M5" t="str">
            <v>EU-10</v>
          </cell>
        </row>
        <row r="6">
          <cell r="E6" t="str">
            <v>w.v.</v>
          </cell>
          <cell r="H6" t="str">
            <v>w.v.</v>
          </cell>
          <cell r="M6" t="str">
            <v>Kandidaat-lidstaten</v>
          </cell>
        </row>
        <row r="7">
          <cell r="E7" t="str">
            <v>-</v>
          </cell>
          <cell r="H7" t="str">
            <v>-</v>
          </cell>
        </row>
        <row r="8">
          <cell r="E8" t="str">
            <v>  Ingeschreven in de GBA3)</v>
          </cell>
          <cell r="F8" t="str">
            <v>  Ooit ingeschreven in de GBA</v>
          </cell>
          <cell r="G8" t="str">
            <v>  Niet ingeschreven in de GBA</v>
          </cell>
          <cell r="H8" t="str">
            <v>  Werknemers</v>
          </cell>
          <cell r="I8" t="str">
            <v>  Zelfstandigen</v>
          </cell>
        </row>
        <row r="9">
          <cell r="A9" t="str">
            <v>-</v>
          </cell>
        </row>
        <row r="11">
          <cell r="A11" t="str">
            <v>Land</v>
          </cell>
          <cell r="B11" t="str">
            <v>Inhoud tabel 3</v>
          </cell>
        </row>
        <row r="12">
          <cell r="B12">
            <v>2007</v>
          </cell>
        </row>
        <row r="13">
          <cell r="A13" t="str">
            <v>Bulgarije</v>
          </cell>
          <cell r="B13" t="str">
            <v>Q1</v>
          </cell>
          <cell r="C13">
            <v>5550</v>
          </cell>
          <cell r="D13">
            <v>2280</v>
          </cell>
          <cell r="E13">
            <v>1880</v>
          </cell>
          <cell r="F13">
            <v>350</v>
          </cell>
          <cell r="G13">
            <v>50</v>
          </cell>
          <cell r="H13">
            <v>1550</v>
          </cell>
          <cell r="I13">
            <v>730</v>
          </cell>
          <cell r="J13">
            <v>3270</v>
          </cell>
        </row>
        <row r="14">
          <cell r="A14" t="str">
            <v>Bulgarije</v>
          </cell>
          <cell r="B14" t="str">
            <v>Q2</v>
          </cell>
          <cell r="C14">
            <v>6640</v>
          </cell>
          <cell r="D14">
            <v>2730</v>
          </cell>
          <cell r="E14">
            <v>2200</v>
          </cell>
          <cell r="F14">
            <v>260</v>
          </cell>
          <cell r="G14">
            <v>270</v>
          </cell>
          <cell r="H14">
            <v>2010</v>
          </cell>
          <cell r="I14">
            <v>730</v>
          </cell>
          <cell r="J14">
            <v>3910</v>
          </cell>
        </row>
        <row r="15">
          <cell r="A15" t="str">
            <v>Bulgarije</v>
          </cell>
          <cell r="B15" t="str">
            <v>Q3</v>
          </cell>
          <cell r="C15">
            <v>7580</v>
          </cell>
          <cell r="D15">
            <v>2910</v>
          </cell>
          <cell r="E15">
            <v>2310</v>
          </cell>
          <cell r="F15">
            <v>230</v>
          </cell>
          <cell r="G15">
            <v>380</v>
          </cell>
          <cell r="H15">
            <v>2180</v>
          </cell>
          <cell r="I15">
            <v>730</v>
          </cell>
          <cell r="J15">
            <v>4670</v>
          </cell>
        </row>
        <row r="16">
          <cell r="A16" t="str">
            <v>Bulgarije</v>
          </cell>
          <cell r="B16" t="str">
            <v>Q4</v>
          </cell>
          <cell r="C16">
            <v>8000</v>
          </cell>
          <cell r="D16">
            <v>2740</v>
          </cell>
          <cell r="E16">
            <v>2410</v>
          </cell>
          <cell r="F16">
            <v>200</v>
          </cell>
          <cell r="G16">
            <v>140</v>
          </cell>
          <cell r="H16">
            <v>2010</v>
          </cell>
          <cell r="I16">
            <v>740</v>
          </cell>
          <cell r="J16">
            <v>5260</v>
          </cell>
        </row>
        <row r="17">
          <cell r="A17" t="str">
            <v>Bulgarije</v>
          </cell>
          <cell r="C17">
            <v>0</v>
          </cell>
          <cell r="D17">
            <v>0</v>
          </cell>
          <cell r="E17">
            <v>0</v>
          </cell>
          <cell r="F17">
            <v>0</v>
          </cell>
          <cell r="G17">
            <v>0</v>
          </cell>
          <cell r="H17">
            <v>0</v>
          </cell>
          <cell r="I17">
            <v>0</v>
          </cell>
          <cell r="J17">
            <v>0</v>
          </cell>
        </row>
        <row r="18">
          <cell r="A18" t="str">
            <v>Bulgarije</v>
          </cell>
          <cell r="B18">
            <v>2008</v>
          </cell>
          <cell r="C18">
            <v>0</v>
          </cell>
          <cell r="D18">
            <v>0</v>
          </cell>
          <cell r="E18">
            <v>0</v>
          </cell>
          <cell r="F18">
            <v>0</v>
          </cell>
          <cell r="G18">
            <v>0</v>
          </cell>
          <cell r="H18">
            <v>0</v>
          </cell>
          <cell r="I18">
            <v>0</v>
          </cell>
          <cell r="J18">
            <v>0</v>
          </cell>
        </row>
        <row r="19">
          <cell r="A19" t="str">
            <v>Bulgarije</v>
          </cell>
          <cell r="B19" t="str">
            <v>Q1</v>
          </cell>
          <cell r="C19">
            <v>9330</v>
          </cell>
          <cell r="D19">
            <v>3990</v>
          </cell>
          <cell r="E19">
            <v>3380</v>
          </cell>
          <cell r="F19">
            <v>520</v>
          </cell>
          <cell r="G19">
            <v>90</v>
          </cell>
          <cell r="H19">
            <v>2020</v>
          </cell>
          <cell r="I19">
            <v>1970</v>
          </cell>
          <cell r="J19">
            <v>5340</v>
          </cell>
        </row>
        <row r="20">
          <cell r="A20" t="str">
            <v>Bulgarije</v>
          </cell>
          <cell r="B20" t="str">
            <v>Q2</v>
          </cell>
          <cell r="C20">
            <v>10180</v>
          </cell>
          <cell r="D20">
            <v>4400</v>
          </cell>
          <cell r="E20">
            <v>3720</v>
          </cell>
          <cell r="F20">
            <v>380</v>
          </cell>
          <cell r="G20">
            <v>300</v>
          </cell>
          <cell r="H20">
            <v>2430</v>
          </cell>
          <cell r="I20">
            <v>1970</v>
          </cell>
          <cell r="J20">
            <v>5790</v>
          </cell>
        </row>
        <row r="21">
          <cell r="A21" t="str">
            <v>Bulgarije</v>
          </cell>
          <cell r="B21" t="str">
            <v>Q3</v>
          </cell>
          <cell r="C21">
            <v>11140</v>
          </cell>
          <cell r="D21">
            <v>4400</v>
          </cell>
          <cell r="E21">
            <v>3810</v>
          </cell>
          <cell r="F21">
            <v>270</v>
          </cell>
          <cell r="G21">
            <v>310</v>
          </cell>
          <cell r="H21">
            <v>2430</v>
          </cell>
          <cell r="I21">
            <v>1970</v>
          </cell>
          <cell r="J21">
            <v>6740</v>
          </cell>
        </row>
        <row r="22">
          <cell r="A22" t="str">
            <v>Bulgarije</v>
          </cell>
          <cell r="B22" t="str">
            <v>Q4</v>
          </cell>
          <cell r="C22">
            <v>11690</v>
          </cell>
          <cell r="D22">
            <v>4230</v>
          </cell>
          <cell r="E22">
            <v>3890</v>
          </cell>
          <cell r="F22">
            <v>220</v>
          </cell>
          <cell r="G22">
            <v>130</v>
          </cell>
          <cell r="H22">
            <v>2260</v>
          </cell>
          <cell r="I22">
            <v>1970</v>
          </cell>
          <cell r="J22">
            <v>7460</v>
          </cell>
        </row>
        <row r="23">
          <cell r="A23" t="str">
            <v>Bulgarije</v>
          </cell>
          <cell r="C23">
            <v>0</v>
          </cell>
          <cell r="D23">
            <v>0</v>
          </cell>
          <cell r="E23">
            <v>0</v>
          </cell>
          <cell r="F23">
            <v>0</v>
          </cell>
          <cell r="G23">
            <v>0</v>
          </cell>
          <cell r="H23">
            <v>0</v>
          </cell>
          <cell r="I23">
            <v>0</v>
          </cell>
          <cell r="J23">
            <v>0</v>
          </cell>
        </row>
        <row r="24">
          <cell r="A24" t="str">
            <v>Bulgarije</v>
          </cell>
          <cell r="B24">
            <v>2009</v>
          </cell>
          <cell r="C24">
            <v>0</v>
          </cell>
          <cell r="D24">
            <v>0</v>
          </cell>
          <cell r="E24">
            <v>0</v>
          </cell>
          <cell r="F24">
            <v>0</v>
          </cell>
          <cell r="G24">
            <v>0</v>
          </cell>
          <cell r="H24">
            <v>0</v>
          </cell>
          <cell r="I24">
            <v>0</v>
          </cell>
          <cell r="J24">
            <v>0</v>
          </cell>
        </row>
        <row r="25">
          <cell r="A25" t="str">
            <v>Bulgarije</v>
          </cell>
          <cell r="B25" t="str">
            <v>Q1</v>
          </cell>
          <cell r="C25">
            <v>12380</v>
          </cell>
          <cell r="D25">
            <v>4970</v>
          </cell>
          <cell r="E25">
            <v>4480</v>
          </cell>
          <cell r="F25">
            <v>390</v>
          </cell>
          <cell r="G25">
            <v>90</v>
          </cell>
          <cell r="H25">
            <v>2270</v>
          </cell>
          <cell r="I25">
            <v>2700</v>
          </cell>
          <cell r="J25">
            <v>7410</v>
          </cell>
        </row>
        <row r="26">
          <cell r="A26" t="str">
            <v>Bulgarije</v>
          </cell>
          <cell r="B26" t="str">
            <v>Q2</v>
          </cell>
          <cell r="C26">
            <v>12880</v>
          </cell>
          <cell r="D26">
            <v>5320</v>
          </cell>
          <cell r="E26">
            <v>4670</v>
          </cell>
          <cell r="F26">
            <v>270</v>
          </cell>
          <cell r="G26">
            <v>380</v>
          </cell>
          <cell r="H26">
            <v>2620</v>
          </cell>
          <cell r="I26">
            <v>2700</v>
          </cell>
          <cell r="J26">
            <v>7560</v>
          </cell>
        </row>
        <row r="27">
          <cell r="A27" t="str">
            <v>Bulgarije</v>
          </cell>
          <cell r="B27" t="str">
            <v>Q3</v>
          </cell>
          <cell r="C27">
            <v>13330</v>
          </cell>
          <cell r="D27">
            <v>5180</v>
          </cell>
          <cell r="E27">
            <v>4730</v>
          </cell>
          <cell r="F27">
            <v>170</v>
          </cell>
          <cell r="G27">
            <v>280</v>
          </cell>
          <cell r="H27">
            <v>2460</v>
          </cell>
          <cell r="I27">
            <v>2720</v>
          </cell>
          <cell r="J27">
            <v>8150</v>
          </cell>
        </row>
        <row r="28">
          <cell r="A28" t="str">
            <v>Bulgarije</v>
          </cell>
          <cell r="B28" t="str">
            <v>Q4</v>
          </cell>
          <cell r="C28">
            <v>13540</v>
          </cell>
          <cell r="D28">
            <v>5000</v>
          </cell>
          <cell r="E28">
            <v>4780</v>
          </cell>
          <cell r="F28">
            <v>130</v>
          </cell>
          <cell r="G28">
            <v>90</v>
          </cell>
          <cell r="H28">
            <v>2280</v>
          </cell>
          <cell r="I28">
            <v>2710</v>
          </cell>
          <cell r="J28">
            <v>8550</v>
          </cell>
        </row>
        <row r="29">
          <cell r="A29" t="str">
            <v>Bulgarije</v>
          </cell>
          <cell r="C29">
            <v>0</v>
          </cell>
          <cell r="D29">
            <v>0</v>
          </cell>
          <cell r="E29">
            <v>0</v>
          </cell>
          <cell r="F29">
            <v>0</v>
          </cell>
          <cell r="G29">
            <v>0</v>
          </cell>
          <cell r="H29">
            <v>0</v>
          </cell>
          <cell r="I29">
            <v>0</v>
          </cell>
          <cell r="J29">
            <v>0</v>
          </cell>
        </row>
        <row r="30">
          <cell r="A30" t="str">
            <v>Bulgarije</v>
          </cell>
          <cell r="B30">
            <v>2010</v>
          </cell>
          <cell r="C30">
            <v>0</v>
          </cell>
          <cell r="D30">
            <v>0</v>
          </cell>
          <cell r="E30">
            <v>0</v>
          </cell>
          <cell r="F30">
            <v>0</v>
          </cell>
          <cell r="G30">
            <v>0</v>
          </cell>
          <cell r="H30">
            <v>0</v>
          </cell>
          <cell r="I30">
            <v>0</v>
          </cell>
          <cell r="J30">
            <v>0</v>
          </cell>
        </row>
        <row r="31">
          <cell r="A31" t="str">
            <v>Bulgarije</v>
          </cell>
          <cell r="B31" t="str">
            <v>Q1</v>
          </cell>
          <cell r="C31">
            <v>14030</v>
          </cell>
          <cell r="D31">
            <v>4990</v>
          </cell>
          <cell r="E31">
            <v>4600</v>
          </cell>
          <cell r="F31">
            <v>320</v>
          </cell>
          <cell r="G31">
            <v>80</v>
          </cell>
          <cell r="H31">
            <v>2360</v>
          </cell>
          <cell r="I31">
            <v>2640</v>
          </cell>
          <cell r="J31">
            <v>9040</v>
          </cell>
        </row>
        <row r="32">
          <cell r="A32" t="str">
            <v>Bulgarije</v>
          </cell>
          <cell r="B32" t="str">
            <v>Q2</v>
          </cell>
          <cell r="C32">
            <v>14290</v>
          </cell>
          <cell r="D32">
            <v>5320</v>
          </cell>
          <cell r="E32">
            <v>4770</v>
          </cell>
          <cell r="F32">
            <v>230</v>
          </cell>
          <cell r="G32">
            <v>320</v>
          </cell>
          <cell r="H32">
            <v>2680</v>
          </cell>
          <cell r="I32">
            <v>2640</v>
          </cell>
          <cell r="J32">
            <v>8970</v>
          </cell>
        </row>
        <row r="33">
          <cell r="A33" t="str">
            <v>Bulgarije</v>
          </cell>
          <cell r="B33" t="str">
            <v>Q3</v>
          </cell>
          <cell r="C33">
            <v>14810</v>
          </cell>
          <cell r="D33">
            <v>5320</v>
          </cell>
          <cell r="E33">
            <v>4920</v>
          </cell>
          <cell r="F33">
            <v>130</v>
          </cell>
          <cell r="G33">
            <v>270</v>
          </cell>
          <cell r="H33">
            <v>2670</v>
          </cell>
          <cell r="I33">
            <v>2650</v>
          </cell>
          <cell r="J33">
            <v>9490</v>
          </cell>
        </row>
        <row r="34">
          <cell r="A34" t="str">
            <v>Bulgarije</v>
          </cell>
          <cell r="B34" t="str">
            <v>Q4</v>
          </cell>
          <cell r="C34">
            <v>15170</v>
          </cell>
          <cell r="D34">
            <v>5200</v>
          </cell>
          <cell r="E34">
            <v>5030</v>
          </cell>
          <cell r="F34">
            <v>80</v>
          </cell>
          <cell r="G34">
            <v>90</v>
          </cell>
          <cell r="H34">
            <v>2550</v>
          </cell>
          <cell r="I34">
            <v>2650</v>
          </cell>
          <cell r="J34">
            <v>9970</v>
          </cell>
        </row>
        <row r="35">
          <cell r="A35" t="str">
            <v>Bulgarije</v>
          </cell>
          <cell r="C35">
            <v>0</v>
          </cell>
          <cell r="D35">
            <v>0</v>
          </cell>
          <cell r="E35">
            <v>0</v>
          </cell>
          <cell r="F35">
            <v>0</v>
          </cell>
          <cell r="G35">
            <v>0</v>
          </cell>
          <cell r="H35">
            <v>0</v>
          </cell>
          <cell r="I35">
            <v>0</v>
          </cell>
          <cell r="J35">
            <v>0</v>
          </cell>
        </row>
        <row r="36">
          <cell r="A36" t="str">
            <v>Bulgarije</v>
          </cell>
          <cell r="B36" t="str">
            <v>20114)</v>
          </cell>
          <cell r="C36">
            <v>0</v>
          </cell>
          <cell r="D36">
            <v>0</v>
          </cell>
          <cell r="E36">
            <v>0</v>
          </cell>
          <cell r="F36">
            <v>0</v>
          </cell>
          <cell r="G36">
            <v>0</v>
          </cell>
          <cell r="H36">
            <v>0</v>
          </cell>
          <cell r="I36">
            <v>0</v>
          </cell>
          <cell r="J36">
            <v>0</v>
          </cell>
        </row>
        <row r="37">
          <cell r="A37" t="str">
            <v>Bulgarije</v>
          </cell>
          <cell r="B37" t="str">
            <v>Q1</v>
          </cell>
          <cell r="C37">
            <v>15740</v>
          </cell>
          <cell r="D37">
            <v>2560</v>
          </cell>
          <cell r="E37">
            <v>2380</v>
          </cell>
          <cell r="F37">
            <v>70</v>
          </cell>
          <cell r="G37">
            <v>110</v>
          </cell>
          <cell r="H37">
            <v>2560</v>
          </cell>
          <cell r="I37">
            <v>0</v>
          </cell>
          <cell r="J37">
            <v>13180</v>
          </cell>
        </row>
        <row r="38">
          <cell r="A38" t="str">
            <v>Bulgarije</v>
          </cell>
          <cell r="B38" t="str">
            <v>Q2</v>
          </cell>
          <cell r="C38">
            <v>16270</v>
          </cell>
          <cell r="D38">
            <v>2750</v>
          </cell>
          <cell r="E38">
            <v>2430</v>
          </cell>
          <cell r="F38">
            <v>80</v>
          </cell>
          <cell r="G38">
            <v>240</v>
          </cell>
          <cell r="H38">
            <v>2750</v>
          </cell>
          <cell r="I38">
            <v>0</v>
          </cell>
          <cell r="J38">
            <v>13530</v>
          </cell>
        </row>
        <row r="39">
          <cell r="A39" t="str">
            <v>Bulgarije</v>
          </cell>
          <cell r="B39" t="str">
            <v>Q3</v>
          </cell>
          <cell r="C39">
            <v>16990</v>
          </cell>
          <cell r="D39">
            <v>2630</v>
          </cell>
          <cell r="E39">
            <v>2360</v>
          </cell>
          <cell r="F39">
            <v>70</v>
          </cell>
          <cell r="G39">
            <v>200</v>
          </cell>
          <cell r="H39">
            <v>2630</v>
          </cell>
          <cell r="I39">
            <v>0</v>
          </cell>
          <cell r="J39">
            <v>14370</v>
          </cell>
        </row>
        <row r="40">
          <cell r="A40" t="str">
            <v>Bulgarije</v>
          </cell>
          <cell r="B40" t="str">
            <v>Q4</v>
          </cell>
          <cell r="C40">
            <v>17690</v>
          </cell>
          <cell r="D40">
            <v>2670</v>
          </cell>
          <cell r="E40">
            <v>2410</v>
          </cell>
          <cell r="F40">
            <v>70</v>
          </cell>
          <cell r="G40">
            <v>190</v>
          </cell>
          <cell r="H40">
            <v>2670</v>
          </cell>
          <cell r="I40">
            <v>0</v>
          </cell>
          <cell r="J40">
            <v>15020</v>
          </cell>
        </row>
        <row r="41">
          <cell r="A41" t="str">
            <v>Bulgarije</v>
          </cell>
          <cell r="C41">
            <v>0</v>
          </cell>
          <cell r="D41">
            <v>0</v>
          </cell>
          <cell r="E41">
            <v>0</v>
          </cell>
          <cell r="F41">
            <v>0</v>
          </cell>
          <cell r="G41">
            <v>0</v>
          </cell>
          <cell r="H41">
            <v>0</v>
          </cell>
          <cell r="I41">
            <v>0</v>
          </cell>
          <cell r="J41">
            <v>0</v>
          </cell>
        </row>
        <row r="42">
          <cell r="A42" t="str">
            <v>Bulgarije</v>
          </cell>
          <cell r="B42" t="str">
            <v>20124)</v>
          </cell>
          <cell r="C42">
            <v>0</v>
          </cell>
          <cell r="D42">
            <v>0</v>
          </cell>
          <cell r="E42">
            <v>0</v>
          </cell>
          <cell r="F42">
            <v>0</v>
          </cell>
          <cell r="G42">
            <v>0</v>
          </cell>
          <cell r="H42">
            <v>0</v>
          </cell>
          <cell r="I42">
            <v>0</v>
          </cell>
          <cell r="J42">
            <v>0</v>
          </cell>
        </row>
        <row r="43">
          <cell r="A43" t="str">
            <v>Bulgarije</v>
          </cell>
          <cell r="B43" t="str">
            <v>Q1</v>
          </cell>
          <cell r="C43">
            <v>18080</v>
          </cell>
          <cell r="D43">
            <v>2590</v>
          </cell>
          <cell r="E43">
            <v>2390</v>
          </cell>
          <cell r="F43">
            <v>60</v>
          </cell>
          <cell r="G43">
            <v>140</v>
          </cell>
          <cell r="H43">
            <v>2590</v>
          </cell>
          <cell r="I43">
            <v>0</v>
          </cell>
          <cell r="J43">
            <v>15490</v>
          </cell>
        </row>
        <row r="44">
          <cell r="A44" t="str">
            <v>Bulgarije</v>
          </cell>
          <cell r="C44">
            <v>0</v>
          </cell>
          <cell r="D44">
            <v>0</v>
          </cell>
          <cell r="E44">
            <v>0</v>
          </cell>
          <cell r="F44">
            <v>0</v>
          </cell>
          <cell r="G44">
            <v>0</v>
          </cell>
          <cell r="H44">
            <v>0</v>
          </cell>
          <cell r="I44">
            <v>0</v>
          </cell>
          <cell r="J44">
            <v>0</v>
          </cell>
        </row>
        <row r="45">
          <cell r="B45">
            <v>2007</v>
          </cell>
          <cell r="C45">
            <v>0</v>
          </cell>
          <cell r="D45">
            <v>0</v>
          </cell>
          <cell r="E45">
            <v>0</v>
          </cell>
          <cell r="F45">
            <v>0</v>
          </cell>
          <cell r="G45">
            <v>0</v>
          </cell>
          <cell r="H45">
            <v>0</v>
          </cell>
          <cell r="I45">
            <v>0</v>
          </cell>
          <cell r="J45">
            <v>0</v>
          </cell>
        </row>
        <row r="46">
          <cell r="A46" t="str">
            <v>Estland</v>
          </cell>
          <cell r="B46" t="str">
            <v>Q1</v>
          </cell>
          <cell r="C46">
            <v>340</v>
          </cell>
          <cell r="D46">
            <v>110</v>
          </cell>
          <cell r="E46">
            <v>90</v>
          </cell>
          <cell r="F46">
            <v>0</v>
          </cell>
          <cell r="G46">
            <v>10</v>
          </cell>
          <cell r="H46">
            <v>100</v>
          </cell>
          <cell r="I46">
            <v>10</v>
          </cell>
          <cell r="J46">
            <v>240</v>
          </cell>
        </row>
        <row r="47">
          <cell r="A47" t="str">
            <v>Estland</v>
          </cell>
          <cell r="B47" t="str">
            <v>Q2</v>
          </cell>
          <cell r="C47">
            <v>350</v>
          </cell>
          <cell r="D47">
            <v>130</v>
          </cell>
          <cell r="E47">
            <v>110</v>
          </cell>
          <cell r="F47">
            <v>10</v>
          </cell>
          <cell r="G47">
            <v>20</v>
          </cell>
          <cell r="H47">
            <v>120</v>
          </cell>
          <cell r="I47">
            <v>10</v>
          </cell>
          <cell r="J47">
            <v>220</v>
          </cell>
        </row>
        <row r="48">
          <cell r="A48" t="str">
            <v>Estland</v>
          </cell>
          <cell r="B48" t="str">
            <v>Q3</v>
          </cell>
          <cell r="C48">
            <v>380</v>
          </cell>
          <cell r="D48">
            <v>140</v>
          </cell>
          <cell r="E48">
            <v>120</v>
          </cell>
          <cell r="F48">
            <v>10</v>
          </cell>
          <cell r="G48">
            <v>20</v>
          </cell>
          <cell r="H48">
            <v>130</v>
          </cell>
          <cell r="I48">
            <v>10</v>
          </cell>
          <cell r="J48">
            <v>240</v>
          </cell>
        </row>
        <row r="49">
          <cell r="A49" t="str">
            <v>Estland</v>
          </cell>
          <cell r="B49" t="str">
            <v>Q4</v>
          </cell>
          <cell r="C49">
            <v>390</v>
          </cell>
          <cell r="D49">
            <v>170</v>
          </cell>
          <cell r="E49">
            <v>140</v>
          </cell>
          <cell r="F49">
            <v>10</v>
          </cell>
          <cell r="G49">
            <v>20</v>
          </cell>
          <cell r="H49">
            <v>160</v>
          </cell>
          <cell r="I49">
            <v>10</v>
          </cell>
          <cell r="J49">
            <v>230</v>
          </cell>
        </row>
        <row r="50">
          <cell r="A50" t="str">
            <v>Estland</v>
          </cell>
          <cell r="C50">
            <v>0</v>
          </cell>
          <cell r="D50">
            <v>0</v>
          </cell>
          <cell r="E50">
            <v>0</v>
          </cell>
          <cell r="F50">
            <v>0</v>
          </cell>
          <cell r="G50">
            <v>0</v>
          </cell>
          <cell r="H50">
            <v>0</v>
          </cell>
          <cell r="I50">
            <v>0</v>
          </cell>
          <cell r="J50">
            <v>0</v>
          </cell>
        </row>
        <row r="51">
          <cell r="A51" t="str">
            <v>Estland</v>
          </cell>
          <cell r="B51">
            <v>2008</v>
          </cell>
          <cell r="C51">
            <v>0</v>
          </cell>
          <cell r="D51">
            <v>0</v>
          </cell>
          <cell r="E51">
            <v>0</v>
          </cell>
          <cell r="F51">
            <v>0</v>
          </cell>
          <cell r="G51">
            <v>0</v>
          </cell>
          <cell r="H51">
            <v>0</v>
          </cell>
          <cell r="I51">
            <v>0</v>
          </cell>
          <cell r="J51">
            <v>0</v>
          </cell>
        </row>
        <row r="52">
          <cell r="A52" t="str">
            <v>Estland</v>
          </cell>
          <cell r="B52" t="str">
            <v>Q1</v>
          </cell>
          <cell r="C52">
            <v>410</v>
          </cell>
          <cell r="D52">
            <v>180</v>
          </cell>
          <cell r="E52">
            <v>150</v>
          </cell>
          <cell r="F52">
            <v>10</v>
          </cell>
          <cell r="G52">
            <v>20</v>
          </cell>
          <cell r="H52">
            <v>170</v>
          </cell>
          <cell r="I52">
            <v>10</v>
          </cell>
          <cell r="J52">
            <v>230</v>
          </cell>
        </row>
        <row r="53">
          <cell r="A53" t="str">
            <v>Estland</v>
          </cell>
          <cell r="B53" t="str">
            <v>Q2</v>
          </cell>
          <cell r="C53">
            <v>420</v>
          </cell>
          <cell r="D53">
            <v>190</v>
          </cell>
          <cell r="E53">
            <v>160</v>
          </cell>
          <cell r="F53">
            <v>10</v>
          </cell>
          <cell r="G53">
            <v>30</v>
          </cell>
          <cell r="H53">
            <v>190</v>
          </cell>
          <cell r="I53">
            <v>10</v>
          </cell>
          <cell r="J53">
            <v>230</v>
          </cell>
        </row>
        <row r="54">
          <cell r="A54" t="str">
            <v>Estland</v>
          </cell>
          <cell r="B54" t="str">
            <v>Q3</v>
          </cell>
          <cell r="C54">
            <v>470</v>
          </cell>
          <cell r="D54">
            <v>210</v>
          </cell>
          <cell r="E54">
            <v>150</v>
          </cell>
          <cell r="F54">
            <v>20</v>
          </cell>
          <cell r="G54">
            <v>40</v>
          </cell>
          <cell r="H54">
            <v>200</v>
          </cell>
          <cell r="I54">
            <v>10</v>
          </cell>
          <cell r="J54">
            <v>260</v>
          </cell>
        </row>
        <row r="55">
          <cell r="A55" t="str">
            <v>Estland</v>
          </cell>
          <cell r="B55" t="str">
            <v>Q4</v>
          </cell>
          <cell r="C55">
            <v>530</v>
          </cell>
          <cell r="D55">
            <v>260</v>
          </cell>
          <cell r="E55">
            <v>170</v>
          </cell>
          <cell r="F55">
            <v>10</v>
          </cell>
          <cell r="G55">
            <v>70</v>
          </cell>
          <cell r="H55">
            <v>250</v>
          </cell>
          <cell r="I55">
            <v>10</v>
          </cell>
          <cell r="J55">
            <v>270</v>
          </cell>
        </row>
        <row r="56">
          <cell r="A56" t="str">
            <v>Estland</v>
          </cell>
          <cell r="C56">
            <v>0</v>
          </cell>
          <cell r="D56">
            <v>0</v>
          </cell>
          <cell r="E56">
            <v>0</v>
          </cell>
          <cell r="F56">
            <v>0</v>
          </cell>
          <cell r="G56">
            <v>0</v>
          </cell>
          <cell r="H56">
            <v>0</v>
          </cell>
          <cell r="I56">
            <v>0</v>
          </cell>
          <cell r="J56">
            <v>0</v>
          </cell>
        </row>
        <row r="57">
          <cell r="A57" t="str">
            <v>Estland</v>
          </cell>
          <cell r="B57">
            <v>2009</v>
          </cell>
          <cell r="C57">
            <v>0</v>
          </cell>
          <cell r="D57">
            <v>0</v>
          </cell>
          <cell r="E57">
            <v>0</v>
          </cell>
          <cell r="F57">
            <v>0</v>
          </cell>
          <cell r="G57">
            <v>0</v>
          </cell>
          <cell r="H57">
            <v>0</v>
          </cell>
          <cell r="I57">
            <v>0</v>
          </cell>
          <cell r="J57">
            <v>0</v>
          </cell>
        </row>
        <row r="58">
          <cell r="A58" t="str">
            <v>Estland</v>
          </cell>
          <cell r="B58" t="str">
            <v>Q1</v>
          </cell>
          <cell r="C58">
            <v>570</v>
          </cell>
          <cell r="D58">
            <v>290</v>
          </cell>
          <cell r="E58">
            <v>180</v>
          </cell>
          <cell r="F58">
            <v>20</v>
          </cell>
          <cell r="G58">
            <v>90</v>
          </cell>
          <cell r="H58">
            <v>270</v>
          </cell>
          <cell r="I58">
            <v>20</v>
          </cell>
          <cell r="J58">
            <v>280</v>
          </cell>
        </row>
        <row r="59">
          <cell r="A59" t="str">
            <v>Estland</v>
          </cell>
          <cell r="B59" t="str">
            <v>Q2</v>
          </cell>
          <cell r="C59">
            <v>570</v>
          </cell>
          <cell r="D59">
            <v>310</v>
          </cell>
          <cell r="E59">
            <v>190</v>
          </cell>
          <cell r="F59">
            <v>20</v>
          </cell>
          <cell r="G59">
            <v>100</v>
          </cell>
          <cell r="H59">
            <v>290</v>
          </cell>
          <cell r="I59">
            <v>20</v>
          </cell>
          <cell r="J59">
            <v>270</v>
          </cell>
        </row>
        <row r="60">
          <cell r="A60" t="str">
            <v>Estland</v>
          </cell>
          <cell r="B60" t="str">
            <v>Q3</v>
          </cell>
          <cell r="C60">
            <v>650</v>
          </cell>
          <cell r="D60">
            <v>350</v>
          </cell>
          <cell r="E60">
            <v>190</v>
          </cell>
          <cell r="F60">
            <v>20</v>
          </cell>
          <cell r="G60">
            <v>140</v>
          </cell>
          <cell r="H60">
            <v>330</v>
          </cell>
          <cell r="I60">
            <v>20</v>
          </cell>
          <cell r="J60">
            <v>300</v>
          </cell>
        </row>
        <row r="61">
          <cell r="A61" t="str">
            <v>Estland</v>
          </cell>
          <cell r="B61" t="str">
            <v>Q4</v>
          </cell>
          <cell r="C61">
            <v>650</v>
          </cell>
          <cell r="D61">
            <v>330</v>
          </cell>
          <cell r="E61">
            <v>210</v>
          </cell>
          <cell r="F61">
            <v>10</v>
          </cell>
          <cell r="G61">
            <v>120</v>
          </cell>
          <cell r="H61">
            <v>310</v>
          </cell>
          <cell r="I61">
            <v>20</v>
          </cell>
          <cell r="J61">
            <v>320</v>
          </cell>
        </row>
        <row r="62">
          <cell r="A62" t="str">
            <v>Estland</v>
          </cell>
          <cell r="C62">
            <v>0</v>
          </cell>
          <cell r="D62">
            <v>0</v>
          </cell>
          <cell r="E62">
            <v>0</v>
          </cell>
          <cell r="F62">
            <v>0</v>
          </cell>
          <cell r="G62">
            <v>0</v>
          </cell>
          <cell r="H62">
            <v>0</v>
          </cell>
          <cell r="I62">
            <v>0</v>
          </cell>
          <cell r="J62">
            <v>0</v>
          </cell>
        </row>
        <row r="63">
          <cell r="A63" t="str">
            <v>Estland</v>
          </cell>
          <cell r="B63">
            <v>2010</v>
          </cell>
          <cell r="C63">
            <v>0</v>
          </cell>
          <cell r="D63">
            <v>0</v>
          </cell>
          <cell r="E63">
            <v>0</v>
          </cell>
          <cell r="F63">
            <v>0</v>
          </cell>
          <cell r="G63">
            <v>0</v>
          </cell>
          <cell r="H63">
            <v>0</v>
          </cell>
          <cell r="I63">
            <v>0</v>
          </cell>
          <cell r="J63">
            <v>0</v>
          </cell>
        </row>
        <row r="64">
          <cell r="A64" t="str">
            <v>Estland</v>
          </cell>
          <cell r="B64" t="str">
            <v>Q1</v>
          </cell>
          <cell r="C64">
            <v>710</v>
          </cell>
          <cell r="D64">
            <v>370</v>
          </cell>
          <cell r="E64">
            <v>210</v>
          </cell>
          <cell r="F64">
            <v>30</v>
          </cell>
          <cell r="G64">
            <v>130</v>
          </cell>
          <cell r="H64">
            <v>340</v>
          </cell>
          <cell r="I64">
            <v>30</v>
          </cell>
          <cell r="J64">
            <v>340</v>
          </cell>
        </row>
        <row r="65">
          <cell r="A65" t="str">
            <v>Estland</v>
          </cell>
          <cell r="B65" t="str">
            <v>Q2</v>
          </cell>
          <cell r="C65">
            <v>790</v>
          </cell>
          <cell r="D65">
            <v>420</v>
          </cell>
          <cell r="E65">
            <v>230</v>
          </cell>
          <cell r="F65">
            <v>30</v>
          </cell>
          <cell r="G65">
            <v>160</v>
          </cell>
          <cell r="H65">
            <v>400</v>
          </cell>
          <cell r="I65">
            <v>20</v>
          </cell>
          <cell r="J65">
            <v>370</v>
          </cell>
        </row>
        <row r="66">
          <cell r="A66" t="str">
            <v>Estland</v>
          </cell>
          <cell r="B66" t="str">
            <v>Q3</v>
          </cell>
          <cell r="C66">
            <v>840</v>
          </cell>
          <cell r="D66">
            <v>440</v>
          </cell>
          <cell r="E66">
            <v>240</v>
          </cell>
          <cell r="F66">
            <v>30</v>
          </cell>
          <cell r="G66">
            <v>170</v>
          </cell>
          <cell r="H66">
            <v>410</v>
          </cell>
          <cell r="I66">
            <v>30</v>
          </cell>
          <cell r="J66">
            <v>410</v>
          </cell>
        </row>
        <row r="67">
          <cell r="A67" t="str">
            <v>Estland</v>
          </cell>
          <cell r="B67" t="str">
            <v>Q4</v>
          </cell>
          <cell r="C67">
            <v>860</v>
          </cell>
          <cell r="D67">
            <v>460</v>
          </cell>
          <cell r="E67">
            <v>260</v>
          </cell>
          <cell r="F67">
            <v>30</v>
          </cell>
          <cell r="G67">
            <v>180</v>
          </cell>
          <cell r="H67">
            <v>430</v>
          </cell>
          <cell r="I67">
            <v>30</v>
          </cell>
          <cell r="J67">
            <v>400</v>
          </cell>
        </row>
        <row r="68">
          <cell r="A68" t="str">
            <v>Estland</v>
          </cell>
          <cell r="C68">
            <v>0</v>
          </cell>
          <cell r="D68">
            <v>0</v>
          </cell>
          <cell r="E68">
            <v>0</v>
          </cell>
          <cell r="F68">
            <v>0</v>
          </cell>
          <cell r="G68">
            <v>0</v>
          </cell>
          <cell r="H68">
            <v>0</v>
          </cell>
          <cell r="I68">
            <v>0</v>
          </cell>
          <cell r="J68">
            <v>0</v>
          </cell>
        </row>
        <row r="69">
          <cell r="A69" t="str">
            <v>Estland</v>
          </cell>
          <cell r="B69" t="str">
            <v>20114)</v>
          </cell>
          <cell r="C69">
            <v>0</v>
          </cell>
          <cell r="D69">
            <v>0</v>
          </cell>
          <cell r="E69">
            <v>0</v>
          </cell>
          <cell r="F69">
            <v>0</v>
          </cell>
          <cell r="G69">
            <v>0</v>
          </cell>
          <cell r="H69">
            <v>0</v>
          </cell>
          <cell r="I69">
            <v>0</v>
          </cell>
          <cell r="J69">
            <v>0</v>
          </cell>
        </row>
        <row r="70">
          <cell r="A70" t="str">
            <v>Estland</v>
          </cell>
          <cell r="B70" t="str">
            <v>Q1</v>
          </cell>
          <cell r="C70">
            <v>880</v>
          </cell>
          <cell r="D70">
            <v>460</v>
          </cell>
          <cell r="E70">
            <v>250</v>
          </cell>
          <cell r="F70">
            <v>30</v>
          </cell>
          <cell r="G70">
            <v>180</v>
          </cell>
          <cell r="H70">
            <v>460</v>
          </cell>
          <cell r="I70">
            <v>0</v>
          </cell>
          <cell r="J70">
            <v>420</v>
          </cell>
        </row>
        <row r="71">
          <cell r="A71" t="str">
            <v>Estland</v>
          </cell>
          <cell r="B71" t="str">
            <v>Q2</v>
          </cell>
          <cell r="C71">
            <v>900</v>
          </cell>
          <cell r="D71">
            <v>490</v>
          </cell>
          <cell r="E71">
            <v>260</v>
          </cell>
          <cell r="F71">
            <v>30</v>
          </cell>
          <cell r="G71">
            <v>210</v>
          </cell>
          <cell r="H71">
            <v>490</v>
          </cell>
          <cell r="I71">
            <v>0</v>
          </cell>
          <cell r="J71">
            <v>410</v>
          </cell>
        </row>
        <row r="72">
          <cell r="A72" t="str">
            <v>Estland</v>
          </cell>
          <cell r="B72" t="str">
            <v>Q3</v>
          </cell>
          <cell r="C72">
            <v>970</v>
          </cell>
          <cell r="D72">
            <v>500</v>
          </cell>
          <cell r="E72">
            <v>270</v>
          </cell>
          <cell r="F72">
            <v>20</v>
          </cell>
          <cell r="G72">
            <v>210</v>
          </cell>
          <cell r="H72">
            <v>500</v>
          </cell>
          <cell r="I72">
            <v>0</v>
          </cell>
          <cell r="J72">
            <v>470</v>
          </cell>
        </row>
        <row r="73">
          <cell r="A73" t="str">
            <v>Estland</v>
          </cell>
          <cell r="B73" t="str">
            <v>Q4</v>
          </cell>
          <cell r="C73">
            <v>1040</v>
          </cell>
          <cell r="D73">
            <v>530</v>
          </cell>
          <cell r="E73">
            <v>290</v>
          </cell>
          <cell r="F73">
            <v>20</v>
          </cell>
          <cell r="G73">
            <v>220</v>
          </cell>
          <cell r="H73">
            <v>530</v>
          </cell>
          <cell r="I73">
            <v>0</v>
          </cell>
          <cell r="J73">
            <v>510</v>
          </cell>
        </row>
        <row r="74">
          <cell r="A74" t="str">
            <v>Estland</v>
          </cell>
          <cell r="C74">
            <v>0</v>
          </cell>
          <cell r="D74">
            <v>0</v>
          </cell>
          <cell r="E74">
            <v>0</v>
          </cell>
          <cell r="F74">
            <v>0</v>
          </cell>
          <cell r="G74">
            <v>0</v>
          </cell>
          <cell r="H74">
            <v>0</v>
          </cell>
          <cell r="I74">
            <v>0</v>
          </cell>
          <cell r="J74">
            <v>0</v>
          </cell>
        </row>
        <row r="75">
          <cell r="A75" t="str">
            <v>Estland</v>
          </cell>
          <cell r="B75" t="str">
            <v>20124)</v>
          </cell>
          <cell r="C75">
            <v>0</v>
          </cell>
          <cell r="D75">
            <v>0</v>
          </cell>
          <cell r="E75">
            <v>0</v>
          </cell>
          <cell r="F75">
            <v>0</v>
          </cell>
          <cell r="G75">
            <v>0</v>
          </cell>
          <cell r="H75">
            <v>0</v>
          </cell>
          <cell r="I75">
            <v>0</v>
          </cell>
          <cell r="J75">
            <v>0</v>
          </cell>
        </row>
        <row r="76">
          <cell r="A76" t="str">
            <v>Estland</v>
          </cell>
          <cell r="B76" t="str">
            <v>Q1</v>
          </cell>
          <cell r="C76">
            <v>1020</v>
          </cell>
          <cell r="D76">
            <v>540</v>
          </cell>
          <cell r="E76">
            <v>290</v>
          </cell>
          <cell r="F76">
            <v>30</v>
          </cell>
          <cell r="G76">
            <v>220</v>
          </cell>
          <cell r="H76">
            <v>540</v>
          </cell>
          <cell r="I76">
            <v>0</v>
          </cell>
          <cell r="J76">
            <v>480</v>
          </cell>
        </row>
        <row r="77">
          <cell r="A77" t="str">
            <v>Estland</v>
          </cell>
          <cell r="C77">
            <v>0</v>
          </cell>
          <cell r="D77">
            <v>0</v>
          </cell>
          <cell r="E77">
            <v>0</v>
          </cell>
          <cell r="F77">
            <v>0</v>
          </cell>
          <cell r="G77">
            <v>0</v>
          </cell>
          <cell r="H77">
            <v>0</v>
          </cell>
          <cell r="I77">
            <v>0</v>
          </cell>
          <cell r="J77">
            <v>0</v>
          </cell>
        </row>
        <row r="78">
          <cell r="B78">
            <v>2007</v>
          </cell>
          <cell r="C78">
            <v>0</v>
          </cell>
          <cell r="D78">
            <v>0</v>
          </cell>
          <cell r="E78">
            <v>0</v>
          </cell>
          <cell r="F78">
            <v>0</v>
          </cell>
          <cell r="G78">
            <v>0</v>
          </cell>
          <cell r="H78">
            <v>0</v>
          </cell>
          <cell r="I78">
            <v>0</v>
          </cell>
          <cell r="J78">
            <v>0</v>
          </cell>
        </row>
        <row r="79">
          <cell r="A79" t="str">
            <v>Hongarije</v>
          </cell>
          <cell r="B79" t="str">
            <v>Q1</v>
          </cell>
          <cell r="C79">
            <v>6100</v>
          </cell>
          <cell r="D79">
            <v>2440</v>
          </cell>
          <cell r="E79">
            <v>2130</v>
          </cell>
          <cell r="F79">
            <v>140</v>
          </cell>
          <cell r="G79">
            <v>180</v>
          </cell>
          <cell r="H79">
            <v>2140</v>
          </cell>
          <cell r="I79">
            <v>300</v>
          </cell>
          <cell r="J79">
            <v>3660</v>
          </cell>
        </row>
        <row r="80">
          <cell r="A80" t="str">
            <v>Hongarije</v>
          </cell>
          <cell r="B80" t="str">
            <v>Q2</v>
          </cell>
          <cell r="C80">
            <v>6580</v>
          </cell>
          <cell r="D80">
            <v>2990</v>
          </cell>
          <cell r="E80">
            <v>2260</v>
          </cell>
          <cell r="F80">
            <v>270</v>
          </cell>
          <cell r="G80">
            <v>460</v>
          </cell>
          <cell r="H80">
            <v>2690</v>
          </cell>
          <cell r="I80">
            <v>300</v>
          </cell>
          <cell r="J80">
            <v>3580</v>
          </cell>
        </row>
        <row r="81">
          <cell r="A81" t="str">
            <v>Hongarije</v>
          </cell>
          <cell r="B81" t="str">
            <v>Q3</v>
          </cell>
          <cell r="C81">
            <v>7380</v>
          </cell>
          <cell r="D81">
            <v>3690</v>
          </cell>
          <cell r="E81">
            <v>2410</v>
          </cell>
          <cell r="F81">
            <v>430</v>
          </cell>
          <cell r="G81">
            <v>850</v>
          </cell>
          <cell r="H81">
            <v>3390</v>
          </cell>
          <cell r="I81">
            <v>300</v>
          </cell>
          <cell r="J81">
            <v>3690</v>
          </cell>
        </row>
        <row r="82">
          <cell r="A82" t="str">
            <v>Hongarije</v>
          </cell>
          <cell r="B82" t="str">
            <v>Q4</v>
          </cell>
          <cell r="C82">
            <v>7730</v>
          </cell>
          <cell r="D82">
            <v>4070</v>
          </cell>
          <cell r="E82">
            <v>2530</v>
          </cell>
          <cell r="F82">
            <v>520</v>
          </cell>
          <cell r="G82">
            <v>1020</v>
          </cell>
          <cell r="H82">
            <v>3770</v>
          </cell>
          <cell r="I82">
            <v>300</v>
          </cell>
          <cell r="J82">
            <v>3660</v>
          </cell>
        </row>
        <row r="83">
          <cell r="A83" t="str">
            <v>Hongarije</v>
          </cell>
          <cell r="C83">
            <v>0</v>
          </cell>
          <cell r="D83">
            <v>0</v>
          </cell>
          <cell r="E83">
            <v>0</v>
          </cell>
          <cell r="F83">
            <v>0</v>
          </cell>
          <cell r="G83">
            <v>0</v>
          </cell>
          <cell r="H83">
            <v>0</v>
          </cell>
          <cell r="I83">
            <v>0</v>
          </cell>
          <cell r="J83">
            <v>0</v>
          </cell>
        </row>
        <row r="84">
          <cell r="A84" t="str">
            <v>Hongarije</v>
          </cell>
          <cell r="B84">
            <v>2008</v>
          </cell>
          <cell r="C84">
            <v>0</v>
          </cell>
          <cell r="D84">
            <v>0</v>
          </cell>
          <cell r="E84">
            <v>0</v>
          </cell>
          <cell r="F84">
            <v>0</v>
          </cell>
          <cell r="G84">
            <v>0</v>
          </cell>
          <cell r="H84">
            <v>0</v>
          </cell>
          <cell r="I84">
            <v>0</v>
          </cell>
          <cell r="J84">
            <v>0</v>
          </cell>
        </row>
        <row r="85">
          <cell r="A85" t="str">
            <v>Hongarije</v>
          </cell>
          <cell r="B85" t="str">
            <v>Q1</v>
          </cell>
          <cell r="C85">
            <v>8170</v>
          </cell>
          <cell r="D85">
            <v>4490</v>
          </cell>
          <cell r="E85">
            <v>2720</v>
          </cell>
          <cell r="F85">
            <v>610</v>
          </cell>
          <cell r="G85">
            <v>1160</v>
          </cell>
          <cell r="H85">
            <v>4160</v>
          </cell>
          <cell r="I85">
            <v>330</v>
          </cell>
          <cell r="J85">
            <v>3690</v>
          </cell>
        </row>
        <row r="86">
          <cell r="A86" t="str">
            <v>Hongarije</v>
          </cell>
          <cell r="B86" t="str">
            <v>Q2</v>
          </cell>
          <cell r="C86">
            <v>9180</v>
          </cell>
          <cell r="D86">
            <v>5560</v>
          </cell>
          <cell r="E86">
            <v>2900</v>
          </cell>
          <cell r="F86">
            <v>780</v>
          </cell>
          <cell r="G86">
            <v>1880</v>
          </cell>
          <cell r="H86">
            <v>5230</v>
          </cell>
          <cell r="I86">
            <v>330</v>
          </cell>
          <cell r="J86">
            <v>3620</v>
          </cell>
        </row>
        <row r="87">
          <cell r="A87" t="str">
            <v>Hongarije</v>
          </cell>
          <cell r="B87" t="str">
            <v>Q3</v>
          </cell>
          <cell r="C87">
            <v>10240</v>
          </cell>
          <cell r="D87">
            <v>6460</v>
          </cell>
          <cell r="E87">
            <v>3140</v>
          </cell>
          <cell r="F87">
            <v>910</v>
          </cell>
          <cell r="G87">
            <v>2420</v>
          </cell>
          <cell r="H87">
            <v>6140</v>
          </cell>
          <cell r="I87">
            <v>330</v>
          </cell>
          <cell r="J87">
            <v>3780</v>
          </cell>
        </row>
        <row r="88">
          <cell r="A88" t="str">
            <v>Hongarije</v>
          </cell>
          <cell r="B88" t="str">
            <v>Q4</v>
          </cell>
          <cell r="C88">
            <v>10200</v>
          </cell>
          <cell r="D88">
            <v>6310</v>
          </cell>
          <cell r="E88">
            <v>3260</v>
          </cell>
          <cell r="F88">
            <v>820</v>
          </cell>
          <cell r="G88">
            <v>2240</v>
          </cell>
          <cell r="H88">
            <v>5980</v>
          </cell>
          <cell r="I88">
            <v>340</v>
          </cell>
          <cell r="J88">
            <v>3890</v>
          </cell>
        </row>
        <row r="89">
          <cell r="A89" t="str">
            <v>Hongarije</v>
          </cell>
          <cell r="C89">
            <v>0</v>
          </cell>
          <cell r="D89">
            <v>0</v>
          </cell>
          <cell r="E89">
            <v>0</v>
          </cell>
          <cell r="F89">
            <v>0</v>
          </cell>
          <cell r="G89">
            <v>0</v>
          </cell>
          <cell r="H89">
            <v>0</v>
          </cell>
          <cell r="I89">
            <v>0</v>
          </cell>
          <cell r="J89">
            <v>0</v>
          </cell>
        </row>
        <row r="90">
          <cell r="A90" t="str">
            <v>Hongarije</v>
          </cell>
          <cell r="B90">
            <v>2009</v>
          </cell>
          <cell r="C90">
            <v>0</v>
          </cell>
          <cell r="D90">
            <v>0</v>
          </cell>
          <cell r="E90">
            <v>0</v>
          </cell>
          <cell r="F90">
            <v>0</v>
          </cell>
          <cell r="G90">
            <v>0</v>
          </cell>
          <cell r="H90">
            <v>0</v>
          </cell>
          <cell r="I90">
            <v>0</v>
          </cell>
          <cell r="J90">
            <v>0</v>
          </cell>
        </row>
        <row r="91">
          <cell r="A91" t="str">
            <v>Hongarije</v>
          </cell>
          <cell r="B91" t="str">
            <v>Q1</v>
          </cell>
          <cell r="C91">
            <v>10500</v>
          </cell>
          <cell r="D91">
            <v>6580</v>
          </cell>
          <cell r="E91">
            <v>3450</v>
          </cell>
          <cell r="F91">
            <v>900</v>
          </cell>
          <cell r="G91">
            <v>2230</v>
          </cell>
          <cell r="H91">
            <v>6200</v>
          </cell>
          <cell r="I91">
            <v>380</v>
          </cell>
          <cell r="J91">
            <v>3920</v>
          </cell>
        </row>
        <row r="92">
          <cell r="A92" t="str">
            <v>Hongarije</v>
          </cell>
          <cell r="B92" t="str">
            <v>Q2</v>
          </cell>
          <cell r="C92">
            <v>11060</v>
          </cell>
          <cell r="D92">
            <v>7070</v>
          </cell>
          <cell r="E92">
            <v>3590</v>
          </cell>
          <cell r="F92">
            <v>900</v>
          </cell>
          <cell r="G92">
            <v>2570</v>
          </cell>
          <cell r="H92">
            <v>6690</v>
          </cell>
          <cell r="I92">
            <v>380</v>
          </cell>
          <cell r="J92">
            <v>4000</v>
          </cell>
        </row>
        <row r="93">
          <cell r="A93" t="str">
            <v>Hongarije</v>
          </cell>
          <cell r="B93" t="str">
            <v>Q3</v>
          </cell>
          <cell r="C93">
            <v>11580</v>
          </cell>
          <cell r="D93">
            <v>7380</v>
          </cell>
          <cell r="E93">
            <v>3810</v>
          </cell>
          <cell r="F93">
            <v>890</v>
          </cell>
          <cell r="G93">
            <v>2680</v>
          </cell>
          <cell r="H93">
            <v>6990</v>
          </cell>
          <cell r="I93">
            <v>390</v>
          </cell>
          <cell r="J93">
            <v>4200</v>
          </cell>
        </row>
        <row r="94">
          <cell r="A94" t="str">
            <v>Hongarije</v>
          </cell>
          <cell r="B94" t="str">
            <v>Q4</v>
          </cell>
          <cell r="C94">
            <v>11170</v>
          </cell>
          <cell r="D94">
            <v>6840</v>
          </cell>
          <cell r="E94">
            <v>3950</v>
          </cell>
          <cell r="F94">
            <v>740</v>
          </cell>
          <cell r="G94">
            <v>2150</v>
          </cell>
          <cell r="H94">
            <v>6450</v>
          </cell>
          <cell r="I94">
            <v>390</v>
          </cell>
          <cell r="J94">
            <v>4330</v>
          </cell>
        </row>
        <row r="95">
          <cell r="A95" t="str">
            <v>Hongarije</v>
          </cell>
          <cell r="C95">
            <v>0</v>
          </cell>
          <cell r="D95">
            <v>0</v>
          </cell>
          <cell r="E95">
            <v>0</v>
          </cell>
          <cell r="F95">
            <v>0</v>
          </cell>
          <cell r="G95">
            <v>0</v>
          </cell>
          <cell r="H95">
            <v>0</v>
          </cell>
          <cell r="I95">
            <v>0</v>
          </cell>
          <cell r="J95">
            <v>0</v>
          </cell>
        </row>
        <row r="96">
          <cell r="A96" t="str">
            <v>Hongarije</v>
          </cell>
          <cell r="B96">
            <v>2010</v>
          </cell>
          <cell r="C96">
            <v>0</v>
          </cell>
          <cell r="D96">
            <v>0</v>
          </cell>
          <cell r="E96">
            <v>0</v>
          </cell>
          <cell r="F96">
            <v>0</v>
          </cell>
          <cell r="G96">
            <v>0</v>
          </cell>
          <cell r="H96">
            <v>0</v>
          </cell>
          <cell r="I96">
            <v>0</v>
          </cell>
          <cell r="J96">
            <v>0</v>
          </cell>
        </row>
        <row r="97">
          <cell r="A97" t="str">
            <v>Hongarije</v>
          </cell>
          <cell r="B97" t="str">
            <v>Q1</v>
          </cell>
          <cell r="C97">
            <v>11420</v>
          </cell>
          <cell r="D97">
            <v>7040</v>
          </cell>
          <cell r="E97">
            <v>4160</v>
          </cell>
          <cell r="F97">
            <v>890</v>
          </cell>
          <cell r="G97">
            <v>1990</v>
          </cell>
          <cell r="H97">
            <v>6610</v>
          </cell>
          <cell r="I97">
            <v>430</v>
          </cell>
          <cell r="J97">
            <v>4380</v>
          </cell>
        </row>
        <row r="98">
          <cell r="A98" t="str">
            <v>Hongarije</v>
          </cell>
          <cell r="B98" t="str">
            <v>Q2</v>
          </cell>
          <cell r="C98">
            <v>12310</v>
          </cell>
          <cell r="D98">
            <v>7950</v>
          </cell>
          <cell r="E98">
            <v>4410</v>
          </cell>
          <cell r="F98">
            <v>930</v>
          </cell>
          <cell r="G98">
            <v>2610</v>
          </cell>
          <cell r="H98">
            <v>7530</v>
          </cell>
          <cell r="I98">
            <v>420</v>
          </cell>
          <cell r="J98">
            <v>4360</v>
          </cell>
        </row>
        <row r="99">
          <cell r="A99" t="str">
            <v>Hongarije</v>
          </cell>
          <cell r="B99" t="str">
            <v>Q3</v>
          </cell>
          <cell r="C99">
            <v>12930</v>
          </cell>
          <cell r="D99">
            <v>8350</v>
          </cell>
          <cell r="E99">
            <v>4600</v>
          </cell>
          <cell r="F99">
            <v>910</v>
          </cell>
          <cell r="G99">
            <v>2840</v>
          </cell>
          <cell r="H99">
            <v>7940</v>
          </cell>
          <cell r="I99">
            <v>420</v>
          </cell>
          <cell r="J99">
            <v>4580</v>
          </cell>
        </row>
        <row r="100">
          <cell r="A100" t="str">
            <v>Hongarije</v>
          </cell>
          <cell r="B100" t="str">
            <v>Q4</v>
          </cell>
          <cell r="C100">
            <v>12960</v>
          </cell>
          <cell r="D100">
            <v>8310</v>
          </cell>
          <cell r="E100">
            <v>4730</v>
          </cell>
          <cell r="F100">
            <v>770</v>
          </cell>
          <cell r="G100">
            <v>2810</v>
          </cell>
          <cell r="H100">
            <v>7880</v>
          </cell>
          <cell r="I100">
            <v>430</v>
          </cell>
          <cell r="J100">
            <v>4650</v>
          </cell>
        </row>
        <row r="101">
          <cell r="A101" t="str">
            <v>Hongarije</v>
          </cell>
          <cell r="C101">
            <v>0</v>
          </cell>
          <cell r="D101">
            <v>0</v>
          </cell>
          <cell r="E101">
            <v>0</v>
          </cell>
          <cell r="F101">
            <v>0</v>
          </cell>
          <cell r="G101">
            <v>0</v>
          </cell>
          <cell r="H101">
            <v>0</v>
          </cell>
          <cell r="I101">
            <v>0</v>
          </cell>
          <cell r="J101">
            <v>0</v>
          </cell>
        </row>
        <row r="102">
          <cell r="A102" t="str">
            <v>Hongarije</v>
          </cell>
          <cell r="B102" t="str">
            <v>20114)</v>
          </cell>
          <cell r="C102">
            <v>0</v>
          </cell>
          <cell r="D102">
            <v>0</v>
          </cell>
          <cell r="E102">
            <v>0</v>
          </cell>
          <cell r="F102">
            <v>0</v>
          </cell>
          <cell r="G102">
            <v>0</v>
          </cell>
          <cell r="H102">
            <v>0</v>
          </cell>
          <cell r="I102">
            <v>0</v>
          </cell>
          <cell r="J102">
            <v>0</v>
          </cell>
        </row>
        <row r="103">
          <cell r="A103" t="str">
            <v>Hongarije</v>
          </cell>
          <cell r="B103" t="str">
            <v>Q1</v>
          </cell>
          <cell r="C103">
            <v>13260</v>
          </cell>
          <cell r="D103">
            <v>8060</v>
          </cell>
          <cell r="E103">
            <v>4410</v>
          </cell>
          <cell r="F103">
            <v>580</v>
          </cell>
          <cell r="G103">
            <v>3060</v>
          </cell>
          <cell r="H103">
            <v>8060</v>
          </cell>
          <cell r="I103">
            <v>0</v>
          </cell>
          <cell r="J103">
            <v>5200</v>
          </cell>
        </row>
        <row r="104">
          <cell r="A104" t="str">
            <v>Hongarije</v>
          </cell>
          <cell r="B104" t="str">
            <v>Q2</v>
          </cell>
          <cell r="C104">
            <v>14510</v>
          </cell>
          <cell r="D104">
            <v>9280</v>
          </cell>
          <cell r="E104">
            <v>4630</v>
          </cell>
          <cell r="F104">
            <v>650</v>
          </cell>
          <cell r="G104">
            <v>4010</v>
          </cell>
          <cell r="H104">
            <v>9280</v>
          </cell>
          <cell r="I104">
            <v>0</v>
          </cell>
          <cell r="J104">
            <v>5220</v>
          </cell>
        </row>
        <row r="105">
          <cell r="A105" t="str">
            <v>Hongarije</v>
          </cell>
          <cell r="B105" t="str">
            <v>Q3</v>
          </cell>
          <cell r="C105">
            <v>15080</v>
          </cell>
          <cell r="D105">
            <v>9660</v>
          </cell>
          <cell r="E105">
            <v>4760</v>
          </cell>
          <cell r="F105">
            <v>750</v>
          </cell>
          <cell r="G105">
            <v>4150</v>
          </cell>
          <cell r="H105">
            <v>9660</v>
          </cell>
          <cell r="I105">
            <v>0</v>
          </cell>
          <cell r="J105">
            <v>5420</v>
          </cell>
        </row>
        <row r="106">
          <cell r="A106" t="str">
            <v>Hongarije</v>
          </cell>
          <cell r="B106" t="str">
            <v>Q4</v>
          </cell>
          <cell r="C106">
            <v>14920</v>
          </cell>
          <cell r="D106">
            <v>9470</v>
          </cell>
          <cell r="E106">
            <v>4960</v>
          </cell>
          <cell r="F106">
            <v>690</v>
          </cell>
          <cell r="G106">
            <v>3830</v>
          </cell>
          <cell r="H106">
            <v>9470</v>
          </cell>
          <cell r="I106">
            <v>0</v>
          </cell>
          <cell r="J106">
            <v>5450</v>
          </cell>
        </row>
        <row r="107">
          <cell r="A107" t="str">
            <v>Hongarije</v>
          </cell>
          <cell r="C107">
            <v>0</v>
          </cell>
          <cell r="D107">
            <v>0</v>
          </cell>
          <cell r="E107">
            <v>0</v>
          </cell>
          <cell r="F107">
            <v>0</v>
          </cell>
          <cell r="G107">
            <v>0</v>
          </cell>
          <cell r="H107">
            <v>0</v>
          </cell>
          <cell r="I107">
            <v>0</v>
          </cell>
          <cell r="J107">
            <v>0</v>
          </cell>
        </row>
        <row r="108">
          <cell r="A108" t="str">
            <v>Hongarije</v>
          </cell>
          <cell r="B108" t="str">
            <v>20124)</v>
          </cell>
          <cell r="C108">
            <v>0</v>
          </cell>
          <cell r="D108">
            <v>0</v>
          </cell>
          <cell r="E108">
            <v>0</v>
          </cell>
          <cell r="F108">
            <v>0</v>
          </cell>
          <cell r="G108">
            <v>0</v>
          </cell>
          <cell r="H108">
            <v>0</v>
          </cell>
          <cell r="I108">
            <v>0</v>
          </cell>
          <cell r="J108">
            <v>0</v>
          </cell>
        </row>
        <row r="109">
          <cell r="A109" t="str">
            <v>Hongarije</v>
          </cell>
          <cell r="B109" t="str">
            <v>Q1</v>
          </cell>
          <cell r="C109">
            <v>15020</v>
          </cell>
          <cell r="D109">
            <v>9350</v>
          </cell>
          <cell r="E109">
            <v>5060</v>
          </cell>
          <cell r="F109">
            <v>570</v>
          </cell>
          <cell r="G109">
            <v>3720</v>
          </cell>
          <cell r="H109">
            <v>9350</v>
          </cell>
          <cell r="I109">
            <v>0</v>
          </cell>
          <cell r="J109">
            <v>5680</v>
          </cell>
        </row>
        <row r="110">
          <cell r="A110" t="str">
            <v>Hongarije</v>
          </cell>
          <cell r="C110">
            <v>0</v>
          </cell>
          <cell r="D110">
            <v>0</v>
          </cell>
          <cell r="E110">
            <v>0</v>
          </cell>
          <cell r="F110">
            <v>0</v>
          </cell>
          <cell r="G110">
            <v>0</v>
          </cell>
          <cell r="H110">
            <v>0</v>
          </cell>
          <cell r="I110">
            <v>0</v>
          </cell>
          <cell r="J110">
            <v>0</v>
          </cell>
        </row>
        <row r="111">
          <cell r="B111">
            <v>2007</v>
          </cell>
          <cell r="C111">
            <v>0</v>
          </cell>
          <cell r="D111">
            <v>0</v>
          </cell>
          <cell r="E111">
            <v>0</v>
          </cell>
          <cell r="F111">
            <v>0</v>
          </cell>
          <cell r="G111">
            <v>0</v>
          </cell>
          <cell r="H111">
            <v>0</v>
          </cell>
          <cell r="I111">
            <v>0</v>
          </cell>
          <cell r="J111">
            <v>0</v>
          </cell>
        </row>
        <row r="112">
          <cell r="A112" t="str">
            <v>Letland</v>
          </cell>
          <cell r="B112" t="str">
            <v>Q1</v>
          </cell>
          <cell r="C112">
            <v>690</v>
          </cell>
          <cell r="D112">
            <v>260</v>
          </cell>
          <cell r="E112">
            <v>180</v>
          </cell>
          <cell r="F112">
            <v>20</v>
          </cell>
          <cell r="G112">
            <v>60</v>
          </cell>
          <cell r="H112">
            <v>230</v>
          </cell>
          <cell r="I112">
            <v>30</v>
          </cell>
          <cell r="J112">
            <v>440</v>
          </cell>
        </row>
        <row r="113">
          <cell r="A113" t="str">
            <v>Letland</v>
          </cell>
          <cell r="B113" t="str">
            <v>Q2</v>
          </cell>
          <cell r="C113">
            <v>720</v>
          </cell>
          <cell r="D113">
            <v>300</v>
          </cell>
          <cell r="E113">
            <v>210</v>
          </cell>
          <cell r="F113">
            <v>30</v>
          </cell>
          <cell r="G113">
            <v>60</v>
          </cell>
          <cell r="H113">
            <v>270</v>
          </cell>
          <cell r="I113">
            <v>30</v>
          </cell>
          <cell r="J113">
            <v>420</v>
          </cell>
        </row>
        <row r="114">
          <cell r="A114" t="str">
            <v>Letland</v>
          </cell>
          <cell r="B114" t="str">
            <v>Q3</v>
          </cell>
          <cell r="C114">
            <v>780</v>
          </cell>
          <cell r="D114">
            <v>350</v>
          </cell>
          <cell r="E114">
            <v>220</v>
          </cell>
          <cell r="F114">
            <v>30</v>
          </cell>
          <cell r="G114">
            <v>90</v>
          </cell>
          <cell r="H114">
            <v>320</v>
          </cell>
          <cell r="I114">
            <v>30</v>
          </cell>
          <cell r="J114">
            <v>430</v>
          </cell>
        </row>
        <row r="115">
          <cell r="A115" t="str">
            <v>Letland</v>
          </cell>
          <cell r="B115" t="str">
            <v>Q4</v>
          </cell>
          <cell r="C115">
            <v>780</v>
          </cell>
          <cell r="D115">
            <v>360</v>
          </cell>
          <cell r="E115">
            <v>240</v>
          </cell>
          <cell r="F115">
            <v>40</v>
          </cell>
          <cell r="G115">
            <v>80</v>
          </cell>
          <cell r="H115">
            <v>330</v>
          </cell>
          <cell r="I115">
            <v>30</v>
          </cell>
          <cell r="J115">
            <v>420</v>
          </cell>
        </row>
        <row r="116">
          <cell r="A116" t="str">
            <v>Letland</v>
          </cell>
          <cell r="C116">
            <v>0</v>
          </cell>
          <cell r="D116">
            <v>0</v>
          </cell>
          <cell r="E116">
            <v>0</v>
          </cell>
          <cell r="F116">
            <v>0</v>
          </cell>
          <cell r="G116">
            <v>0</v>
          </cell>
          <cell r="H116">
            <v>0</v>
          </cell>
          <cell r="I116">
            <v>0</v>
          </cell>
          <cell r="J116">
            <v>0</v>
          </cell>
        </row>
        <row r="117">
          <cell r="A117" t="str">
            <v>Letland</v>
          </cell>
          <cell r="B117">
            <v>2008</v>
          </cell>
          <cell r="C117">
            <v>0</v>
          </cell>
          <cell r="D117">
            <v>0</v>
          </cell>
          <cell r="E117">
            <v>0</v>
          </cell>
          <cell r="F117">
            <v>0</v>
          </cell>
          <cell r="G117">
            <v>0</v>
          </cell>
          <cell r="H117">
            <v>0</v>
          </cell>
          <cell r="I117">
            <v>0</v>
          </cell>
          <cell r="J117">
            <v>0</v>
          </cell>
        </row>
        <row r="118">
          <cell r="A118" t="str">
            <v>Letland</v>
          </cell>
          <cell r="B118" t="str">
            <v>Q1</v>
          </cell>
          <cell r="C118">
            <v>830</v>
          </cell>
          <cell r="D118">
            <v>410</v>
          </cell>
          <cell r="E118">
            <v>270</v>
          </cell>
          <cell r="F118">
            <v>40</v>
          </cell>
          <cell r="G118">
            <v>110</v>
          </cell>
          <cell r="H118">
            <v>380</v>
          </cell>
          <cell r="I118">
            <v>30</v>
          </cell>
          <cell r="J118">
            <v>420</v>
          </cell>
        </row>
        <row r="119">
          <cell r="A119" t="str">
            <v>Letland</v>
          </cell>
          <cell r="B119" t="str">
            <v>Q2</v>
          </cell>
          <cell r="C119">
            <v>890</v>
          </cell>
          <cell r="D119">
            <v>470</v>
          </cell>
          <cell r="E119">
            <v>290</v>
          </cell>
          <cell r="F119">
            <v>50</v>
          </cell>
          <cell r="G119">
            <v>130</v>
          </cell>
          <cell r="H119">
            <v>440</v>
          </cell>
          <cell r="I119">
            <v>30</v>
          </cell>
          <cell r="J119">
            <v>420</v>
          </cell>
        </row>
        <row r="120">
          <cell r="A120" t="str">
            <v>Letland</v>
          </cell>
          <cell r="B120" t="str">
            <v>Q3</v>
          </cell>
          <cell r="C120">
            <v>1050</v>
          </cell>
          <cell r="D120">
            <v>580</v>
          </cell>
          <cell r="E120">
            <v>300</v>
          </cell>
          <cell r="F120">
            <v>70</v>
          </cell>
          <cell r="G120">
            <v>210</v>
          </cell>
          <cell r="H120">
            <v>540</v>
          </cell>
          <cell r="I120">
            <v>40</v>
          </cell>
          <cell r="J120">
            <v>470</v>
          </cell>
        </row>
        <row r="121">
          <cell r="A121" t="str">
            <v>Letland</v>
          </cell>
          <cell r="B121" t="str">
            <v>Q4</v>
          </cell>
          <cell r="C121">
            <v>1120</v>
          </cell>
          <cell r="D121">
            <v>640</v>
          </cell>
          <cell r="E121">
            <v>330</v>
          </cell>
          <cell r="F121">
            <v>80</v>
          </cell>
          <cell r="G121">
            <v>230</v>
          </cell>
          <cell r="H121">
            <v>600</v>
          </cell>
          <cell r="I121">
            <v>30</v>
          </cell>
          <cell r="J121">
            <v>480</v>
          </cell>
        </row>
        <row r="122">
          <cell r="A122" t="str">
            <v>Letland</v>
          </cell>
          <cell r="C122">
            <v>0</v>
          </cell>
          <cell r="D122">
            <v>0</v>
          </cell>
          <cell r="E122">
            <v>0</v>
          </cell>
          <cell r="F122">
            <v>0</v>
          </cell>
          <cell r="G122">
            <v>0</v>
          </cell>
          <cell r="H122">
            <v>0</v>
          </cell>
          <cell r="I122">
            <v>0</v>
          </cell>
          <cell r="J122">
            <v>0</v>
          </cell>
        </row>
        <row r="123">
          <cell r="A123" t="str">
            <v>Letland</v>
          </cell>
          <cell r="B123">
            <v>2009</v>
          </cell>
          <cell r="C123">
            <v>0</v>
          </cell>
          <cell r="D123">
            <v>0</v>
          </cell>
          <cell r="E123">
            <v>0</v>
          </cell>
          <cell r="F123">
            <v>0</v>
          </cell>
          <cell r="G123">
            <v>0</v>
          </cell>
          <cell r="H123">
            <v>0</v>
          </cell>
          <cell r="I123">
            <v>0</v>
          </cell>
          <cell r="J123">
            <v>0</v>
          </cell>
        </row>
        <row r="124">
          <cell r="A124" t="str">
            <v>Letland</v>
          </cell>
          <cell r="B124" t="str">
            <v>Q1</v>
          </cell>
          <cell r="C124">
            <v>1270</v>
          </cell>
          <cell r="D124">
            <v>760</v>
          </cell>
          <cell r="E124">
            <v>360</v>
          </cell>
          <cell r="F124">
            <v>90</v>
          </cell>
          <cell r="G124">
            <v>320</v>
          </cell>
          <cell r="H124">
            <v>730</v>
          </cell>
          <cell r="I124">
            <v>40</v>
          </cell>
          <cell r="J124">
            <v>500</v>
          </cell>
        </row>
        <row r="125">
          <cell r="A125" t="str">
            <v>Letland</v>
          </cell>
          <cell r="B125" t="str">
            <v>Q2</v>
          </cell>
          <cell r="C125">
            <v>1500</v>
          </cell>
          <cell r="D125">
            <v>980</v>
          </cell>
          <cell r="E125">
            <v>380</v>
          </cell>
          <cell r="F125">
            <v>140</v>
          </cell>
          <cell r="G125">
            <v>460</v>
          </cell>
          <cell r="H125">
            <v>950</v>
          </cell>
          <cell r="I125">
            <v>40</v>
          </cell>
          <cell r="J125">
            <v>520</v>
          </cell>
        </row>
        <row r="126">
          <cell r="A126" t="str">
            <v>Letland</v>
          </cell>
          <cell r="B126" t="str">
            <v>Q3</v>
          </cell>
          <cell r="C126">
            <v>1800</v>
          </cell>
          <cell r="D126">
            <v>1190</v>
          </cell>
          <cell r="E126">
            <v>430</v>
          </cell>
          <cell r="F126">
            <v>190</v>
          </cell>
          <cell r="G126">
            <v>570</v>
          </cell>
          <cell r="H126">
            <v>1160</v>
          </cell>
          <cell r="I126">
            <v>30</v>
          </cell>
          <cell r="J126">
            <v>610</v>
          </cell>
        </row>
        <row r="127">
          <cell r="A127" t="str">
            <v>Letland</v>
          </cell>
          <cell r="B127" t="str">
            <v>Q4</v>
          </cell>
          <cell r="C127">
            <v>1950</v>
          </cell>
          <cell r="D127">
            <v>1280</v>
          </cell>
          <cell r="E127">
            <v>520</v>
          </cell>
          <cell r="F127">
            <v>160</v>
          </cell>
          <cell r="G127">
            <v>610</v>
          </cell>
          <cell r="H127">
            <v>1250</v>
          </cell>
          <cell r="I127">
            <v>30</v>
          </cell>
          <cell r="J127">
            <v>670</v>
          </cell>
        </row>
        <row r="128">
          <cell r="A128" t="str">
            <v>Letland</v>
          </cell>
          <cell r="C128">
            <v>0</v>
          </cell>
          <cell r="D128">
            <v>0</v>
          </cell>
          <cell r="E128">
            <v>0</v>
          </cell>
          <cell r="F128">
            <v>0</v>
          </cell>
          <cell r="G128">
            <v>0</v>
          </cell>
          <cell r="H128">
            <v>0</v>
          </cell>
          <cell r="I128">
            <v>0</v>
          </cell>
          <cell r="J128">
            <v>0</v>
          </cell>
        </row>
        <row r="129">
          <cell r="A129" t="str">
            <v>Letland</v>
          </cell>
          <cell r="B129">
            <v>2010</v>
          </cell>
          <cell r="C129">
            <v>0</v>
          </cell>
          <cell r="D129">
            <v>0</v>
          </cell>
          <cell r="E129">
            <v>0</v>
          </cell>
          <cell r="F129">
            <v>0</v>
          </cell>
          <cell r="G129">
            <v>0</v>
          </cell>
          <cell r="H129">
            <v>0</v>
          </cell>
          <cell r="I129">
            <v>0</v>
          </cell>
          <cell r="J129">
            <v>0</v>
          </cell>
        </row>
        <row r="130">
          <cell r="A130" t="str">
            <v>Letland</v>
          </cell>
          <cell r="B130" t="str">
            <v>Q1</v>
          </cell>
          <cell r="C130">
            <v>2490</v>
          </cell>
          <cell r="D130">
            <v>1820</v>
          </cell>
          <cell r="E130">
            <v>620</v>
          </cell>
          <cell r="F130">
            <v>270</v>
          </cell>
          <cell r="G130">
            <v>930</v>
          </cell>
          <cell r="H130">
            <v>1780</v>
          </cell>
          <cell r="I130">
            <v>50</v>
          </cell>
          <cell r="J130">
            <v>660</v>
          </cell>
        </row>
        <row r="131">
          <cell r="A131" t="str">
            <v>Letland</v>
          </cell>
          <cell r="B131" t="str">
            <v>Q2</v>
          </cell>
          <cell r="C131">
            <v>3060</v>
          </cell>
          <cell r="D131">
            <v>2340</v>
          </cell>
          <cell r="E131">
            <v>680</v>
          </cell>
          <cell r="F131">
            <v>350</v>
          </cell>
          <cell r="G131">
            <v>1320</v>
          </cell>
          <cell r="H131">
            <v>2300</v>
          </cell>
          <cell r="I131">
            <v>50</v>
          </cell>
          <cell r="J131">
            <v>710</v>
          </cell>
        </row>
        <row r="132">
          <cell r="A132" t="str">
            <v>Letland</v>
          </cell>
          <cell r="B132" t="str">
            <v>Q3</v>
          </cell>
          <cell r="C132">
            <v>3460</v>
          </cell>
          <cell r="D132">
            <v>2570</v>
          </cell>
          <cell r="E132">
            <v>840</v>
          </cell>
          <cell r="F132">
            <v>300</v>
          </cell>
          <cell r="G132">
            <v>1430</v>
          </cell>
          <cell r="H132">
            <v>2520</v>
          </cell>
          <cell r="I132">
            <v>50</v>
          </cell>
          <cell r="J132">
            <v>890</v>
          </cell>
        </row>
        <row r="133">
          <cell r="A133" t="str">
            <v>Letland</v>
          </cell>
          <cell r="B133" t="str">
            <v>Q4</v>
          </cell>
          <cell r="C133">
            <v>3520</v>
          </cell>
          <cell r="D133">
            <v>2560</v>
          </cell>
          <cell r="E133">
            <v>910</v>
          </cell>
          <cell r="F133">
            <v>250</v>
          </cell>
          <cell r="G133">
            <v>1400</v>
          </cell>
          <cell r="H133">
            <v>2510</v>
          </cell>
          <cell r="I133">
            <v>50</v>
          </cell>
          <cell r="J133">
            <v>960</v>
          </cell>
        </row>
        <row r="134">
          <cell r="A134" t="str">
            <v>Letland</v>
          </cell>
          <cell r="C134">
            <v>0</v>
          </cell>
          <cell r="D134">
            <v>0</v>
          </cell>
          <cell r="E134">
            <v>0</v>
          </cell>
          <cell r="F134">
            <v>0</v>
          </cell>
          <cell r="G134">
            <v>0</v>
          </cell>
          <cell r="H134">
            <v>0</v>
          </cell>
          <cell r="I134">
            <v>0</v>
          </cell>
          <cell r="J134">
            <v>0</v>
          </cell>
        </row>
        <row r="135">
          <cell r="A135" t="str">
            <v>Letland</v>
          </cell>
          <cell r="B135" t="str">
            <v>20114)</v>
          </cell>
          <cell r="C135">
            <v>0</v>
          </cell>
          <cell r="D135">
            <v>0</v>
          </cell>
          <cell r="E135">
            <v>0</v>
          </cell>
          <cell r="F135">
            <v>0</v>
          </cell>
          <cell r="G135">
            <v>0</v>
          </cell>
          <cell r="H135">
            <v>0</v>
          </cell>
          <cell r="I135">
            <v>0</v>
          </cell>
          <cell r="J135">
            <v>0</v>
          </cell>
        </row>
        <row r="136">
          <cell r="A136" t="str">
            <v>Letland</v>
          </cell>
          <cell r="B136" t="str">
            <v>Q1</v>
          </cell>
          <cell r="C136">
            <v>3700</v>
          </cell>
          <cell r="D136">
            <v>2660</v>
          </cell>
          <cell r="E136">
            <v>940</v>
          </cell>
          <cell r="F136">
            <v>150</v>
          </cell>
          <cell r="G136">
            <v>1560</v>
          </cell>
          <cell r="H136">
            <v>2660</v>
          </cell>
          <cell r="I136">
            <v>0</v>
          </cell>
          <cell r="J136">
            <v>1050</v>
          </cell>
        </row>
        <row r="137">
          <cell r="A137" t="str">
            <v>Letland</v>
          </cell>
          <cell r="B137" t="str">
            <v>Q2</v>
          </cell>
          <cell r="C137">
            <v>4170</v>
          </cell>
          <cell r="D137">
            <v>3140</v>
          </cell>
          <cell r="E137">
            <v>1050</v>
          </cell>
          <cell r="F137">
            <v>190</v>
          </cell>
          <cell r="G137">
            <v>1900</v>
          </cell>
          <cell r="H137">
            <v>3140</v>
          </cell>
          <cell r="I137">
            <v>0</v>
          </cell>
          <cell r="J137">
            <v>1030</v>
          </cell>
        </row>
        <row r="138">
          <cell r="A138" t="str">
            <v>Letland</v>
          </cell>
          <cell r="B138" t="str">
            <v>Q3</v>
          </cell>
          <cell r="C138">
            <v>4250</v>
          </cell>
          <cell r="D138">
            <v>3080</v>
          </cell>
          <cell r="E138">
            <v>1160</v>
          </cell>
          <cell r="F138">
            <v>210</v>
          </cell>
          <cell r="G138">
            <v>1720</v>
          </cell>
          <cell r="H138">
            <v>3080</v>
          </cell>
          <cell r="I138">
            <v>0</v>
          </cell>
          <cell r="J138">
            <v>1170</v>
          </cell>
        </row>
        <row r="139">
          <cell r="A139" t="str">
            <v>Letland</v>
          </cell>
          <cell r="B139" t="str">
            <v>Q4</v>
          </cell>
          <cell r="C139">
            <v>4170</v>
          </cell>
          <cell r="D139">
            <v>2950</v>
          </cell>
          <cell r="E139">
            <v>1240</v>
          </cell>
          <cell r="F139">
            <v>180</v>
          </cell>
          <cell r="G139">
            <v>1530</v>
          </cell>
          <cell r="H139">
            <v>2950</v>
          </cell>
          <cell r="I139">
            <v>0</v>
          </cell>
          <cell r="J139">
            <v>1230</v>
          </cell>
        </row>
        <row r="140">
          <cell r="A140" t="str">
            <v>Letland</v>
          </cell>
          <cell r="C140">
            <v>0</v>
          </cell>
          <cell r="D140">
            <v>0</v>
          </cell>
          <cell r="E140">
            <v>0</v>
          </cell>
          <cell r="F140">
            <v>0</v>
          </cell>
          <cell r="G140">
            <v>0</v>
          </cell>
          <cell r="H140">
            <v>0</v>
          </cell>
          <cell r="I140">
            <v>0</v>
          </cell>
          <cell r="J140">
            <v>0</v>
          </cell>
        </row>
        <row r="141">
          <cell r="A141" t="str">
            <v>Letland</v>
          </cell>
          <cell r="B141" t="str">
            <v>20124)</v>
          </cell>
          <cell r="C141">
            <v>0</v>
          </cell>
          <cell r="D141">
            <v>0</v>
          </cell>
          <cell r="E141">
            <v>0</v>
          </cell>
          <cell r="F141">
            <v>0</v>
          </cell>
          <cell r="G141">
            <v>0</v>
          </cell>
          <cell r="H141">
            <v>0</v>
          </cell>
          <cell r="I141">
            <v>0</v>
          </cell>
          <cell r="J141">
            <v>0</v>
          </cell>
        </row>
        <row r="142">
          <cell r="A142" t="str">
            <v>Letland</v>
          </cell>
          <cell r="B142" t="str">
            <v>Q1</v>
          </cell>
          <cell r="C142">
            <v>4380</v>
          </cell>
          <cell r="D142">
            <v>3090</v>
          </cell>
          <cell r="E142">
            <v>1280</v>
          </cell>
          <cell r="F142">
            <v>170</v>
          </cell>
          <cell r="G142">
            <v>1640</v>
          </cell>
          <cell r="H142">
            <v>3090</v>
          </cell>
          <cell r="I142">
            <v>0</v>
          </cell>
          <cell r="J142">
            <v>1290</v>
          </cell>
        </row>
        <row r="143">
          <cell r="A143" t="str">
            <v>Letland</v>
          </cell>
          <cell r="C143">
            <v>0</v>
          </cell>
          <cell r="D143">
            <v>0</v>
          </cell>
          <cell r="E143">
            <v>0</v>
          </cell>
          <cell r="F143">
            <v>0</v>
          </cell>
          <cell r="G143">
            <v>0</v>
          </cell>
          <cell r="H143">
            <v>0</v>
          </cell>
          <cell r="I143">
            <v>0</v>
          </cell>
          <cell r="J143">
            <v>0</v>
          </cell>
        </row>
        <row r="144">
          <cell r="B144">
            <v>2007</v>
          </cell>
          <cell r="C144">
            <v>0</v>
          </cell>
          <cell r="D144">
            <v>0</v>
          </cell>
          <cell r="E144">
            <v>0</v>
          </cell>
          <cell r="F144">
            <v>0</v>
          </cell>
          <cell r="G144">
            <v>0</v>
          </cell>
          <cell r="H144">
            <v>0</v>
          </cell>
          <cell r="I144">
            <v>0</v>
          </cell>
          <cell r="J144">
            <v>0</v>
          </cell>
        </row>
        <row r="145">
          <cell r="A145" t="str">
            <v>Litouwen</v>
          </cell>
          <cell r="B145" t="str">
            <v>Q1</v>
          </cell>
          <cell r="C145">
            <v>1550</v>
          </cell>
          <cell r="D145">
            <v>700</v>
          </cell>
          <cell r="E145">
            <v>420</v>
          </cell>
          <cell r="F145">
            <v>20</v>
          </cell>
          <cell r="G145">
            <v>260</v>
          </cell>
          <cell r="H145">
            <v>630</v>
          </cell>
          <cell r="I145">
            <v>70</v>
          </cell>
          <cell r="J145">
            <v>850</v>
          </cell>
        </row>
        <row r="146">
          <cell r="A146" t="str">
            <v>Litouwen</v>
          </cell>
          <cell r="B146" t="str">
            <v>Q2</v>
          </cell>
          <cell r="C146">
            <v>1720</v>
          </cell>
          <cell r="D146">
            <v>930</v>
          </cell>
          <cell r="E146">
            <v>510</v>
          </cell>
          <cell r="F146">
            <v>50</v>
          </cell>
          <cell r="G146">
            <v>360</v>
          </cell>
          <cell r="H146">
            <v>860</v>
          </cell>
          <cell r="I146">
            <v>70</v>
          </cell>
          <cell r="J146">
            <v>790</v>
          </cell>
        </row>
        <row r="147">
          <cell r="A147" t="str">
            <v>Litouwen</v>
          </cell>
          <cell r="B147" t="str">
            <v>Q3</v>
          </cell>
          <cell r="C147">
            <v>2040</v>
          </cell>
          <cell r="D147">
            <v>1240</v>
          </cell>
          <cell r="E147">
            <v>580</v>
          </cell>
          <cell r="F147">
            <v>70</v>
          </cell>
          <cell r="G147">
            <v>600</v>
          </cell>
          <cell r="H147">
            <v>1180</v>
          </cell>
          <cell r="I147">
            <v>70</v>
          </cell>
          <cell r="J147">
            <v>800</v>
          </cell>
        </row>
        <row r="148">
          <cell r="A148" t="str">
            <v>Litouwen</v>
          </cell>
          <cell r="B148" t="str">
            <v>Q4</v>
          </cell>
          <cell r="C148">
            <v>2060</v>
          </cell>
          <cell r="D148">
            <v>1260</v>
          </cell>
          <cell r="E148">
            <v>620</v>
          </cell>
          <cell r="F148">
            <v>80</v>
          </cell>
          <cell r="G148">
            <v>570</v>
          </cell>
          <cell r="H148">
            <v>1200</v>
          </cell>
          <cell r="I148">
            <v>60</v>
          </cell>
          <cell r="J148">
            <v>790</v>
          </cell>
        </row>
        <row r="149">
          <cell r="A149" t="str">
            <v>Litouwen</v>
          </cell>
          <cell r="C149">
            <v>0</v>
          </cell>
          <cell r="D149">
            <v>0</v>
          </cell>
          <cell r="E149">
            <v>0</v>
          </cell>
          <cell r="F149">
            <v>0</v>
          </cell>
          <cell r="G149">
            <v>0</v>
          </cell>
          <cell r="H149">
            <v>0</v>
          </cell>
          <cell r="I149">
            <v>0</v>
          </cell>
          <cell r="J149">
            <v>0</v>
          </cell>
        </row>
        <row r="150">
          <cell r="A150" t="str">
            <v>Litouwen</v>
          </cell>
          <cell r="B150">
            <v>2008</v>
          </cell>
          <cell r="C150">
            <v>0</v>
          </cell>
          <cell r="D150">
            <v>0</v>
          </cell>
          <cell r="E150">
            <v>0</v>
          </cell>
          <cell r="F150">
            <v>0</v>
          </cell>
          <cell r="G150">
            <v>0</v>
          </cell>
          <cell r="H150">
            <v>0</v>
          </cell>
          <cell r="I150">
            <v>0</v>
          </cell>
          <cell r="J150">
            <v>0</v>
          </cell>
        </row>
        <row r="151">
          <cell r="A151" t="str">
            <v>Litouwen</v>
          </cell>
          <cell r="B151" t="str">
            <v>Q1</v>
          </cell>
          <cell r="C151">
            <v>1960</v>
          </cell>
          <cell r="D151">
            <v>1160</v>
          </cell>
          <cell r="E151">
            <v>690</v>
          </cell>
          <cell r="F151">
            <v>70</v>
          </cell>
          <cell r="G151">
            <v>400</v>
          </cell>
          <cell r="H151">
            <v>1090</v>
          </cell>
          <cell r="I151">
            <v>70</v>
          </cell>
          <cell r="J151">
            <v>800</v>
          </cell>
        </row>
        <row r="152">
          <cell r="A152" t="str">
            <v>Litouwen</v>
          </cell>
          <cell r="B152" t="str">
            <v>Q2</v>
          </cell>
          <cell r="C152">
            <v>2060</v>
          </cell>
          <cell r="D152">
            <v>1270</v>
          </cell>
          <cell r="E152">
            <v>710</v>
          </cell>
          <cell r="F152">
            <v>110</v>
          </cell>
          <cell r="G152">
            <v>450</v>
          </cell>
          <cell r="H152">
            <v>1200</v>
          </cell>
          <cell r="I152">
            <v>80</v>
          </cell>
          <cell r="J152">
            <v>790</v>
          </cell>
        </row>
        <row r="153">
          <cell r="A153" t="str">
            <v>Litouwen</v>
          </cell>
          <cell r="B153" t="str">
            <v>Q3</v>
          </cell>
          <cell r="C153">
            <v>2200</v>
          </cell>
          <cell r="D153">
            <v>1330</v>
          </cell>
          <cell r="E153">
            <v>750</v>
          </cell>
          <cell r="F153">
            <v>120</v>
          </cell>
          <cell r="G153">
            <v>470</v>
          </cell>
          <cell r="H153">
            <v>1260</v>
          </cell>
          <cell r="I153">
            <v>80</v>
          </cell>
          <cell r="J153">
            <v>860</v>
          </cell>
        </row>
        <row r="154">
          <cell r="A154" t="str">
            <v>Litouwen</v>
          </cell>
          <cell r="B154" t="str">
            <v>Q4</v>
          </cell>
          <cell r="C154">
            <v>2200</v>
          </cell>
          <cell r="D154">
            <v>1310</v>
          </cell>
          <cell r="E154">
            <v>790</v>
          </cell>
          <cell r="F154">
            <v>120</v>
          </cell>
          <cell r="G154">
            <v>410</v>
          </cell>
          <cell r="H154">
            <v>1240</v>
          </cell>
          <cell r="I154">
            <v>80</v>
          </cell>
          <cell r="J154">
            <v>880</v>
          </cell>
        </row>
        <row r="155">
          <cell r="A155" t="str">
            <v>Litouwen</v>
          </cell>
          <cell r="C155">
            <v>0</v>
          </cell>
          <cell r="D155">
            <v>0</v>
          </cell>
          <cell r="E155">
            <v>0</v>
          </cell>
          <cell r="F155">
            <v>0</v>
          </cell>
          <cell r="G155">
            <v>0</v>
          </cell>
          <cell r="H155">
            <v>0</v>
          </cell>
          <cell r="I155">
            <v>0</v>
          </cell>
          <cell r="J155">
            <v>0</v>
          </cell>
        </row>
        <row r="156">
          <cell r="A156" t="str">
            <v>Litouwen</v>
          </cell>
          <cell r="B156">
            <v>2009</v>
          </cell>
          <cell r="C156">
            <v>0</v>
          </cell>
          <cell r="D156">
            <v>0</v>
          </cell>
          <cell r="E156">
            <v>0</v>
          </cell>
          <cell r="F156">
            <v>0</v>
          </cell>
          <cell r="G156">
            <v>0</v>
          </cell>
          <cell r="H156">
            <v>0</v>
          </cell>
          <cell r="I156">
            <v>0</v>
          </cell>
          <cell r="J156">
            <v>0</v>
          </cell>
        </row>
        <row r="157">
          <cell r="A157" t="str">
            <v>Litouwen</v>
          </cell>
          <cell r="B157" t="str">
            <v>Q1</v>
          </cell>
          <cell r="C157">
            <v>2360</v>
          </cell>
          <cell r="D157">
            <v>1480</v>
          </cell>
          <cell r="E157">
            <v>850</v>
          </cell>
          <cell r="F157">
            <v>140</v>
          </cell>
          <cell r="G157">
            <v>500</v>
          </cell>
          <cell r="H157">
            <v>1410</v>
          </cell>
          <cell r="I157">
            <v>70</v>
          </cell>
          <cell r="J157">
            <v>880</v>
          </cell>
        </row>
        <row r="158">
          <cell r="A158" t="str">
            <v>Litouwen</v>
          </cell>
          <cell r="B158" t="str">
            <v>Q2</v>
          </cell>
          <cell r="C158">
            <v>2890</v>
          </cell>
          <cell r="D158">
            <v>1980</v>
          </cell>
          <cell r="E158">
            <v>890</v>
          </cell>
          <cell r="F158">
            <v>190</v>
          </cell>
          <cell r="G158">
            <v>900</v>
          </cell>
          <cell r="H158">
            <v>1910</v>
          </cell>
          <cell r="I158">
            <v>70</v>
          </cell>
          <cell r="J158">
            <v>900</v>
          </cell>
        </row>
        <row r="159">
          <cell r="A159" t="str">
            <v>Litouwen</v>
          </cell>
          <cell r="B159" t="str">
            <v>Q3</v>
          </cell>
          <cell r="C159">
            <v>3290</v>
          </cell>
          <cell r="D159">
            <v>2280</v>
          </cell>
          <cell r="E159">
            <v>930</v>
          </cell>
          <cell r="F159">
            <v>230</v>
          </cell>
          <cell r="G159">
            <v>1120</v>
          </cell>
          <cell r="H159">
            <v>2200</v>
          </cell>
          <cell r="I159">
            <v>70</v>
          </cell>
          <cell r="J159">
            <v>1010</v>
          </cell>
        </row>
        <row r="160">
          <cell r="A160" t="str">
            <v>Litouwen</v>
          </cell>
          <cell r="B160" t="str">
            <v>Q4</v>
          </cell>
          <cell r="C160">
            <v>3160</v>
          </cell>
          <cell r="D160">
            <v>2080</v>
          </cell>
          <cell r="E160">
            <v>950</v>
          </cell>
          <cell r="F160">
            <v>220</v>
          </cell>
          <cell r="G160">
            <v>910</v>
          </cell>
          <cell r="H160">
            <v>2010</v>
          </cell>
          <cell r="I160">
            <v>80</v>
          </cell>
          <cell r="J160">
            <v>1080</v>
          </cell>
        </row>
        <row r="161">
          <cell r="A161" t="str">
            <v>Litouwen</v>
          </cell>
          <cell r="C161">
            <v>0</v>
          </cell>
          <cell r="D161">
            <v>0</v>
          </cell>
          <cell r="E161">
            <v>0</v>
          </cell>
          <cell r="F161">
            <v>0</v>
          </cell>
          <cell r="G161">
            <v>0</v>
          </cell>
          <cell r="H161">
            <v>0</v>
          </cell>
          <cell r="I161">
            <v>0</v>
          </cell>
          <cell r="J161">
            <v>0</v>
          </cell>
        </row>
        <row r="162">
          <cell r="A162" t="str">
            <v>Litouwen</v>
          </cell>
          <cell r="B162">
            <v>2010</v>
          </cell>
          <cell r="C162">
            <v>0</v>
          </cell>
          <cell r="D162">
            <v>0</v>
          </cell>
          <cell r="E162">
            <v>0</v>
          </cell>
          <cell r="F162">
            <v>0</v>
          </cell>
          <cell r="G162">
            <v>0</v>
          </cell>
          <cell r="H162">
            <v>0</v>
          </cell>
          <cell r="I162">
            <v>0</v>
          </cell>
          <cell r="J162">
            <v>0</v>
          </cell>
        </row>
        <row r="163">
          <cell r="A163" t="str">
            <v>Litouwen</v>
          </cell>
          <cell r="B163" t="str">
            <v>Q1</v>
          </cell>
          <cell r="C163">
            <v>3530</v>
          </cell>
          <cell r="D163">
            <v>2410</v>
          </cell>
          <cell r="E163">
            <v>1060</v>
          </cell>
          <cell r="F163">
            <v>320</v>
          </cell>
          <cell r="G163">
            <v>1040</v>
          </cell>
          <cell r="H163">
            <v>2330</v>
          </cell>
          <cell r="I163">
            <v>80</v>
          </cell>
          <cell r="J163">
            <v>1120</v>
          </cell>
        </row>
        <row r="164">
          <cell r="A164" t="str">
            <v>Litouwen</v>
          </cell>
          <cell r="B164" t="str">
            <v>Q2</v>
          </cell>
          <cell r="C164">
            <v>4280</v>
          </cell>
          <cell r="D164">
            <v>3150</v>
          </cell>
          <cell r="E164">
            <v>1170</v>
          </cell>
          <cell r="F164">
            <v>340</v>
          </cell>
          <cell r="G164">
            <v>1640</v>
          </cell>
          <cell r="H164">
            <v>3070</v>
          </cell>
          <cell r="I164">
            <v>80</v>
          </cell>
          <cell r="J164">
            <v>1130</v>
          </cell>
        </row>
        <row r="165">
          <cell r="A165" t="str">
            <v>Litouwen</v>
          </cell>
          <cell r="B165" t="str">
            <v>Q3</v>
          </cell>
          <cell r="C165">
            <v>4610</v>
          </cell>
          <cell r="D165">
            <v>3330</v>
          </cell>
          <cell r="E165">
            <v>1300</v>
          </cell>
          <cell r="F165">
            <v>310</v>
          </cell>
          <cell r="G165">
            <v>1710</v>
          </cell>
          <cell r="H165">
            <v>3240</v>
          </cell>
          <cell r="I165">
            <v>90</v>
          </cell>
          <cell r="J165">
            <v>1280</v>
          </cell>
        </row>
        <row r="166">
          <cell r="A166" t="str">
            <v>Litouwen</v>
          </cell>
          <cell r="B166" t="str">
            <v>Q4</v>
          </cell>
          <cell r="C166">
            <v>4570</v>
          </cell>
          <cell r="D166">
            <v>3260</v>
          </cell>
          <cell r="E166">
            <v>1410</v>
          </cell>
          <cell r="F166">
            <v>280</v>
          </cell>
          <cell r="G166">
            <v>1580</v>
          </cell>
          <cell r="H166">
            <v>3180</v>
          </cell>
          <cell r="I166">
            <v>80</v>
          </cell>
          <cell r="J166">
            <v>1300</v>
          </cell>
        </row>
        <row r="167">
          <cell r="A167" t="str">
            <v>Litouwen</v>
          </cell>
          <cell r="C167">
            <v>0</v>
          </cell>
          <cell r="D167">
            <v>0</v>
          </cell>
          <cell r="E167">
            <v>0</v>
          </cell>
          <cell r="F167">
            <v>0</v>
          </cell>
          <cell r="G167">
            <v>0</v>
          </cell>
          <cell r="H167">
            <v>0</v>
          </cell>
          <cell r="I167">
            <v>0</v>
          </cell>
          <cell r="J167">
            <v>0</v>
          </cell>
        </row>
        <row r="168">
          <cell r="A168" t="str">
            <v>Litouwen</v>
          </cell>
          <cell r="B168" t="str">
            <v>20114)</v>
          </cell>
          <cell r="C168">
            <v>0</v>
          </cell>
          <cell r="D168">
            <v>0</v>
          </cell>
          <cell r="E168">
            <v>0</v>
          </cell>
          <cell r="F168">
            <v>0</v>
          </cell>
          <cell r="G168">
            <v>0</v>
          </cell>
          <cell r="H168">
            <v>0</v>
          </cell>
          <cell r="I168">
            <v>0</v>
          </cell>
          <cell r="J168">
            <v>0</v>
          </cell>
        </row>
        <row r="169">
          <cell r="A169" t="str">
            <v>Litouwen</v>
          </cell>
          <cell r="B169" t="str">
            <v>Q1</v>
          </cell>
          <cell r="C169">
            <v>4820</v>
          </cell>
          <cell r="D169">
            <v>3380</v>
          </cell>
          <cell r="E169">
            <v>1430</v>
          </cell>
          <cell r="F169">
            <v>170</v>
          </cell>
          <cell r="G169">
            <v>1780</v>
          </cell>
          <cell r="H169">
            <v>3380</v>
          </cell>
          <cell r="I169">
            <v>0</v>
          </cell>
          <cell r="J169">
            <v>1440</v>
          </cell>
        </row>
        <row r="170">
          <cell r="A170" t="str">
            <v>Litouwen</v>
          </cell>
          <cell r="B170" t="str">
            <v>Q2</v>
          </cell>
          <cell r="C170">
            <v>5600</v>
          </cell>
          <cell r="D170">
            <v>4160</v>
          </cell>
          <cell r="E170">
            <v>1550</v>
          </cell>
          <cell r="F170">
            <v>220</v>
          </cell>
          <cell r="G170">
            <v>2400</v>
          </cell>
          <cell r="H170">
            <v>4160</v>
          </cell>
          <cell r="I170">
            <v>0</v>
          </cell>
          <cell r="J170">
            <v>1440</v>
          </cell>
        </row>
        <row r="171">
          <cell r="A171" t="str">
            <v>Litouwen</v>
          </cell>
          <cell r="B171" t="str">
            <v>Q3</v>
          </cell>
          <cell r="C171">
            <v>5910</v>
          </cell>
          <cell r="D171">
            <v>4220</v>
          </cell>
          <cell r="E171">
            <v>1650</v>
          </cell>
          <cell r="F171">
            <v>220</v>
          </cell>
          <cell r="G171">
            <v>2350</v>
          </cell>
          <cell r="H171">
            <v>4220</v>
          </cell>
          <cell r="I171">
            <v>0</v>
          </cell>
          <cell r="J171">
            <v>1690</v>
          </cell>
        </row>
        <row r="172">
          <cell r="A172" t="str">
            <v>Litouwen</v>
          </cell>
          <cell r="B172" t="str">
            <v>Q4</v>
          </cell>
          <cell r="C172">
            <v>5680</v>
          </cell>
          <cell r="D172">
            <v>3920</v>
          </cell>
          <cell r="E172">
            <v>1730</v>
          </cell>
          <cell r="F172">
            <v>190</v>
          </cell>
          <cell r="G172">
            <v>2000</v>
          </cell>
          <cell r="H172">
            <v>3920</v>
          </cell>
          <cell r="I172">
            <v>0</v>
          </cell>
          <cell r="J172">
            <v>1760</v>
          </cell>
        </row>
        <row r="173">
          <cell r="A173" t="str">
            <v>Litouwen</v>
          </cell>
          <cell r="C173">
            <v>0</v>
          </cell>
          <cell r="D173">
            <v>0</v>
          </cell>
          <cell r="E173">
            <v>0</v>
          </cell>
          <cell r="F173">
            <v>0</v>
          </cell>
          <cell r="G173">
            <v>0</v>
          </cell>
          <cell r="H173">
            <v>0</v>
          </cell>
          <cell r="I173">
            <v>0</v>
          </cell>
          <cell r="J173">
            <v>0</v>
          </cell>
        </row>
        <row r="174">
          <cell r="A174" t="str">
            <v>Litouwen</v>
          </cell>
          <cell r="B174" t="str">
            <v>20124)</v>
          </cell>
          <cell r="C174">
            <v>0</v>
          </cell>
          <cell r="D174">
            <v>0</v>
          </cell>
          <cell r="E174">
            <v>0</v>
          </cell>
          <cell r="F174">
            <v>0</v>
          </cell>
          <cell r="G174">
            <v>0</v>
          </cell>
          <cell r="H174">
            <v>0</v>
          </cell>
          <cell r="I174">
            <v>0</v>
          </cell>
          <cell r="J174">
            <v>0</v>
          </cell>
        </row>
        <row r="175">
          <cell r="A175" t="str">
            <v>Litouwen</v>
          </cell>
          <cell r="B175" t="str">
            <v>Q1</v>
          </cell>
          <cell r="C175">
            <v>5870</v>
          </cell>
          <cell r="D175">
            <v>4120</v>
          </cell>
          <cell r="E175">
            <v>1780</v>
          </cell>
          <cell r="F175">
            <v>190</v>
          </cell>
          <cell r="G175">
            <v>2150</v>
          </cell>
          <cell r="H175">
            <v>4120</v>
          </cell>
          <cell r="I175">
            <v>0</v>
          </cell>
          <cell r="J175">
            <v>1750</v>
          </cell>
        </row>
        <row r="176">
          <cell r="A176" t="str">
            <v>Litouwen</v>
          </cell>
          <cell r="C176">
            <v>0</v>
          </cell>
          <cell r="D176">
            <v>0</v>
          </cell>
          <cell r="E176">
            <v>0</v>
          </cell>
          <cell r="F176">
            <v>0</v>
          </cell>
          <cell r="G176">
            <v>0</v>
          </cell>
          <cell r="H176">
            <v>0</v>
          </cell>
          <cell r="I176">
            <v>0</v>
          </cell>
          <cell r="J176">
            <v>0</v>
          </cell>
        </row>
        <row r="177">
          <cell r="B177">
            <v>2007</v>
          </cell>
          <cell r="C177">
            <v>0</v>
          </cell>
          <cell r="D177">
            <v>0</v>
          </cell>
          <cell r="E177">
            <v>0</v>
          </cell>
          <cell r="F177">
            <v>0</v>
          </cell>
          <cell r="G177">
            <v>0</v>
          </cell>
          <cell r="H177">
            <v>0</v>
          </cell>
          <cell r="I177">
            <v>0</v>
          </cell>
          <cell r="J177">
            <v>0</v>
          </cell>
        </row>
        <row r="178">
          <cell r="A178" t="str">
            <v>Polen</v>
          </cell>
          <cell r="B178" t="str">
            <v>Q1</v>
          </cell>
          <cell r="C178">
            <v>66770</v>
          </cell>
          <cell r="D178">
            <v>48730</v>
          </cell>
          <cell r="E178">
            <v>18090</v>
          </cell>
          <cell r="F178">
            <v>6870</v>
          </cell>
          <cell r="G178">
            <v>23770</v>
          </cell>
          <cell r="H178">
            <v>45240</v>
          </cell>
          <cell r="I178">
            <v>3490</v>
          </cell>
          <cell r="J178">
            <v>18040</v>
          </cell>
        </row>
        <row r="179">
          <cell r="A179" t="str">
            <v>Polen</v>
          </cell>
          <cell r="B179" t="str">
            <v>Q2</v>
          </cell>
          <cell r="C179">
            <v>94170</v>
          </cell>
          <cell r="D179">
            <v>76750</v>
          </cell>
          <cell r="E179">
            <v>20150</v>
          </cell>
          <cell r="F179">
            <v>10520</v>
          </cell>
          <cell r="G179">
            <v>46080</v>
          </cell>
          <cell r="H179">
            <v>73350</v>
          </cell>
          <cell r="I179">
            <v>3400</v>
          </cell>
          <cell r="J179">
            <v>17420</v>
          </cell>
        </row>
        <row r="180">
          <cell r="A180" t="str">
            <v>Polen</v>
          </cell>
          <cell r="B180" t="str">
            <v>Q3</v>
          </cell>
          <cell r="C180">
            <v>111340</v>
          </cell>
          <cell r="D180">
            <v>93260</v>
          </cell>
          <cell r="E180">
            <v>21530</v>
          </cell>
          <cell r="F180">
            <v>12790</v>
          </cell>
          <cell r="G180">
            <v>58940</v>
          </cell>
          <cell r="H180">
            <v>89890</v>
          </cell>
          <cell r="I180">
            <v>3380</v>
          </cell>
          <cell r="J180">
            <v>18080</v>
          </cell>
        </row>
        <row r="181">
          <cell r="A181" t="str">
            <v>Polen</v>
          </cell>
          <cell r="B181" t="str">
            <v>Q4</v>
          </cell>
          <cell r="C181">
            <v>106600</v>
          </cell>
          <cell r="D181">
            <v>87920</v>
          </cell>
          <cell r="E181">
            <v>22910</v>
          </cell>
          <cell r="F181">
            <v>12730</v>
          </cell>
          <cell r="G181">
            <v>52280</v>
          </cell>
          <cell r="H181">
            <v>84570</v>
          </cell>
          <cell r="I181">
            <v>3360</v>
          </cell>
          <cell r="J181">
            <v>18680</v>
          </cell>
        </row>
        <row r="182">
          <cell r="A182" t="str">
            <v>Polen</v>
          </cell>
          <cell r="C182">
            <v>0</v>
          </cell>
          <cell r="D182">
            <v>0</v>
          </cell>
          <cell r="E182">
            <v>0</v>
          </cell>
          <cell r="F182">
            <v>0</v>
          </cell>
          <cell r="G182">
            <v>0</v>
          </cell>
          <cell r="H182">
            <v>0</v>
          </cell>
          <cell r="I182">
            <v>0</v>
          </cell>
          <cell r="J182">
            <v>0</v>
          </cell>
        </row>
        <row r="183">
          <cell r="A183" t="str">
            <v>Polen</v>
          </cell>
          <cell r="B183">
            <v>2008</v>
          </cell>
          <cell r="C183">
            <v>0</v>
          </cell>
          <cell r="D183">
            <v>0</v>
          </cell>
          <cell r="E183">
            <v>0</v>
          </cell>
          <cell r="F183">
            <v>0</v>
          </cell>
          <cell r="G183">
            <v>0</v>
          </cell>
          <cell r="H183">
            <v>0</v>
          </cell>
          <cell r="I183">
            <v>0</v>
          </cell>
          <cell r="J183">
            <v>0</v>
          </cell>
        </row>
        <row r="184">
          <cell r="A184" t="str">
            <v>Polen</v>
          </cell>
          <cell r="B184" t="str">
            <v>Q1</v>
          </cell>
          <cell r="C184">
            <v>110440</v>
          </cell>
          <cell r="D184">
            <v>91380</v>
          </cell>
          <cell r="E184">
            <v>24900</v>
          </cell>
          <cell r="F184">
            <v>13340</v>
          </cell>
          <cell r="G184">
            <v>53140</v>
          </cell>
          <cell r="H184">
            <v>87640</v>
          </cell>
          <cell r="I184">
            <v>3740</v>
          </cell>
          <cell r="J184">
            <v>19060</v>
          </cell>
        </row>
        <row r="185">
          <cell r="A185" t="str">
            <v>Polen</v>
          </cell>
          <cell r="B185" t="str">
            <v>Q2</v>
          </cell>
          <cell r="C185">
            <v>132080</v>
          </cell>
          <cell r="D185">
            <v>112560</v>
          </cell>
          <cell r="E185">
            <v>26690</v>
          </cell>
          <cell r="F185">
            <v>14290</v>
          </cell>
          <cell r="G185">
            <v>71580</v>
          </cell>
          <cell r="H185">
            <v>108800</v>
          </cell>
          <cell r="I185">
            <v>3760</v>
          </cell>
          <cell r="J185">
            <v>19520</v>
          </cell>
        </row>
        <row r="186">
          <cell r="A186" t="str">
            <v>Polen</v>
          </cell>
          <cell r="B186" t="str">
            <v>Q3</v>
          </cell>
          <cell r="C186">
            <v>140780</v>
          </cell>
          <cell r="D186">
            <v>120070</v>
          </cell>
          <cell r="E186">
            <v>28070</v>
          </cell>
          <cell r="F186">
            <v>14340</v>
          </cell>
          <cell r="G186">
            <v>77660</v>
          </cell>
          <cell r="H186">
            <v>116280</v>
          </cell>
          <cell r="I186">
            <v>3790</v>
          </cell>
          <cell r="J186">
            <v>20720</v>
          </cell>
        </row>
        <row r="187">
          <cell r="A187" t="str">
            <v>Polen</v>
          </cell>
          <cell r="B187" t="str">
            <v>Q4</v>
          </cell>
          <cell r="C187">
            <v>121360</v>
          </cell>
          <cell r="D187">
            <v>99470</v>
          </cell>
          <cell r="E187">
            <v>28680</v>
          </cell>
          <cell r="F187">
            <v>12700</v>
          </cell>
          <cell r="G187">
            <v>58090</v>
          </cell>
          <cell r="H187">
            <v>95660</v>
          </cell>
          <cell r="I187">
            <v>3810</v>
          </cell>
          <cell r="J187">
            <v>21890</v>
          </cell>
        </row>
        <row r="188">
          <cell r="A188" t="str">
            <v>Polen</v>
          </cell>
          <cell r="C188">
            <v>0</v>
          </cell>
          <cell r="D188">
            <v>0</v>
          </cell>
          <cell r="E188">
            <v>0</v>
          </cell>
          <cell r="F188">
            <v>0</v>
          </cell>
          <cell r="G188">
            <v>0</v>
          </cell>
          <cell r="H188">
            <v>0</v>
          </cell>
          <cell r="I188">
            <v>0</v>
          </cell>
          <cell r="J188">
            <v>0</v>
          </cell>
        </row>
        <row r="189">
          <cell r="A189" t="str">
            <v>Polen</v>
          </cell>
          <cell r="B189">
            <v>2009</v>
          </cell>
          <cell r="C189">
            <v>0</v>
          </cell>
          <cell r="D189">
            <v>0</v>
          </cell>
          <cell r="E189">
            <v>0</v>
          </cell>
          <cell r="F189">
            <v>0</v>
          </cell>
          <cell r="G189">
            <v>0</v>
          </cell>
          <cell r="H189">
            <v>0</v>
          </cell>
          <cell r="I189">
            <v>0</v>
          </cell>
          <cell r="J189">
            <v>0</v>
          </cell>
        </row>
        <row r="190">
          <cell r="A190" t="str">
            <v>Polen</v>
          </cell>
          <cell r="B190" t="str">
            <v>Q1</v>
          </cell>
          <cell r="C190">
            <v>122290</v>
          </cell>
          <cell r="D190">
            <v>100240</v>
          </cell>
          <cell r="E190">
            <v>30700</v>
          </cell>
          <cell r="F190">
            <v>12160</v>
          </cell>
          <cell r="G190">
            <v>57380</v>
          </cell>
          <cell r="H190">
            <v>96060</v>
          </cell>
          <cell r="I190">
            <v>4180</v>
          </cell>
          <cell r="J190">
            <v>22050</v>
          </cell>
        </row>
        <row r="191">
          <cell r="A191" t="str">
            <v>Polen</v>
          </cell>
          <cell r="B191" t="str">
            <v>Q2</v>
          </cell>
          <cell r="C191">
            <v>137950</v>
          </cell>
          <cell r="D191">
            <v>115580</v>
          </cell>
          <cell r="E191">
            <v>31770</v>
          </cell>
          <cell r="F191">
            <v>12060</v>
          </cell>
          <cell r="G191">
            <v>71740</v>
          </cell>
          <cell r="H191">
            <v>111330</v>
          </cell>
          <cell r="I191">
            <v>4250</v>
          </cell>
          <cell r="J191">
            <v>22380</v>
          </cell>
        </row>
        <row r="192">
          <cell r="A192" t="str">
            <v>Polen</v>
          </cell>
          <cell r="B192" t="str">
            <v>Q3</v>
          </cell>
          <cell r="C192">
            <v>146720</v>
          </cell>
          <cell r="D192">
            <v>123530</v>
          </cell>
          <cell r="E192">
            <v>33000</v>
          </cell>
          <cell r="F192">
            <v>11550</v>
          </cell>
          <cell r="G192">
            <v>78980</v>
          </cell>
          <cell r="H192">
            <v>119230</v>
          </cell>
          <cell r="I192">
            <v>4310</v>
          </cell>
          <cell r="J192">
            <v>23190</v>
          </cell>
        </row>
        <row r="193">
          <cell r="A193" t="str">
            <v>Polen</v>
          </cell>
          <cell r="B193" t="str">
            <v>Q4</v>
          </cell>
          <cell r="C193">
            <v>126090</v>
          </cell>
          <cell r="D193">
            <v>101680</v>
          </cell>
          <cell r="E193">
            <v>33100</v>
          </cell>
          <cell r="F193">
            <v>9900</v>
          </cell>
          <cell r="G193">
            <v>58680</v>
          </cell>
          <cell r="H193">
            <v>97370</v>
          </cell>
          <cell r="I193">
            <v>4310</v>
          </cell>
          <cell r="J193">
            <v>24410</v>
          </cell>
        </row>
        <row r="194">
          <cell r="A194" t="str">
            <v>Polen</v>
          </cell>
          <cell r="C194">
            <v>0</v>
          </cell>
          <cell r="D194">
            <v>0</v>
          </cell>
          <cell r="E194">
            <v>0</v>
          </cell>
          <cell r="F194">
            <v>0</v>
          </cell>
          <cell r="G194">
            <v>0</v>
          </cell>
          <cell r="H194">
            <v>0</v>
          </cell>
          <cell r="I194">
            <v>0</v>
          </cell>
          <cell r="J194">
            <v>0</v>
          </cell>
        </row>
        <row r="195">
          <cell r="A195" t="str">
            <v>Polen</v>
          </cell>
          <cell r="B195">
            <v>2010</v>
          </cell>
          <cell r="C195">
            <v>0</v>
          </cell>
          <cell r="D195">
            <v>0</v>
          </cell>
          <cell r="E195">
            <v>0</v>
          </cell>
          <cell r="F195">
            <v>0</v>
          </cell>
          <cell r="G195">
            <v>0</v>
          </cell>
          <cell r="H195">
            <v>0</v>
          </cell>
          <cell r="I195">
            <v>0</v>
          </cell>
          <cell r="J195">
            <v>0</v>
          </cell>
        </row>
        <row r="196">
          <cell r="A196" t="str">
            <v>Polen</v>
          </cell>
          <cell r="B196" t="str">
            <v>Q1</v>
          </cell>
          <cell r="C196">
            <v>131150</v>
          </cell>
          <cell r="D196">
            <v>106660</v>
          </cell>
          <cell r="E196">
            <v>35040</v>
          </cell>
          <cell r="F196">
            <v>13100</v>
          </cell>
          <cell r="G196">
            <v>58510</v>
          </cell>
          <cell r="H196">
            <v>102490</v>
          </cell>
          <cell r="I196">
            <v>4170</v>
          </cell>
          <cell r="J196">
            <v>24490</v>
          </cell>
        </row>
        <row r="197">
          <cell r="A197" t="str">
            <v>Polen</v>
          </cell>
          <cell r="B197" t="str">
            <v>Q2</v>
          </cell>
          <cell r="C197">
            <v>150980</v>
          </cell>
          <cell r="D197">
            <v>127030</v>
          </cell>
          <cell r="E197">
            <v>37160</v>
          </cell>
          <cell r="F197">
            <v>13210</v>
          </cell>
          <cell r="G197">
            <v>76660</v>
          </cell>
          <cell r="H197">
            <v>122820</v>
          </cell>
          <cell r="I197">
            <v>4210</v>
          </cell>
          <cell r="J197">
            <v>23950</v>
          </cell>
        </row>
        <row r="198">
          <cell r="A198" t="str">
            <v>Polen</v>
          </cell>
          <cell r="B198" t="str">
            <v>Q3</v>
          </cell>
          <cell r="C198">
            <v>163750</v>
          </cell>
          <cell r="D198">
            <v>138780</v>
          </cell>
          <cell r="E198">
            <v>39020</v>
          </cell>
          <cell r="F198">
            <v>12300</v>
          </cell>
          <cell r="G198">
            <v>87460</v>
          </cell>
          <cell r="H198">
            <v>134520</v>
          </cell>
          <cell r="I198">
            <v>4260</v>
          </cell>
          <cell r="J198">
            <v>24970</v>
          </cell>
        </row>
        <row r="199">
          <cell r="A199" t="str">
            <v>Polen</v>
          </cell>
          <cell r="B199" t="str">
            <v>Q4</v>
          </cell>
          <cell r="C199">
            <v>150660</v>
          </cell>
          <cell r="D199">
            <v>124710</v>
          </cell>
          <cell r="E199">
            <v>40110</v>
          </cell>
          <cell r="F199">
            <v>10540</v>
          </cell>
          <cell r="G199">
            <v>74060</v>
          </cell>
          <cell r="H199">
            <v>120430</v>
          </cell>
          <cell r="I199">
            <v>4290</v>
          </cell>
          <cell r="J199">
            <v>25950</v>
          </cell>
        </row>
        <row r="200">
          <cell r="A200" t="str">
            <v>Polen</v>
          </cell>
          <cell r="C200">
            <v>0</v>
          </cell>
          <cell r="D200">
            <v>0</v>
          </cell>
          <cell r="E200">
            <v>0</v>
          </cell>
          <cell r="F200">
            <v>0</v>
          </cell>
          <cell r="G200">
            <v>0</v>
          </cell>
          <cell r="H200">
            <v>0</v>
          </cell>
          <cell r="I200">
            <v>0</v>
          </cell>
          <cell r="J200">
            <v>0</v>
          </cell>
        </row>
        <row r="201">
          <cell r="A201" t="str">
            <v>Polen</v>
          </cell>
          <cell r="B201" t="str">
            <v>20114)</v>
          </cell>
          <cell r="C201">
            <v>0</v>
          </cell>
          <cell r="D201">
            <v>0</v>
          </cell>
          <cell r="E201">
            <v>0</v>
          </cell>
          <cell r="F201">
            <v>0</v>
          </cell>
          <cell r="G201">
            <v>0</v>
          </cell>
          <cell r="H201">
            <v>0</v>
          </cell>
          <cell r="I201">
            <v>0</v>
          </cell>
          <cell r="J201">
            <v>0</v>
          </cell>
        </row>
        <row r="202">
          <cell r="A202" t="str">
            <v>Polen</v>
          </cell>
          <cell r="B202" t="str">
            <v>Q1</v>
          </cell>
          <cell r="C202">
            <v>150900</v>
          </cell>
          <cell r="D202">
            <v>119820</v>
          </cell>
          <cell r="E202">
            <v>37450</v>
          </cell>
          <cell r="F202">
            <v>7210</v>
          </cell>
          <cell r="G202">
            <v>75160</v>
          </cell>
          <cell r="H202">
            <v>119820</v>
          </cell>
          <cell r="I202">
            <v>0</v>
          </cell>
          <cell r="J202">
            <v>31080</v>
          </cell>
        </row>
        <row r="203">
          <cell r="A203" t="str">
            <v>Polen</v>
          </cell>
          <cell r="B203" t="str">
            <v>Q2</v>
          </cell>
          <cell r="C203">
            <v>172500</v>
          </cell>
          <cell r="D203">
            <v>141290</v>
          </cell>
          <cell r="E203">
            <v>39360</v>
          </cell>
          <cell r="F203">
            <v>8510</v>
          </cell>
          <cell r="G203">
            <v>93420</v>
          </cell>
          <cell r="H203">
            <v>141290</v>
          </cell>
          <cell r="I203">
            <v>0</v>
          </cell>
          <cell r="J203">
            <v>31210</v>
          </cell>
        </row>
        <row r="204">
          <cell r="A204" t="str">
            <v>Polen</v>
          </cell>
          <cell r="B204" t="str">
            <v>Q3</v>
          </cell>
          <cell r="C204">
            <v>181520</v>
          </cell>
          <cell r="D204">
            <v>148960</v>
          </cell>
          <cell r="E204">
            <v>42290</v>
          </cell>
          <cell r="F204">
            <v>8230</v>
          </cell>
          <cell r="G204">
            <v>98440</v>
          </cell>
          <cell r="H204">
            <v>148960</v>
          </cell>
          <cell r="I204">
            <v>0</v>
          </cell>
          <cell r="J204">
            <v>32560</v>
          </cell>
        </row>
        <row r="205">
          <cell r="A205" t="str">
            <v>Polen</v>
          </cell>
          <cell r="B205" t="str">
            <v>Q4</v>
          </cell>
          <cell r="C205">
            <v>166310</v>
          </cell>
          <cell r="D205">
            <v>132560</v>
          </cell>
          <cell r="E205">
            <v>43840</v>
          </cell>
          <cell r="F205">
            <v>7740</v>
          </cell>
          <cell r="G205">
            <v>80970</v>
          </cell>
          <cell r="H205">
            <v>132560</v>
          </cell>
          <cell r="I205">
            <v>0</v>
          </cell>
          <cell r="J205">
            <v>33750</v>
          </cell>
        </row>
        <row r="206">
          <cell r="A206" t="str">
            <v>Polen</v>
          </cell>
          <cell r="C206">
            <v>0</v>
          </cell>
          <cell r="D206">
            <v>0</v>
          </cell>
          <cell r="E206">
            <v>0</v>
          </cell>
          <cell r="F206">
            <v>0</v>
          </cell>
          <cell r="G206">
            <v>0</v>
          </cell>
          <cell r="H206">
            <v>0</v>
          </cell>
          <cell r="I206">
            <v>0</v>
          </cell>
          <cell r="J206">
            <v>0</v>
          </cell>
        </row>
        <row r="207">
          <cell r="A207" t="str">
            <v>Polen</v>
          </cell>
          <cell r="B207" t="str">
            <v>20124)</v>
          </cell>
          <cell r="C207">
            <v>0</v>
          </cell>
          <cell r="D207">
            <v>0</v>
          </cell>
          <cell r="E207">
            <v>0</v>
          </cell>
          <cell r="F207">
            <v>0</v>
          </cell>
          <cell r="G207">
            <v>0</v>
          </cell>
          <cell r="H207">
            <v>0</v>
          </cell>
          <cell r="I207">
            <v>0</v>
          </cell>
          <cell r="J207">
            <v>0</v>
          </cell>
        </row>
        <row r="208">
          <cell r="A208" t="str">
            <v>Polen</v>
          </cell>
          <cell r="B208" t="str">
            <v>Q1</v>
          </cell>
          <cell r="C208">
            <v>165070</v>
          </cell>
          <cell r="D208">
            <v>130730</v>
          </cell>
          <cell r="E208">
            <v>45040</v>
          </cell>
          <cell r="F208">
            <v>7320</v>
          </cell>
          <cell r="G208">
            <v>78370</v>
          </cell>
          <cell r="H208">
            <v>130730</v>
          </cell>
          <cell r="I208">
            <v>0</v>
          </cell>
          <cell r="J208">
            <v>34340</v>
          </cell>
        </row>
        <row r="209">
          <cell r="A209" t="str">
            <v>Polen</v>
          </cell>
          <cell r="C209">
            <v>0</v>
          </cell>
          <cell r="D209">
            <v>0</v>
          </cell>
          <cell r="E209">
            <v>0</v>
          </cell>
          <cell r="F209">
            <v>0</v>
          </cell>
          <cell r="G209">
            <v>0</v>
          </cell>
          <cell r="H209">
            <v>0</v>
          </cell>
          <cell r="I209">
            <v>0</v>
          </cell>
          <cell r="J209">
            <v>0</v>
          </cell>
        </row>
        <row r="210">
          <cell r="B210">
            <v>2007</v>
          </cell>
          <cell r="C210">
            <v>0</v>
          </cell>
          <cell r="D210">
            <v>0</v>
          </cell>
          <cell r="E210">
            <v>0</v>
          </cell>
          <cell r="F210">
            <v>0</v>
          </cell>
          <cell r="G210">
            <v>0</v>
          </cell>
          <cell r="H210">
            <v>0</v>
          </cell>
          <cell r="I210">
            <v>0</v>
          </cell>
          <cell r="J210">
            <v>0</v>
          </cell>
        </row>
        <row r="211">
          <cell r="A211" t="str">
            <v>Roemenië</v>
          </cell>
          <cell r="B211" t="str">
            <v>Q1</v>
          </cell>
          <cell r="C211">
            <v>8010</v>
          </cell>
          <cell r="D211">
            <v>4210</v>
          </cell>
          <cell r="E211">
            <v>3630</v>
          </cell>
          <cell r="F211">
            <v>210</v>
          </cell>
          <cell r="G211">
            <v>380</v>
          </cell>
          <cell r="H211">
            <v>3830</v>
          </cell>
          <cell r="I211">
            <v>390</v>
          </cell>
          <cell r="J211">
            <v>3800</v>
          </cell>
        </row>
        <row r="212">
          <cell r="A212" t="str">
            <v>Roemenië</v>
          </cell>
          <cell r="B212" t="str">
            <v>Q2</v>
          </cell>
          <cell r="C212">
            <v>9040</v>
          </cell>
          <cell r="D212">
            <v>5070</v>
          </cell>
          <cell r="E212">
            <v>3820</v>
          </cell>
          <cell r="F212">
            <v>250</v>
          </cell>
          <cell r="G212">
            <v>1000</v>
          </cell>
          <cell r="H212">
            <v>4700</v>
          </cell>
          <cell r="I212">
            <v>380</v>
          </cell>
          <cell r="J212">
            <v>3960</v>
          </cell>
        </row>
        <row r="213">
          <cell r="A213" t="str">
            <v>Roemenië</v>
          </cell>
          <cell r="B213" t="str">
            <v>Q3</v>
          </cell>
          <cell r="C213">
            <v>9310</v>
          </cell>
          <cell r="D213">
            <v>5030</v>
          </cell>
          <cell r="E213">
            <v>3930</v>
          </cell>
          <cell r="F213">
            <v>260</v>
          </cell>
          <cell r="G213">
            <v>850</v>
          </cell>
          <cell r="H213">
            <v>4650</v>
          </cell>
          <cell r="I213">
            <v>380</v>
          </cell>
          <cell r="J213">
            <v>4280</v>
          </cell>
        </row>
        <row r="214">
          <cell r="A214" t="str">
            <v>Roemenië</v>
          </cell>
          <cell r="B214" t="str">
            <v>Q4</v>
          </cell>
          <cell r="C214">
            <v>9200</v>
          </cell>
          <cell r="D214">
            <v>4720</v>
          </cell>
          <cell r="E214">
            <v>4040</v>
          </cell>
          <cell r="F214">
            <v>230</v>
          </cell>
          <cell r="G214">
            <v>450</v>
          </cell>
          <cell r="H214">
            <v>4340</v>
          </cell>
          <cell r="I214">
            <v>380</v>
          </cell>
          <cell r="J214">
            <v>4480</v>
          </cell>
        </row>
        <row r="215">
          <cell r="A215" t="str">
            <v>Roemenië</v>
          </cell>
          <cell r="C215">
            <v>0</v>
          </cell>
          <cell r="D215">
            <v>0</v>
          </cell>
          <cell r="E215">
            <v>0</v>
          </cell>
          <cell r="F215">
            <v>0</v>
          </cell>
          <cell r="G215">
            <v>0</v>
          </cell>
          <cell r="H215">
            <v>0</v>
          </cell>
          <cell r="I215">
            <v>0</v>
          </cell>
          <cell r="J215">
            <v>0</v>
          </cell>
        </row>
        <row r="216">
          <cell r="A216" t="str">
            <v>Roemenië</v>
          </cell>
          <cell r="B216">
            <v>2008</v>
          </cell>
          <cell r="C216">
            <v>0</v>
          </cell>
          <cell r="D216">
            <v>0</v>
          </cell>
          <cell r="E216">
            <v>0</v>
          </cell>
          <cell r="F216">
            <v>0</v>
          </cell>
          <cell r="G216">
            <v>0</v>
          </cell>
          <cell r="H216">
            <v>0</v>
          </cell>
          <cell r="I216">
            <v>0</v>
          </cell>
          <cell r="J216">
            <v>0</v>
          </cell>
        </row>
        <row r="217">
          <cell r="A217" t="str">
            <v>Roemenië</v>
          </cell>
          <cell r="B217" t="str">
            <v>Q1</v>
          </cell>
          <cell r="C217">
            <v>9630</v>
          </cell>
          <cell r="D217">
            <v>5010</v>
          </cell>
          <cell r="E217">
            <v>4290</v>
          </cell>
          <cell r="F217">
            <v>270</v>
          </cell>
          <cell r="G217">
            <v>450</v>
          </cell>
          <cell r="H217">
            <v>4440</v>
          </cell>
          <cell r="I217">
            <v>580</v>
          </cell>
          <cell r="J217">
            <v>4610</v>
          </cell>
        </row>
        <row r="218">
          <cell r="A218" t="str">
            <v>Roemenië</v>
          </cell>
          <cell r="B218" t="str">
            <v>Q2</v>
          </cell>
          <cell r="C218">
            <v>10680</v>
          </cell>
          <cell r="D218">
            <v>5940</v>
          </cell>
          <cell r="E218">
            <v>4500</v>
          </cell>
          <cell r="F218">
            <v>280</v>
          </cell>
          <cell r="G218">
            <v>1150</v>
          </cell>
          <cell r="H218">
            <v>5350</v>
          </cell>
          <cell r="I218">
            <v>580</v>
          </cell>
          <cell r="J218">
            <v>4750</v>
          </cell>
        </row>
        <row r="219">
          <cell r="A219" t="str">
            <v>Roemenië</v>
          </cell>
          <cell r="B219" t="str">
            <v>Q3</v>
          </cell>
          <cell r="C219">
            <v>10950</v>
          </cell>
          <cell r="D219">
            <v>5880</v>
          </cell>
          <cell r="E219">
            <v>4620</v>
          </cell>
          <cell r="F219">
            <v>250</v>
          </cell>
          <cell r="G219">
            <v>1010</v>
          </cell>
          <cell r="H219">
            <v>5290</v>
          </cell>
          <cell r="I219">
            <v>590</v>
          </cell>
          <cell r="J219">
            <v>5070</v>
          </cell>
        </row>
        <row r="220">
          <cell r="A220" t="str">
            <v>Roemenië</v>
          </cell>
          <cell r="B220" t="str">
            <v>Q4</v>
          </cell>
          <cell r="C220">
            <v>10770</v>
          </cell>
          <cell r="D220">
            <v>5490</v>
          </cell>
          <cell r="E220">
            <v>4660</v>
          </cell>
          <cell r="F220">
            <v>230</v>
          </cell>
          <cell r="G220">
            <v>610</v>
          </cell>
          <cell r="H220">
            <v>4900</v>
          </cell>
          <cell r="I220">
            <v>590</v>
          </cell>
          <cell r="J220">
            <v>5280</v>
          </cell>
        </row>
        <row r="221">
          <cell r="A221" t="str">
            <v>Roemenië</v>
          </cell>
          <cell r="C221">
            <v>0</v>
          </cell>
          <cell r="D221">
            <v>0</v>
          </cell>
          <cell r="E221">
            <v>0</v>
          </cell>
          <cell r="F221">
            <v>0</v>
          </cell>
          <cell r="G221">
            <v>0</v>
          </cell>
          <cell r="H221">
            <v>0</v>
          </cell>
          <cell r="I221">
            <v>0</v>
          </cell>
          <cell r="J221">
            <v>0</v>
          </cell>
        </row>
        <row r="222">
          <cell r="A222" t="str">
            <v>Roemenië</v>
          </cell>
          <cell r="B222">
            <v>2009</v>
          </cell>
          <cell r="C222">
            <v>0</v>
          </cell>
          <cell r="D222">
            <v>0</v>
          </cell>
          <cell r="E222">
            <v>0</v>
          </cell>
          <cell r="F222">
            <v>0</v>
          </cell>
          <cell r="G222">
            <v>0</v>
          </cell>
          <cell r="H222">
            <v>0</v>
          </cell>
          <cell r="I222">
            <v>0</v>
          </cell>
          <cell r="J222">
            <v>0</v>
          </cell>
        </row>
        <row r="223">
          <cell r="A223" t="str">
            <v>Roemenië</v>
          </cell>
          <cell r="B223" t="str">
            <v>Q1</v>
          </cell>
          <cell r="C223">
            <v>11000</v>
          </cell>
          <cell r="D223">
            <v>5710</v>
          </cell>
          <cell r="E223">
            <v>4790</v>
          </cell>
          <cell r="F223">
            <v>280</v>
          </cell>
          <cell r="G223">
            <v>640</v>
          </cell>
          <cell r="H223">
            <v>4990</v>
          </cell>
          <cell r="I223">
            <v>730</v>
          </cell>
          <cell r="J223">
            <v>5290</v>
          </cell>
        </row>
        <row r="224">
          <cell r="A224" t="str">
            <v>Roemenië</v>
          </cell>
          <cell r="B224" t="str">
            <v>Q2</v>
          </cell>
          <cell r="C224">
            <v>12000</v>
          </cell>
          <cell r="D224">
            <v>6540</v>
          </cell>
          <cell r="E224">
            <v>4890</v>
          </cell>
          <cell r="F224">
            <v>290</v>
          </cell>
          <cell r="G224">
            <v>1360</v>
          </cell>
          <cell r="H224">
            <v>5810</v>
          </cell>
          <cell r="I224">
            <v>730</v>
          </cell>
          <cell r="J224">
            <v>5460</v>
          </cell>
        </row>
        <row r="225">
          <cell r="A225" t="str">
            <v>Roemenië</v>
          </cell>
          <cell r="B225" t="str">
            <v>Q3</v>
          </cell>
          <cell r="C225">
            <v>12050</v>
          </cell>
          <cell r="D225">
            <v>6250</v>
          </cell>
          <cell r="E225">
            <v>4850</v>
          </cell>
          <cell r="F225">
            <v>250</v>
          </cell>
          <cell r="G225">
            <v>1140</v>
          </cell>
          <cell r="H225">
            <v>5510</v>
          </cell>
          <cell r="I225">
            <v>740</v>
          </cell>
          <cell r="J225">
            <v>5800</v>
          </cell>
        </row>
        <row r="226">
          <cell r="A226" t="str">
            <v>Roemenië</v>
          </cell>
          <cell r="B226" t="str">
            <v>Q4</v>
          </cell>
          <cell r="C226">
            <v>11660</v>
          </cell>
          <cell r="D226">
            <v>5680</v>
          </cell>
          <cell r="E226">
            <v>4870</v>
          </cell>
          <cell r="F226">
            <v>210</v>
          </cell>
          <cell r="G226">
            <v>600</v>
          </cell>
          <cell r="H226">
            <v>4940</v>
          </cell>
          <cell r="I226">
            <v>740</v>
          </cell>
          <cell r="J226">
            <v>5990</v>
          </cell>
        </row>
        <row r="227">
          <cell r="A227" t="str">
            <v>Roemenië</v>
          </cell>
          <cell r="C227">
            <v>0</v>
          </cell>
          <cell r="D227">
            <v>0</v>
          </cell>
          <cell r="E227">
            <v>0</v>
          </cell>
          <cell r="F227">
            <v>0</v>
          </cell>
          <cell r="G227">
            <v>0</v>
          </cell>
          <cell r="H227">
            <v>0</v>
          </cell>
          <cell r="I227">
            <v>0</v>
          </cell>
          <cell r="J227">
            <v>0</v>
          </cell>
        </row>
        <row r="228">
          <cell r="A228" t="str">
            <v>Roemenië</v>
          </cell>
          <cell r="B228">
            <v>2010</v>
          </cell>
          <cell r="C228">
            <v>0</v>
          </cell>
          <cell r="D228">
            <v>0</v>
          </cell>
          <cell r="E228">
            <v>0</v>
          </cell>
          <cell r="F228">
            <v>0</v>
          </cell>
          <cell r="G228">
            <v>0</v>
          </cell>
          <cell r="H228">
            <v>0</v>
          </cell>
          <cell r="I228">
            <v>0</v>
          </cell>
          <cell r="J228">
            <v>0</v>
          </cell>
        </row>
        <row r="229">
          <cell r="A229" t="str">
            <v>Roemenië</v>
          </cell>
          <cell r="B229" t="str">
            <v>Q1</v>
          </cell>
          <cell r="C229">
            <v>12090</v>
          </cell>
          <cell r="D229">
            <v>6060</v>
          </cell>
          <cell r="E229">
            <v>5020</v>
          </cell>
          <cell r="F229">
            <v>310</v>
          </cell>
          <cell r="G229">
            <v>730</v>
          </cell>
          <cell r="H229">
            <v>5200</v>
          </cell>
          <cell r="I229">
            <v>860</v>
          </cell>
          <cell r="J229">
            <v>6030</v>
          </cell>
        </row>
        <row r="230">
          <cell r="A230" t="str">
            <v>Roemenië</v>
          </cell>
          <cell r="B230" t="str">
            <v>Q2</v>
          </cell>
          <cell r="C230">
            <v>13030</v>
          </cell>
          <cell r="D230">
            <v>6940</v>
          </cell>
          <cell r="E230">
            <v>5210</v>
          </cell>
          <cell r="F230">
            <v>290</v>
          </cell>
          <cell r="G230">
            <v>1430</v>
          </cell>
          <cell r="H230">
            <v>6080</v>
          </cell>
          <cell r="I230">
            <v>860</v>
          </cell>
          <cell r="J230">
            <v>6100</v>
          </cell>
        </row>
        <row r="231">
          <cell r="A231" t="str">
            <v>Roemenië</v>
          </cell>
          <cell r="B231" t="str">
            <v>Q3</v>
          </cell>
          <cell r="C231">
            <v>13210</v>
          </cell>
          <cell r="D231">
            <v>6640</v>
          </cell>
          <cell r="E231">
            <v>5270</v>
          </cell>
          <cell r="F231">
            <v>250</v>
          </cell>
          <cell r="G231">
            <v>1120</v>
          </cell>
          <cell r="H231">
            <v>5770</v>
          </cell>
          <cell r="I231">
            <v>860</v>
          </cell>
          <cell r="J231">
            <v>6570</v>
          </cell>
        </row>
        <row r="232">
          <cell r="A232" t="str">
            <v>Roemenië</v>
          </cell>
          <cell r="B232" t="str">
            <v>Q4</v>
          </cell>
          <cell r="C232">
            <v>12920</v>
          </cell>
          <cell r="D232">
            <v>6230</v>
          </cell>
          <cell r="E232">
            <v>5390</v>
          </cell>
          <cell r="F232">
            <v>190</v>
          </cell>
          <cell r="G232">
            <v>650</v>
          </cell>
          <cell r="H232">
            <v>5360</v>
          </cell>
          <cell r="I232">
            <v>870</v>
          </cell>
          <cell r="J232">
            <v>6690</v>
          </cell>
        </row>
        <row r="233">
          <cell r="A233" t="str">
            <v>Roemenië</v>
          </cell>
          <cell r="C233">
            <v>0</v>
          </cell>
          <cell r="D233">
            <v>0</v>
          </cell>
          <cell r="E233">
            <v>0</v>
          </cell>
          <cell r="F233">
            <v>0</v>
          </cell>
          <cell r="G233">
            <v>0</v>
          </cell>
          <cell r="H233">
            <v>0</v>
          </cell>
          <cell r="I233">
            <v>0</v>
          </cell>
          <cell r="J233">
            <v>0</v>
          </cell>
        </row>
        <row r="234">
          <cell r="A234" t="str">
            <v>Roemenië</v>
          </cell>
          <cell r="B234" t="str">
            <v>20114)</v>
          </cell>
          <cell r="C234">
            <v>0</v>
          </cell>
          <cell r="D234">
            <v>0</v>
          </cell>
          <cell r="E234">
            <v>0</v>
          </cell>
          <cell r="F234">
            <v>0</v>
          </cell>
          <cell r="G234">
            <v>0</v>
          </cell>
          <cell r="H234">
            <v>0</v>
          </cell>
          <cell r="I234">
            <v>0</v>
          </cell>
          <cell r="J234">
            <v>0</v>
          </cell>
        </row>
        <row r="235">
          <cell r="A235" t="str">
            <v>Roemenië</v>
          </cell>
          <cell r="B235" t="str">
            <v>Q1</v>
          </cell>
          <cell r="C235">
            <v>13370</v>
          </cell>
          <cell r="D235">
            <v>5630</v>
          </cell>
          <cell r="E235">
            <v>4560</v>
          </cell>
          <cell r="F235">
            <v>190</v>
          </cell>
          <cell r="G235">
            <v>880</v>
          </cell>
          <cell r="H235">
            <v>5630</v>
          </cell>
          <cell r="I235">
            <v>0</v>
          </cell>
          <cell r="J235">
            <v>7740</v>
          </cell>
        </row>
        <row r="236">
          <cell r="A236" t="str">
            <v>Roemenië</v>
          </cell>
          <cell r="B236" t="str">
            <v>Q2</v>
          </cell>
          <cell r="C236">
            <v>13510</v>
          </cell>
          <cell r="D236">
            <v>5780</v>
          </cell>
          <cell r="E236">
            <v>4690</v>
          </cell>
          <cell r="F236">
            <v>210</v>
          </cell>
          <cell r="G236">
            <v>880</v>
          </cell>
          <cell r="H236">
            <v>5780</v>
          </cell>
          <cell r="I236">
            <v>0</v>
          </cell>
          <cell r="J236">
            <v>7740</v>
          </cell>
        </row>
        <row r="237">
          <cell r="A237" t="str">
            <v>Roemenië</v>
          </cell>
          <cell r="B237" t="str">
            <v>Q3</v>
          </cell>
          <cell r="C237">
            <v>13750</v>
          </cell>
          <cell r="D237">
            <v>5630</v>
          </cell>
          <cell r="E237">
            <v>4710</v>
          </cell>
          <cell r="F237">
            <v>200</v>
          </cell>
          <cell r="G237">
            <v>720</v>
          </cell>
          <cell r="H237">
            <v>5630</v>
          </cell>
          <cell r="I237">
            <v>0</v>
          </cell>
          <cell r="J237">
            <v>8120</v>
          </cell>
        </row>
        <row r="238">
          <cell r="A238" t="str">
            <v>Roemenië</v>
          </cell>
          <cell r="B238" t="str">
            <v>Q4</v>
          </cell>
          <cell r="C238">
            <v>13570</v>
          </cell>
          <cell r="D238">
            <v>5380</v>
          </cell>
          <cell r="E238">
            <v>4790</v>
          </cell>
          <cell r="F238">
            <v>160</v>
          </cell>
          <cell r="G238">
            <v>430</v>
          </cell>
          <cell r="H238">
            <v>5380</v>
          </cell>
          <cell r="I238">
            <v>0</v>
          </cell>
          <cell r="J238">
            <v>8190</v>
          </cell>
        </row>
        <row r="239">
          <cell r="A239" t="str">
            <v>Roemenië</v>
          </cell>
          <cell r="C239">
            <v>0</v>
          </cell>
          <cell r="D239">
            <v>0</v>
          </cell>
          <cell r="E239">
            <v>0</v>
          </cell>
          <cell r="F239">
            <v>0</v>
          </cell>
          <cell r="G239">
            <v>0</v>
          </cell>
          <cell r="H239">
            <v>0</v>
          </cell>
          <cell r="I239">
            <v>0</v>
          </cell>
          <cell r="J239">
            <v>0</v>
          </cell>
        </row>
        <row r="240">
          <cell r="A240" t="str">
            <v>Roemenië</v>
          </cell>
          <cell r="B240" t="str">
            <v>20124)</v>
          </cell>
          <cell r="C240">
            <v>0</v>
          </cell>
          <cell r="D240">
            <v>0</v>
          </cell>
          <cell r="E240">
            <v>0</v>
          </cell>
          <cell r="F240">
            <v>0</v>
          </cell>
          <cell r="G240">
            <v>0</v>
          </cell>
          <cell r="H240">
            <v>0</v>
          </cell>
          <cell r="I240">
            <v>0</v>
          </cell>
          <cell r="J240">
            <v>0</v>
          </cell>
        </row>
        <row r="241">
          <cell r="A241" t="str">
            <v>Roemenië</v>
          </cell>
          <cell r="B241" t="str">
            <v>Q1</v>
          </cell>
          <cell r="C241">
            <v>13610</v>
          </cell>
          <cell r="D241">
            <v>5400</v>
          </cell>
          <cell r="E241">
            <v>4840</v>
          </cell>
          <cell r="F241">
            <v>130</v>
          </cell>
          <cell r="G241">
            <v>430</v>
          </cell>
          <cell r="H241">
            <v>5400</v>
          </cell>
          <cell r="I241">
            <v>0</v>
          </cell>
          <cell r="J241">
            <v>8210</v>
          </cell>
        </row>
        <row r="242">
          <cell r="A242" t="str">
            <v>Roemenië</v>
          </cell>
          <cell r="C242">
            <v>0</v>
          </cell>
          <cell r="D242">
            <v>0</v>
          </cell>
          <cell r="E242">
            <v>0</v>
          </cell>
          <cell r="F242">
            <v>0</v>
          </cell>
          <cell r="G242">
            <v>0</v>
          </cell>
          <cell r="H242">
            <v>0</v>
          </cell>
          <cell r="I242">
            <v>0</v>
          </cell>
          <cell r="J242">
            <v>0</v>
          </cell>
        </row>
        <row r="243">
          <cell r="B243">
            <v>2007</v>
          </cell>
          <cell r="C243">
            <v>0</v>
          </cell>
          <cell r="D243">
            <v>0</v>
          </cell>
          <cell r="E243">
            <v>0</v>
          </cell>
          <cell r="F243">
            <v>0</v>
          </cell>
          <cell r="G243">
            <v>0</v>
          </cell>
          <cell r="H243">
            <v>0</v>
          </cell>
          <cell r="I243">
            <v>0</v>
          </cell>
          <cell r="J243">
            <v>0</v>
          </cell>
        </row>
        <row r="244">
          <cell r="A244" t="str">
            <v>Slovenië</v>
          </cell>
          <cell r="B244" t="str">
            <v>Q1</v>
          </cell>
          <cell r="C244">
            <v>80</v>
          </cell>
          <cell r="D244">
            <v>30</v>
          </cell>
          <cell r="E244">
            <v>0</v>
          </cell>
          <cell r="F244">
            <v>0</v>
          </cell>
          <cell r="G244">
            <v>30</v>
          </cell>
          <cell r="H244">
            <v>30</v>
          </cell>
          <cell r="I244">
            <v>0</v>
          </cell>
          <cell r="J244">
            <v>60</v>
          </cell>
        </row>
        <row r="245">
          <cell r="A245" t="str">
            <v>Slovenië</v>
          </cell>
          <cell r="B245" t="str">
            <v>Q2</v>
          </cell>
          <cell r="C245">
            <v>100</v>
          </cell>
          <cell r="D245">
            <v>50</v>
          </cell>
          <cell r="E245">
            <v>0</v>
          </cell>
          <cell r="F245">
            <v>0</v>
          </cell>
          <cell r="G245">
            <v>40</v>
          </cell>
          <cell r="H245">
            <v>50</v>
          </cell>
          <cell r="I245">
            <v>0</v>
          </cell>
          <cell r="J245">
            <v>50</v>
          </cell>
        </row>
        <row r="246">
          <cell r="A246" t="str">
            <v>Slovenië</v>
          </cell>
          <cell r="B246" t="str">
            <v>Q3</v>
          </cell>
          <cell r="C246">
            <v>100</v>
          </cell>
          <cell r="D246">
            <v>50</v>
          </cell>
          <cell r="E246">
            <v>0</v>
          </cell>
          <cell r="F246">
            <v>0</v>
          </cell>
          <cell r="G246">
            <v>50</v>
          </cell>
          <cell r="H246">
            <v>50</v>
          </cell>
          <cell r="I246">
            <v>0</v>
          </cell>
          <cell r="J246">
            <v>50</v>
          </cell>
        </row>
        <row r="247">
          <cell r="A247" t="str">
            <v>Slovenië</v>
          </cell>
          <cell r="B247" t="str">
            <v>Q4</v>
          </cell>
          <cell r="C247">
            <v>110</v>
          </cell>
          <cell r="D247">
            <v>60</v>
          </cell>
          <cell r="E247">
            <v>10</v>
          </cell>
          <cell r="F247">
            <v>0</v>
          </cell>
          <cell r="G247">
            <v>50</v>
          </cell>
          <cell r="H247">
            <v>60</v>
          </cell>
          <cell r="I247">
            <v>0</v>
          </cell>
          <cell r="J247">
            <v>50</v>
          </cell>
        </row>
        <row r="248">
          <cell r="A248" t="str">
            <v>Slovenië</v>
          </cell>
          <cell r="C248">
            <v>0</v>
          </cell>
          <cell r="D248">
            <v>0</v>
          </cell>
          <cell r="E248">
            <v>0</v>
          </cell>
          <cell r="F248">
            <v>0</v>
          </cell>
          <cell r="G248">
            <v>0</v>
          </cell>
          <cell r="H248">
            <v>0</v>
          </cell>
          <cell r="I248">
            <v>0</v>
          </cell>
          <cell r="J248">
            <v>0</v>
          </cell>
        </row>
        <row r="249">
          <cell r="A249" t="str">
            <v>Slovenië</v>
          </cell>
          <cell r="B249">
            <v>2008</v>
          </cell>
          <cell r="C249">
            <v>0</v>
          </cell>
          <cell r="D249">
            <v>0</v>
          </cell>
          <cell r="E249">
            <v>0</v>
          </cell>
          <cell r="F249">
            <v>0</v>
          </cell>
          <cell r="G249">
            <v>0</v>
          </cell>
          <cell r="H249">
            <v>0</v>
          </cell>
          <cell r="I249">
            <v>0</v>
          </cell>
          <cell r="J249">
            <v>0</v>
          </cell>
        </row>
        <row r="250">
          <cell r="A250" t="str">
            <v>Slovenië</v>
          </cell>
          <cell r="B250" t="str">
            <v>Q1</v>
          </cell>
          <cell r="C250">
            <v>120</v>
          </cell>
          <cell r="D250">
            <v>70</v>
          </cell>
          <cell r="E250">
            <v>10</v>
          </cell>
          <cell r="F250">
            <v>0</v>
          </cell>
          <cell r="G250">
            <v>60</v>
          </cell>
          <cell r="H250">
            <v>70</v>
          </cell>
          <cell r="I250">
            <v>0</v>
          </cell>
          <cell r="J250">
            <v>50</v>
          </cell>
        </row>
        <row r="251">
          <cell r="A251" t="str">
            <v>Slovenië</v>
          </cell>
          <cell r="B251" t="str">
            <v>Q2</v>
          </cell>
          <cell r="C251">
            <v>130</v>
          </cell>
          <cell r="D251">
            <v>80</v>
          </cell>
          <cell r="E251">
            <v>10</v>
          </cell>
          <cell r="F251">
            <v>0</v>
          </cell>
          <cell r="G251">
            <v>70</v>
          </cell>
          <cell r="H251">
            <v>80</v>
          </cell>
          <cell r="I251">
            <v>0</v>
          </cell>
          <cell r="J251">
            <v>50</v>
          </cell>
        </row>
        <row r="252">
          <cell r="A252" t="str">
            <v>Slovenië</v>
          </cell>
          <cell r="B252" t="str">
            <v>Q3</v>
          </cell>
          <cell r="C252">
            <v>150</v>
          </cell>
          <cell r="D252">
            <v>90</v>
          </cell>
          <cell r="E252">
            <v>10</v>
          </cell>
          <cell r="F252">
            <v>0</v>
          </cell>
          <cell r="G252">
            <v>80</v>
          </cell>
          <cell r="H252">
            <v>90</v>
          </cell>
          <cell r="I252">
            <v>0</v>
          </cell>
          <cell r="J252">
            <v>60</v>
          </cell>
        </row>
        <row r="253">
          <cell r="A253" t="str">
            <v>Slovenië</v>
          </cell>
          <cell r="B253" t="str">
            <v>Q4</v>
          </cell>
          <cell r="C253">
            <v>130</v>
          </cell>
          <cell r="D253">
            <v>70</v>
          </cell>
          <cell r="E253">
            <v>10</v>
          </cell>
          <cell r="F253">
            <v>0</v>
          </cell>
          <cell r="G253">
            <v>60</v>
          </cell>
          <cell r="H253">
            <v>70</v>
          </cell>
          <cell r="I253">
            <v>0</v>
          </cell>
          <cell r="J253">
            <v>60</v>
          </cell>
        </row>
        <row r="254">
          <cell r="A254" t="str">
            <v>Slovenië</v>
          </cell>
          <cell r="C254">
            <v>0</v>
          </cell>
          <cell r="D254">
            <v>0</v>
          </cell>
          <cell r="E254">
            <v>0</v>
          </cell>
          <cell r="F254">
            <v>0</v>
          </cell>
          <cell r="G254">
            <v>0</v>
          </cell>
          <cell r="H254">
            <v>0</v>
          </cell>
          <cell r="I254">
            <v>0</v>
          </cell>
          <cell r="J254">
            <v>0</v>
          </cell>
        </row>
        <row r="255">
          <cell r="A255" t="str">
            <v>Slovenië</v>
          </cell>
          <cell r="B255">
            <v>2009</v>
          </cell>
          <cell r="C255">
            <v>0</v>
          </cell>
          <cell r="D255">
            <v>0</v>
          </cell>
          <cell r="E255">
            <v>0</v>
          </cell>
          <cell r="F255">
            <v>0</v>
          </cell>
          <cell r="G255">
            <v>0</v>
          </cell>
          <cell r="H255">
            <v>0</v>
          </cell>
          <cell r="I255">
            <v>0</v>
          </cell>
          <cell r="J255">
            <v>0</v>
          </cell>
        </row>
        <row r="256">
          <cell r="A256" t="str">
            <v>Slovenië</v>
          </cell>
          <cell r="B256" t="str">
            <v>Q1</v>
          </cell>
          <cell r="C256">
            <v>120</v>
          </cell>
          <cell r="D256">
            <v>70</v>
          </cell>
          <cell r="E256">
            <v>10</v>
          </cell>
          <cell r="F256">
            <v>0</v>
          </cell>
          <cell r="G256">
            <v>60</v>
          </cell>
          <cell r="H256">
            <v>70</v>
          </cell>
          <cell r="I256">
            <v>0</v>
          </cell>
          <cell r="J256">
            <v>50</v>
          </cell>
        </row>
        <row r="257">
          <cell r="A257" t="str">
            <v>Slovenië</v>
          </cell>
          <cell r="B257" t="str">
            <v>Q2</v>
          </cell>
          <cell r="C257">
            <v>140</v>
          </cell>
          <cell r="D257">
            <v>90</v>
          </cell>
          <cell r="E257">
            <v>10</v>
          </cell>
          <cell r="F257">
            <v>0</v>
          </cell>
          <cell r="G257">
            <v>80</v>
          </cell>
          <cell r="H257">
            <v>90</v>
          </cell>
          <cell r="I257">
            <v>0</v>
          </cell>
          <cell r="J257">
            <v>50</v>
          </cell>
        </row>
        <row r="258">
          <cell r="A258" t="str">
            <v>Slovenië</v>
          </cell>
          <cell r="B258" t="str">
            <v>Q3</v>
          </cell>
          <cell r="C258">
            <v>160</v>
          </cell>
          <cell r="D258">
            <v>100</v>
          </cell>
          <cell r="E258">
            <v>10</v>
          </cell>
          <cell r="F258">
            <v>0</v>
          </cell>
          <cell r="G258">
            <v>90</v>
          </cell>
          <cell r="H258">
            <v>100</v>
          </cell>
          <cell r="I258">
            <v>0</v>
          </cell>
          <cell r="J258">
            <v>60</v>
          </cell>
        </row>
        <row r="259">
          <cell r="A259" t="str">
            <v>Slovenië</v>
          </cell>
          <cell r="B259" t="str">
            <v>Q4</v>
          </cell>
          <cell r="C259">
            <v>140</v>
          </cell>
          <cell r="D259">
            <v>80</v>
          </cell>
          <cell r="E259">
            <v>10</v>
          </cell>
          <cell r="F259">
            <v>0</v>
          </cell>
          <cell r="G259">
            <v>70</v>
          </cell>
          <cell r="H259">
            <v>80</v>
          </cell>
          <cell r="I259">
            <v>0</v>
          </cell>
          <cell r="J259">
            <v>60</v>
          </cell>
        </row>
        <row r="260">
          <cell r="A260" t="str">
            <v>Slovenië</v>
          </cell>
          <cell r="C260">
            <v>0</v>
          </cell>
          <cell r="D260">
            <v>0</v>
          </cell>
          <cell r="E260">
            <v>0</v>
          </cell>
          <cell r="F260">
            <v>0</v>
          </cell>
          <cell r="G260">
            <v>0</v>
          </cell>
          <cell r="H260">
            <v>0</v>
          </cell>
          <cell r="I260">
            <v>0</v>
          </cell>
          <cell r="J260">
            <v>0</v>
          </cell>
        </row>
        <row r="261">
          <cell r="A261" t="str">
            <v>Slovenië</v>
          </cell>
          <cell r="B261">
            <v>2010</v>
          </cell>
          <cell r="C261">
            <v>0</v>
          </cell>
          <cell r="D261">
            <v>0</v>
          </cell>
          <cell r="E261">
            <v>0</v>
          </cell>
          <cell r="F261">
            <v>0</v>
          </cell>
          <cell r="G261">
            <v>0</v>
          </cell>
          <cell r="H261">
            <v>0</v>
          </cell>
          <cell r="I261">
            <v>0</v>
          </cell>
          <cell r="J261">
            <v>0</v>
          </cell>
        </row>
        <row r="262">
          <cell r="A262" t="str">
            <v>Slovenië</v>
          </cell>
          <cell r="B262" t="str">
            <v>Q1</v>
          </cell>
          <cell r="C262">
            <v>120</v>
          </cell>
          <cell r="D262">
            <v>60</v>
          </cell>
          <cell r="E262">
            <v>10</v>
          </cell>
          <cell r="F262">
            <v>0</v>
          </cell>
          <cell r="G262">
            <v>50</v>
          </cell>
          <cell r="H262">
            <v>60</v>
          </cell>
          <cell r="I262">
            <v>0</v>
          </cell>
          <cell r="J262">
            <v>60</v>
          </cell>
        </row>
        <row r="263">
          <cell r="A263" t="str">
            <v>Slovenië</v>
          </cell>
          <cell r="B263" t="str">
            <v>Q2</v>
          </cell>
          <cell r="C263">
            <v>160</v>
          </cell>
          <cell r="D263">
            <v>100</v>
          </cell>
          <cell r="E263">
            <v>10</v>
          </cell>
          <cell r="F263">
            <v>0</v>
          </cell>
          <cell r="G263">
            <v>90</v>
          </cell>
          <cell r="H263">
            <v>100</v>
          </cell>
          <cell r="I263">
            <v>0</v>
          </cell>
          <cell r="J263">
            <v>60</v>
          </cell>
        </row>
        <row r="264">
          <cell r="A264" t="str">
            <v>Slovenië</v>
          </cell>
          <cell r="B264" t="str">
            <v>Q3</v>
          </cell>
          <cell r="C264">
            <v>180</v>
          </cell>
          <cell r="D264">
            <v>120</v>
          </cell>
          <cell r="E264">
            <v>20</v>
          </cell>
          <cell r="F264">
            <v>0</v>
          </cell>
          <cell r="G264">
            <v>100</v>
          </cell>
          <cell r="H264">
            <v>120</v>
          </cell>
          <cell r="I264">
            <v>0</v>
          </cell>
          <cell r="J264">
            <v>60</v>
          </cell>
        </row>
        <row r="265">
          <cell r="A265" t="str">
            <v>Slovenië</v>
          </cell>
          <cell r="B265" t="str">
            <v>Q4</v>
          </cell>
          <cell r="C265">
            <v>190</v>
          </cell>
          <cell r="D265">
            <v>130</v>
          </cell>
          <cell r="E265">
            <v>20</v>
          </cell>
          <cell r="F265">
            <v>0</v>
          </cell>
          <cell r="G265">
            <v>110</v>
          </cell>
          <cell r="H265">
            <v>130</v>
          </cell>
          <cell r="I265">
            <v>0</v>
          </cell>
          <cell r="J265">
            <v>60</v>
          </cell>
        </row>
        <row r="266">
          <cell r="A266" t="str">
            <v>Slovenië</v>
          </cell>
          <cell r="C266">
            <v>0</v>
          </cell>
          <cell r="D266">
            <v>0</v>
          </cell>
          <cell r="E266">
            <v>0</v>
          </cell>
          <cell r="F266">
            <v>0</v>
          </cell>
          <cell r="G266">
            <v>0</v>
          </cell>
          <cell r="H266">
            <v>0</v>
          </cell>
          <cell r="I266">
            <v>0</v>
          </cell>
          <cell r="J266">
            <v>0</v>
          </cell>
        </row>
        <row r="267">
          <cell r="A267" t="str">
            <v>Slovenië</v>
          </cell>
          <cell r="B267" t="str">
            <v>20114)</v>
          </cell>
          <cell r="C267">
            <v>0</v>
          </cell>
          <cell r="D267">
            <v>0</v>
          </cell>
          <cell r="E267">
            <v>0</v>
          </cell>
          <cell r="F267">
            <v>0</v>
          </cell>
          <cell r="G267">
            <v>0</v>
          </cell>
          <cell r="H267">
            <v>0</v>
          </cell>
          <cell r="I267">
            <v>0</v>
          </cell>
          <cell r="J267">
            <v>0</v>
          </cell>
        </row>
        <row r="268">
          <cell r="A268" t="str">
            <v>Slovenië</v>
          </cell>
          <cell r="B268" t="str">
            <v>Q1</v>
          </cell>
          <cell r="C268">
            <v>200</v>
          </cell>
          <cell r="D268">
            <v>140</v>
          </cell>
          <cell r="E268">
            <v>20</v>
          </cell>
          <cell r="F268">
            <v>0</v>
          </cell>
          <cell r="G268">
            <v>120</v>
          </cell>
          <cell r="H268">
            <v>140</v>
          </cell>
          <cell r="I268">
            <v>0</v>
          </cell>
          <cell r="J268">
            <v>60</v>
          </cell>
        </row>
        <row r="269">
          <cell r="A269" t="str">
            <v>Slovenië</v>
          </cell>
          <cell r="B269" t="str">
            <v>Q2</v>
          </cell>
          <cell r="C269">
            <v>210</v>
          </cell>
          <cell r="D269">
            <v>150</v>
          </cell>
          <cell r="E269">
            <v>20</v>
          </cell>
          <cell r="F269">
            <v>0</v>
          </cell>
          <cell r="G269">
            <v>130</v>
          </cell>
          <cell r="H269">
            <v>150</v>
          </cell>
          <cell r="I269">
            <v>0</v>
          </cell>
          <cell r="J269">
            <v>60</v>
          </cell>
        </row>
        <row r="270">
          <cell r="A270" t="str">
            <v>Slovenië</v>
          </cell>
          <cell r="B270" t="str">
            <v>Q3</v>
          </cell>
          <cell r="C270">
            <v>250</v>
          </cell>
          <cell r="D270">
            <v>170</v>
          </cell>
          <cell r="E270">
            <v>20</v>
          </cell>
          <cell r="F270">
            <v>0</v>
          </cell>
          <cell r="G270">
            <v>150</v>
          </cell>
          <cell r="H270">
            <v>170</v>
          </cell>
          <cell r="I270">
            <v>0</v>
          </cell>
          <cell r="J270">
            <v>70</v>
          </cell>
        </row>
        <row r="271">
          <cell r="A271" t="str">
            <v>Slovenië</v>
          </cell>
          <cell r="B271" t="str">
            <v>Q4</v>
          </cell>
          <cell r="C271">
            <v>230</v>
          </cell>
          <cell r="D271">
            <v>150</v>
          </cell>
          <cell r="E271">
            <v>20</v>
          </cell>
          <cell r="F271">
            <v>0</v>
          </cell>
          <cell r="G271">
            <v>130</v>
          </cell>
          <cell r="H271">
            <v>150</v>
          </cell>
          <cell r="I271">
            <v>0</v>
          </cell>
          <cell r="J271">
            <v>80</v>
          </cell>
        </row>
        <row r="272">
          <cell r="A272" t="str">
            <v>Slovenië</v>
          </cell>
          <cell r="C272">
            <v>0</v>
          </cell>
          <cell r="D272">
            <v>0</v>
          </cell>
          <cell r="E272">
            <v>0</v>
          </cell>
          <cell r="F272">
            <v>0</v>
          </cell>
          <cell r="G272">
            <v>0</v>
          </cell>
          <cell r="H272">
            <v>0</v>
          </cell>
          <cell r="I272">
            <v>0</v>
          </cell>
          <cell r="J272">
            <v>0</v>
          </cell>
        </row>
        <row r="273">
          <cell r="A273" t="str">
            <v>Slovenië</v>
          </cell>
          <cell r="B273" t="str">
            <v>20124)</v>
          </cell>
          <cell r="C273">
            <v>0</v>
          </cell>
          <cell r="D273">
            <v>0</v>
          </cell>
          <cell r="E273">
            <v>0</v>
          </cell>
          <cell r="F273">
            <v>0</v>
          </cell>
          <cell r="G273">
            <v>0</v>
          </cell>
          <cell r="H273">
            <v>0</v>
          </cell>
          <cell r="I273">
            <v>0</v>
          </cell>
          <cell r="J273">
            <v>0</v>
          </cell>
        </row>
        <row r="274">
          <cell r="A274" t="str">
            <v>Slovenië</v>
          </cell>
          <cell r="B274" t="str">
            <v>Q1</v>
          </cell>
          <cell r="C274">
            <v>200</v>
          </cell>
          <cell r="D274">
            <v>130</v>
          </cell>
          <cell r="E274">
            <v>20</v>
          </cell>
          <cell r="F274">
            <v>0</v>
          </cell>
          <cell r="G274">
            <v>110</v>
          </cell>
          <cell r="H274">
            <v>130</v>
          </cell>
          <cell r="I274">
            <v>0</v>
          </cell>
          <cell r="J274">
            <v>80</v>
          </cell>
        </row>
        <row r="275">
          <cell r="A275" t="str">
            <v>Slovenië</v>
          </cell>
          <cell r="C275">
            <v>0</v>
          </cell>
          <cell r="D275">
            <v>0</v>
          </cell>
          <cell r="E275">
            <v>0</v>
          </cell>
          <cell r="F275">
            <v>0</v>
          </cell>
          <cell r="G275">
            <v>0</v>
          </cell>
          <cell r="H275">
            <v>0</v>
          </cell>
          <cell r="I275">
            <v>0</v>
          </cell>
          <cell r="J275">
            <v>0</v>
          </cell>
        </row>
        <row r="276">
          <cell r="B276">
            <v>2007</v>
          </cell>
          <cell r="C276">
            <v>0</v>
          </cell>
          <cell r="D276">
            <v>0</v>
          </cell>
          <cell r="E276">
            <v>0</v>
          </cell>
          <cell r="F276">
            <v>0</v>
          </cell>
          <cell r="G276">
            <v>0</v>
          </cell>
          <cell r="H276">
            <v>0</v>
          </cell>
          <cell r="I276">
            <v>0</v>
          </cell>
          <cell r="J276">
            <v>0</v>
          </cell>
        </row>
        <row r="277">
          <cell r="A277" t="str">
            <v>Slowakije</v>
          </cell>
          <cell r="B277" t="str">
            <v>Q1</v>
          </cell>
          <cell r="C277">
            <v>590</v>
          </cell>
          <cell r="D277">
            <v>470</v>
          </cell>
          <cell r="E277">
            <v>0</v>
          </cell>
          <cell r="F277">
            <v>0</v>
          </cell>
          <cell r="G277">
            <v>470</v>
          </cell>
          <cell r="H277">
            <v>470</v>
          </cell>
          <cell r="I277">
            <v>0</v>
          </cell>
          <cell r="J277">
            <v>120</v>
          </cell>
        </row>
        <row r="278">
          <cell r="A278" t="str">
            <v>Slowakije</v>
          </cell>
          <cell r="B278" t="str">
            <v>Q2</v>
          </cell>
          <cell r="C278">
            <v>1000</v>
          </cell>
          <cell r="D278">
            <v>870</v>
          </cell>
          <cell r="E278">
            <v>0</v>
          </cell>
          <cell r="F278">
            <v>0</v>
          </cell>
          <cell r="G278">
            <v>870</v>
          </cell>
          <cell r="H278">
            <v>870</v>
          </cell>
          <cell r="I278">
            <v>0</v>
          </cell>
          <cell r="J278">
            <v>130</v>
          </cell>
        </row>
        <row r="279">
          <cell r="A279" t="str">
            <v>Slowakije</v>
          </cell>
          <cell r="B279" t="str">
            <v>Q3</v>
          </cell>
          <cell r="C279">
            <v>1280</v>
          </cell>
          <cell r="D279">
            <v>1140</v>
          </cell>
          <cell r="E279">
            <v>0</v>
          </cell>
          <cell r="F279">
            <v>0</v>
          </cell>
          <cell r="G279">
            <v>1140</v>
          </cell>
          <cell r="H279">
            <v>1140</v>
          </cell>
          <cell r="I279">
            <v>0</v>
          </cell>
          <cell r="J279">
            <v>140</v>
          </cell>
        </row>
        <row r="280">
          <cell r="A280" t="str">
            <v>Slowakije</v>
          </cell>
          <cell r="B280" t="str">
            <v>Q4</v>
          </cell>
          <cell r="C280">
            <v>1270</v>
          </cell>
          <cell r="D280">
            <v>1130</v>
          </cell>
          <cell r="E280">
            <v>0</v>
          </cell>
          <cell r="F280">
            <v>0</v>
          </cell>
          <cell r="G280">
            <v>1120</v>
          </cell>
          <cell r="H280">
            <v>1130</v>
          </cell>
          <cell r="I280">
            <v>0</v>
          </cell>
          <cell r="J280">
            <v>140</v>
          </cell>
        </row>
        <row r="281">
          <cell r="A281" t="str">
            <v>Slowakije</v>
          </cell>
          <cell r="C281">
            <v>0</v>
          </cell>
          <cell r="D281">
            <v>0</v>
          </cell>
          <cell r="E281">
            <v>0</v>
          </cell>
          <cell r="F281">
            <v>0</v>
          </cell>
          <cell r="G281">
            <v>0</v>
          </cell>
          <cell r="H281">
            <v>0</v>
          </cell>
          <cell r="I281">
            <v>0</v>
          </cell>
          <cell r="J281">
            <v>0</v>
          </cell>
        </row>
        <row r="282">
          <cell r="A282" t="str">
            <v>Slowakije</v>
          </cell>
          <cell r="B282">
            <v>2008</v>
          </cell>
          <cell r="C282">
            <v>0</v>
          </cell>
          <cell r="D282">
            <v>0</v>
          </cell>
          <cell r="E282">
            <v>0</v>
          </cell>
          <cell r="F282">
            <v>0</v>
          </cell>
          <cell r="G282">
            <v>0</v>
          </cell>
          <cell r="H282">
            <v>0</v>
          </cell>
          <cell r="I282">
            <v>0</v>
          </cell>
          <cell r="J282">
            <v>0</v>
          </cell>
        </row>
        <row r="283">
          <cell r="A283" t="str">
            <v>Slowakije</v>
          </cell>
          <cell r="B283" t="str">
            <v>Q1</v>
          </cell>
          <cell r="C283">
            <v>1420</v>
          </cell>
          <cell r="D283">
            <v>1280</v>
          </cell>
          <cell r="E283">
            <v>0</v>
          </cell>
          <cell r="F283">
            <v>0</v>
          </cell>
          <cell r="G283">
            <v>1270</v>
          </cell>
          <cell r="H283">
            <v>1280</v>
          </cell>
          <cell r="I283">
            <v>0</v>
          </cell>
          <cell r="J283">
            <v>140</v>
          </cell>
        </row>
        <row r="284">
          <cell r="A284" t="str">
            <v>Slowakije</v>
          </cell>
          <cell r="B284" t="str">
            <v>Q2</v>
          </cell>
          <cell r="C284">
            <v>1770</v>
          </cell>
          <cell r="D284">
            <v>1630</v>
          </cell>
          <cell r="E284">
            <v>0</v>
          </cell>
          <cell r="F284">
            <v>0</v>
          </cell>
          <cell r="G284">
            <v>1620</v>
          </cell>
          <cell r="H284">
            <v>1630</v>
          </cell>
          <cell r="I284">
            <v>0</v>
          </cell>
          <cell r="J284">
            <v>150</v>
          </cell>
        </row>
        <row r="285">
          <cell r="A285" t="str">
            <v>Slowakije</v>
          </cell>
          <cell r="B285" t="str">
            <v>Q3</v>
          </cell>
          <cell r="C285">
            <v>1960</v>
          </cell>
          <cell r="D285">
            <v>1790</v>
          </cell>
          <cell r="E285">
            <v>0</v>
          </cell>
          <cell r="F285">
            <v>0</v>
          </cell>
          <cell r="G285">
            <v>1790</v>
          </cell>
          <cell r="H285">
            <v>1790</v>
          </cell>
          <cell r="I285">
            <v>0</v>
          </cell>
          <cell r="J285">
            <v>160</v>
          </cell>
        </row>
        <row r="286">
          <cell r="A286" t="str">
            <v>Slowakije</v>
          </cell>
          <cell r="B286" t="str">
            <v>Q4</v>
          </cell>
          <cell r="C286">
            <v>1680</v>
          </cell>
          <cell r="D286">
            <v>1510</v>
          </cell>
          <cell r="E286">
            <v>0</v>
          </cell>
          <cell r="F286">
            <v>0</v>
          </cell>
          <cell r="G286">
            <v>1510</v>
          </cell>
          <cell r="H286">
            <v>1510</v>
          </cell>
          <cell r="I286">
            <v>0</v>
          </cell>
          <cell r="J286">
            <v>180</v>
          </cell>
        </row>
        <row r="287">
          <cell r="A287" t="str">
            <v>Slowakije</v>
          </cell>
          <cell r="C287">
            <v>0</v>
          </cell>
          <cell r="D287">
            <v>0</v>
          </cell>
          <cell r="E287">
            <v>0</v>
          </cell>
          <cell r="F287">
            <v>0</v>
          </cell>
          <cell r="G287">
            <v>0</v>
          </cell>
          <cell r="H287">
            <v>0</v>
          </cell>
          <cell r="I287">
            <v>0</v>
          </cell>
          <cell r="J287">
            <v>0</v>
          </cell>
        </row>
        <row r="288">
          <cell r="A288" t="str">
            <v>Slowakije</v>
          </cell>
          <cell r="B288">
            <v>2009</v>
          </cell>
          <cell r="C288">
            <v>0</v>
          </cell>
          <cell r="D288">
            <v>0</v>
          </cell>
          <cell r="E288">
            <v>0</v>
          </cell>
          <cell r="F288">
            <v>0</v>
          </cell>
          <cell r="G288">
            <v>0</v>
          </cell>
          <cell r="H288">
            <v>0</v>
          </cell>
          <cell r="I288">
            <v>0</v>
          </cell>
          <cell r="J288">
            <v>0</v>
          </cell>
        </row>
        <row r="289">
          <cell r="A289" t="str">
            <v>Slowakije</v>
          </cell>
          <cell r="B289" t="str">
            <v>Q1</v>
          </cell>
          <cell r="C289">
            <v>1480</v>
          </cell>
          <cell r="D289">
            <v>1290</v>
          </cell>
          <cell r="E289">
            <v>0</v>
          </cell>
          <cell r="F289">
            <v>0</v>
          </cell>
          <cell r="G289">
            <v>1290</v>
          </cell>
          <cell r="H289">
            <v>1290</v>
          </cell>
          <cell r="I289">
            <v>0</v>
          </cell>
          <cell r="J289">
            <v>180</v>
          </cell>
        </row>
        <row r="290">
          <cell r="A290" t="str">
            <v>Slowakije</v>
          </cell>
          <cell r="B290" t="str">
            <v>Q2</v>
          </cell>
          <cell r="C290">
            <v>1770</v>
          </cell>
          <cell r="D290">
            <v>1590</v>
          </cell>
          <cell r="E290">
            <v>0</v>
          </cell>
          <cell r="F290">
            <v>0</v>
          </cell>
          <cell r="G290">
            <v>1590</v>
          </cell>
          <cell r="H290">
            <v>1590</v>
          </cell>
          <cell r="I290">
            <v>0</v>
          </cell>
          <cell r="J290">
            <v>180</v>
          </cell>
        </row>
        <row r="291">
          <cell r="A291" t="str">
            <v>Slowakije</v>
          </cell>
          <cell r="B291" t="str">
            <v>Q3</v>
          </cell>
          <cell r="C291">
            <v>2050</v>
          </cell>
          <cell r="D291">
            <v>1870</v>
          </cell>
          <cell r="E291">
            <v>0</v>
          </cell>
          <cell r="F291">
            <v>0</v>
          </cell>
          <cell r="G291">
            <v>1870</v>
          </cell>
          <cell r="H291">
            <v>1870</v>
          </cell>
          <cell r="I291">
            <v>0</v>
          </cell>
          <cell r="J291">
            <v>180</v>
          </cell>
        </row>
        <row r="292">
          <cell r="A292" t="str">
            <v>Slowakije</v>
          </cell>
          <cell r="B292" t="str">
            <v>Q4</v>
          </cell>
          <cell r="C292">
            <v>1450</v>
          </cell>
          <cell r="D292">
            <v>1270</v>
          </cell>
          <cell r="E292">
            <v>0</v>
          </cell>
          <cell r="F292">
            <v>0</v>
          </cell>
          <cell r="G292">
            <v>1270</v>
          </cell>
          <cell r="H292">
            <v>1270</v>
          </cell>
          <cell r="I292">
            <v>0</v>
          </cell>
          <cell r="J292">
            <v>180</v>
          </cell>
        </row>
        <row r="293">
          <cell r="A293" t="str">
            <v>Slowakije</v>
          </cell>
          <cell r="C293">
            <v>0</v>
          </cell>
          <cell r="D293">
            <v>0</v>
          </cell>
          <cell r="E293">
            <v>0</v>
          </cell>
          <cell r="F293">
            <v>0</v>
          </cell>
          <cell r="G293">
            <v>0</v>
          </cell>
          <cell r="H293">
            <v>0</v>
          </cell>
          <cell r="I293">
            <v>0</v>
          </cell>
          <cell r="J293">
            <v>0</v>
          </cell>
        </row>
        <row r="294">
          <cell r="A294" t="str">
            <v>Slowakije</v>
          </cell>
          <cell r="B294">
            <v>2010</v>
          </cell>
          <cell r="C294">
            <v>0</v>
          </cell>
          <cell r="D294">
            <v>0</v>
          </cell>
          <cell r="E294">
            <v>0</v>
          </cell>
          <cell r="F294">
            <v>0</v>
          </cell>
          <cell r="G294">
            <v>0</v>
          </cell>
          <cell r="H294">
            <v>0</v>
          </cell>
          <cell r="I294">
            <v>0</v>
          </cell>
          <cell r="J294">
            <v>0</v>
          </cell>
        </row>
        <row r="295">
          <cell r="A295" t="str">
            <v>Slowakije</v>
          </cell>
          <cell r="B295" t="str">
            <v>Q1</v>
          </cell>
          <cell r="C295">
            <v>1620</v>
          </cell>
          <cell r="D295">
            <v>1440</v>
          </cell>
          <cell r="E295">
            <v>10</v>
          </cell>
          <cell r="F295">
            <v>0</v>
          </cell>
          <cell r="G295">
            <v>1430</v>
          </cell>
          <cell r="H295">
            <v>1440</v>
          </cell>
          <cell r="I295">
            <v>0</v>
          </cell>
          <cell r="J295">
            <v>190</v>
          </cell>
        </row>
        <row r="296">
          <cell r="A296" t="str">
            <v>Slowakije</v>
          </cell>
          <cell r="B296" t="str">
            <v>Q2</v>
          </cell>
          <cell r="C296">
            <v>2130</v>
          </cell>
          <cell r="D296">
            <v>1940</v>
          </cell>
          <cell r="E296">
            <v>10</v>
          </cell>
          <cell r="F296">
            <v>0</v>
          </cell>
          <cell r="G296">
            <v>1930</v>
          </cell>
          <cell r="H296">
            <v>1940</v>
          </cell>
          <cell r="I296">
            <v>0</v>
          </cell>
          <cell r="J296">
            <v>200</v>
          </cell>
        </row>
        <row r="297">
          <cell r="A297" t="str">
            <v>Slowakije</v>
          </cell>
          <cell r="B297" t="str">
            <v>Q3</v>
          </cell>
          <cell r="C297">
            <v>2550</v>
          </cell>
          <cell r="D297">
            <v>2330</v>
          </cell>
          <cell r="E297">
            <v>10</v>
          </cell>
          <cell r="F297">
            <v>0</v>
          </cell>
          <cell r="G297">
            <v>2320</v>
          </cell>
          <cell r="H297">
            <v>2330</v>
          </cell>
          <cell r="I297">
            <v>0</v>
          </cell>
          <cell r="J297">
            <v>220</v>
          </cell>
        </row>
        <row r="298">
          <cell r="A298" t="str">
            <v>Slowakije</v>
          </cell>
          <cell r="B298" t="str">
            <v>Q4</v>
          </cell>
          <cell r="C298">
            <v>2260</v>
          </cell>
          <cell r="D298">
            <v>2030</v>
          </cell>
          <cell r="E298">
            <v>10</v>
          </cell>
          <cell r="F298">
            <v>0</v>
          </cell>
          <cell r="G298">
            <v>2010</v>
          </cell>
          <cell r="H298">
            <v>2030</v>
          </cell>
          <cell r="I298">
            <v>0</v>
          </cell>
          <cell r="J298">
            <v>230</v>
          </cell>
        </row>
        <row r="299">
          <cell r="A299" t="str">
            <v>Slowakije</v>
          </cell>
          <cell r="C299">
            <v>0</v>
          </cell>
          <cell r="D299">
            <v>0</v>
          </cell>
          <cell r="E299">
            <v>0</v>
          </cell>
          <cell r="F299">
            <v>0</v>
          </cell>
          <cell r="G299">
            <v>0</v>
          </cell>
          <cell r="H299">
            <v>0</v>
          </cell>
          <cell r="I299">
            <v>0</v>
          </cell>
          <cell r="J299">
            <v>0</v>
          </cell>
        </row>
        <row r="300">
          <cell r="A300" t="str">
            <v>Slowakije</v>
          </cell>
          <cell r="B300" t="str">
            <v>20114)</v>
          </cell>
          <cell r="C300">
            <v>0</v>
          </cell>
          <cell r="D300">
            <v>0</v>
          </cell>
          <cell r="E300">
            <v>0</v>
          </cell>
          <cell r="F300">
            <v>0</v>
          </cell>
          <cell r="G300">
            <v>0</v>
          </cell>
          <cell r="H300">
            <v>0</v>
          </cell>
          <cell r="I300">
            <v>0</v>
          </cell>
          <cell r="J300">
            <v>0</v>
          </cell>
        </row>
        <row r="301">
          <cell r="A301" t="str">
            <v>Slowakije</v>
          </cell>
          <cell r="B301" t="str">
            <v>Q1</v>
          </cell>
          <cell r="C301">
            <v>2390</v>
          </cell>
          <cell r="D301">
            <v>2160</v>
          </cell>
          <cell r="E301">
            <v>20</v>
          </cell>
          <cell r="F301">
            <v>0</v>
          </cell>
          <cell r="G301">
            <v>2140</v>
          </cell>
          <cell r="H301">
            <v>2160</v>
          </cell>
          <cell r="I301">
            <v>0</v>
          </cell>
          <cell r="J301">
            <v>240</v>
          </cell>
        </row>
        <row r="302">
          <cell r="A302" t="str">
            <v>Slowakije</v>
          </cell>
          <cell r="B302" t="str">
            <v>Q2</v>
          </cell>
          <cell r="C302">
            <v>2970</v>
          </cell>
          <cell r="D302">
            <v>2730</v>
          </cell>
          <cell r="E302">
            <v>10</v>
          </cell>
          <cell r="F302">
            <v>0</v>
          </cell>
          <cell r="G302">
            <v>2710</v>
          </cell>
          <cell r="H302">
            <v>2730</v>
          </cell>
          <cell r="I302">
            <v>0</v>
          </cell>
          <cell r="J302">
            <v>250</v>
          </cell>
        </row>
        <row r="303">
          <cell r="A303" t="str">
            <v>Slowakije</v>
          </cell>
          <cell r="B303" t="str">
            <v>Q3</v>
          </cell>
          <cell r="C303">
            <v>3210</v>
          </cell>
          <cell r="D303">
            <v>2960</v>
          </cell>
          <cell r="E303">
            <v>20</v>
          </cell>
          <cell r="F303">
            <v>0</v>
          </cell>
          <cell r="G303">
            <v>2940</v>
          </cell>
          <cell r="H303">
            <v>2960</v>
          </cell>
          <cell r="I303">
            <v>0</v>
          </cell>
          <cell r="J303">
            <v>250</v>
          </cell>
        </row>
        <row r="304">
          <cell r="A304" t="str">
            <v>Slowakije</v>
          </cell>
          <cell r="B304" t="str">
            <v>Q4</v>
          </cell>
          <cell r="C304">
            <v>2920</v>
          </cell>
          <cell r="D304">
            <v>2650</v>
          </cell>
          <cell r="E304">
            <v>20</v>
          </cell>
          <cell r="F304">
            <v>0</v>
          </cell>
          <cell r="G304">
            <v>2630</v>
          </cell>
          <cell r="H304">
            <v>2650</v>
          </cell>
          <cell r="I304">
            <v>0</v>
          </cell>
          <cell r="J304">
            <v>260</v>
          </cell>
        </row>
        <row r="305">
          <cell r="A305" t="str">
            <v>Slowakije</v>
          </cell>
          <cell r="C305">
            <v>0</v>
          </cell>
          <cell r="D305">
            <v>0</v>
          </cell>
          <cell r="E305">
            <v>0</v>
          </cell>
          <cell r="F305">
            <v>0</v>
          </cell>
          <cell r="G305">
            <v>0</v>
          </cell>
          <cell r="H305">
            <v>0</v>
          </cell>
          <cell r="I305">
            <v>0</v>
          </cell>
          <cell r="J305">
            <v>0</v>
          </cell>
        </row>
        <row r="306">
          <cell r="A306" t="str">
            <v>Slowakije</v>
          </cell>
          <cell r="B306" t="str">
            <v>20124)</v>
          </cell>
          <cell r="C306">
            <v>0</v>
          </cell>
          <cell r="D306">
            <v>0</v>
          </cell>
          <cell r="E306">
            <v>0</v>
          </cell>
          <cell r="F306">
            <v>0</v>
          </cell>
          <cell r="G306">
            <v>0</v>
          </cell>
          <cell r="H306">
            <v>0</v>
          </cell>
          <cell r="I306">
            <v>0</v>
          </cell>
          <cell r="J306">
            <v>0</v>
          </cell>
        </row>
        <row r="307">
          <cell r="A307" t="str">
            <v>Slowakije</v>
          </cell>
          <cell r="B307" t="str">
            <v>Q1</v>
          </cell>
          <cell r="C307">
            <v>2740</v>
          </cell>
          <cell r="D307">
            <v>2470</v>
          </cell>
          <cell r="E307">
            <v>20</v>
          </cell>
          <cell r="F307">
            <v>0</v>
          </cell>
          <cell r="G307">
            <v>2450</v>
          </cell>
          <cell r="H307">
            <v>2470</v>
          </cell>
          <cell r="I307">
            <v>0</v>
          </cell>
          <cell r="J307">
            <v>270</v>
          </cell>
        </row>
        <row r="308">
          <cell r="A308" t="str">
            <v>Slowakije</v>
          </cell>
          <cell r="C308">
            <v>0</v>
          </cell>
          <cell r="D308">
            <v>0</v>
          </cell>
          <cell r="E308">
            <v>0</v>
          </cell>
          <cell r="F308">
            <v>0</v>
          </cell>
          <cell r="G308">
            <v>0</v>
          </cell>
          <cell r="H308">
            <v>0</v>
          </cell>
          <cell r="I308">
            <v>0</v>
          </cell>
          <cell r="J308">
            <v>0</v>
          </cell>
        </row>
        <row r="309">
          <cell r="B309">
            <v>2007</v>
          </cell>
          <cell r="C309">
            <v>0</v>
          </cell>
          <cell r="D309">
            <v>0</v>
          </cell>
          <cell r="E309">
            <v>0</v>
          </cell>
          <cell r="F309">
            <v>0</v>
          </cell>
          <cell r="G309">
            <v>0</v>
          </cell>
          <cell r="H309">
            <v>0</v>
          </cell>
          <cell r="I309">
            <v>0</v>
          </cell>
          <cell r="J309">
            <v>0</v>
          </cell>
        </row>
        <row r="310">
          <cell r="A310" t="str">
            <v>Tsjechië</v>
          </cell>
          <cell r="B310" t="str">
            <v>Q1</v>
          </cell>
          <cell r="C310">
            <v>790</v>
          </cell>
          <cell r="D310">
            <v>590</v>
          </cell>
          <cell r="E310">
            <v>0</v>
          </cell>
          <cell r="F310">
            <v>0</v>
          </cell>
          <cell r="G310">
            <v>580</v>
          </cell>
          <cell r="H310">
            <v>590</v>
          </cell>
          <cell r="I310">
            <v>0</v>
          </cell>
          <cell r="J310">
            <v>210</v>
          </cell>
        </row>
        <row r="311">
          <cell r="A311" t="str">
            <v>Tsjechië</v>
          </cell>
          <cell r="B311" t="str">
            <v>Q2</v>
          </cell>
          <cell r="C311">
            <v>950</v>
          </cell>
          <cell r="D311">
            <v>730</v>
          </cell>
          <cell r="E311">
            <v>0</v>
          </cell>
          <cell r="F311">
            <v>0</v>
          </cell>
          <cell r="G311">
            <v>730</v>
          </cell>
          <cell r="H311">
            <v>730</v>
          </cell>
          <cell r="I311">
            <v>0</v>
          </cell>
          <cell r="J311">
            <v>210</v>
          </cell>
        </row>
        <row r="312">
          <cell r="A312" t="str">
            <v>Tsjechië</v>
          </cell>
          <cell r="B312" t="str">
            <v>Q3</v>
          </cell>
          <cell r="C312">
            <v>1100</v>
          </cell>
          <cell r="D312">
            <v>880</v>
          </cell>
          <cell r="E312">
            <v>0</v>
          </cell>
          <cell r="F312">
            <v>0</v>
          </cell>
          <cell r="G312">
            <v>880</v>
          </cell>
          <cell r="H312">
            <v>880</v>
          </cell>
          <cell r="I312">
            <v>0</v>
          </cell>
          <cell r="J312">
            <v>220</v>
          </cell>
        </row>
        <row r="313">
          <cell r="A313" t="str">
            <v>Tsjechië</v>
          </cell>
          <cell r="B313" t="str">
            <v>Q4</v>
          </cell>
          <cell r="C313">
            <v>1060</v>
          </cell>
          <cell r="D313">
            <v>840</v>
          </cell>
          <cell r="E313">
            <v>0</v>
          </cell>
          <cell r="F313">
            <v>0</v>
          </cell>
          <cell r="G313">
            <v>830</v>
          </cell>
          <cell r="H313">
            <v>840</v>
          </cell>
          <cell r="I313">
            <v>0</v>
          </cell>
          <cell r="J313">
            <v>220</v>
          </cell>
        </row>
        <row r="314">
          <cell r="A314" t="str">
            <v>Tsjechië</v>
          </cell>
          <cell r="C314">
            <v>0</v>
          </cell>
          <cell r="D314">
            <v>0</v>
          </cell>
          <cell r="E314">
            <v>0</v>
          </cell>
          <cell r="F314">
            <v>0</v>
          </cell>
          <cell r="G314">
            <v>0</v>
          </cell>
          <cell r="H314">
            <v>0</v>
          </cell>
          <cell r="I314">
            <v>0</v>
          </cell>
          <cell r="J314">
            <v>0</v>
          </cell>
        </row>
        <row r="315">
          <cell r="A315" t="str">
            <v>Tsjechië</v>
          </cell>
          <cell r="B315">
            <v>2008</v>
          </cell>
          <cell r="C315">
            <v>0</v>
          </cell>
          <cell r="D315">
            <v>0</v>
          </cell>
          <cell r="E315">
            <v>0</v>
          </cell>
          <cell r="F315">
            <v>0</v>
          </cell>
          <cell r="G315">
            <v>0</v>
          </cell>
          <cell r="H315">
            <v>0</v>
          </cell>
          <cell r="I315">
            <v>0</v>
          </cell>
          <cell r="J315">
            <v>0</v>
          </cell>
        </row>
        <row r="316">
          <cell r="A316" t="str">
            <v>Tsjechië</v>
          </cell>
          <cell r="B316" t="str">
            <v>Q1</v>
          </cell>
          <cell r="C316">
            <v>1120</v>
          </cell>
          <cell r="D316">
            <v>880</v>
          </cell>
          <cell r="E316">
            <v>10</v>
          </cell>
          <cell r="F316">
            <v>0</v>
          </cell>
          <cell r="G316">
            <v>870</v>
          </cell>
          <cell r="H316">
            <v>880</v>
          </cell>
          <cell r="I316">
            <v>0</v>
          </cell>
          <cell r="J316">
            <v>240</v>
          </cell>
        </row>
        <row r="317">
          <cell r="A317" t="str">
            <v>Tsjechië</v>
          </cell>
          <cell r="B317" t="str">
            <v>Q2</v>
          </cell>
          <cell r="C317">
            <v>1230</v>
          </cell>
          <cell r="D317">
            <v>980</v>
          </cell>
          <cell r="E317">
            <v>10</v>
          </cell>
          <cell r="F317">
            <v>0</v>
          </cell>
          <cell r="G317">
            <v>970</v>
          </cell>
          <cell r="H317">
            <v>980</v>
          </cell>
          <cell r="I317">
            <v>0</v>
          </cell>
          <cell r="J317">
            <v>240</v>
          </cell>
        </row>
        <row r="318">
          <cell r="A318" t="str">
            <v>Tsjechië</v>
          </cell>
          <cell r="B318" t="str">
            <v>Q3</v>
          </cell>
          <cell r="C318">
            <v>1320</v>
          </cell>
          <cell r="D318">
            <v>1060</v>
          </cell>
          <cell r="E318">
            <v>10</v>
          </cell>
          <cell r="F318">
            <v>0</v>
          </cell>
          <cell r="G318">
            <v>1050</v>
          </cell>
          <cell r="H318">
            <v>1060</v>
          </cell>
          <cell r="I318">
            <v>0</v>
          </cell>
          <cell r="J318">
            <v>260</v>
          </cell>
        </row>
        <row r="319">
          <cell r="A319" t="str">
            <v>Tsjechië</v>
          </cell>
          <cell r="B319" t="str">
            <v>Q4</v>
          </cell>
          <cell r="C319">
            <v>1220</v>
          </cell>
          <cell r="D319">
            <v>950</v>
          </cell>
          <cell r="E319">
            <v>10</v>
          </cell>
          <cell r="F319">
            <v>0</v>
          </cell>
          <cell r="G319">
            <v>940</v>
          </cell>
          <cell r="H319">
            <v>950</v>
          </cell>
          <cell r="I319">
            <v>0</v>
          </cell>
          <cell r="J319">
            <v>270</v>
          </cell>
        </row>
        <row r="320">
          <cell r="A320" t="str">
            <v>Tsjechië</v>
          </cell>
          <cell r="C320">
            <v>0</v>
          </cell>
          <cell r="D320">
            <v>0</v>
          </cell>
          <cell r="E320">
            <v>0</v>
          </cell>
          <cell r="F320">
            <v>0</v>
          </cell>
          <cell r="G320">
            <v>0</v>
          </cell>
          <cell r="H320">
            <v>0</v>
          </cell>
          <cell r="I320">
            <v>0</v>
          </cell>
          <cell r="J320">
            <v>0</v>
          </cell>
        </row>
        <row r="321">
          <cell r="A321" t="str">
            <v>Tsjechië</v>
          </cell>
          <cell r="B321">
            <v>2009</v>
          </cell>
          <cell r="C321">
            <v>0</v>
          </cell>
          <cell r="D321">
            <v>0</v>
          </cell>
          <cell r="E321">
            <v>0</v>
          </cell>
          <cell r="F321">
            <v>0</v>
          </cell>
          <cell r="G321">
            <v>0</v>
          </cell>
          <cell r="H321">
            <v>0</v>
          </cell>
          <cell r="I321">
            <v>0</v>
          </cell>
          <cell r="J321">
            <v>0</v>
          </cell>
        </row>
        <row r="322">
          <cell r="A322" t="str">
            <v>Tsjechië</v>
          </cell>
          <cell r="B322" t="str">
            <v>Q1</v>
          </cell>
          <cell r="C322">
            <v>1220</v>
          </cell>
          <cell r="D322">
            <v>940</v>
          </cell>
          <cell r="E322">
            <v>10</v>
          </cell>
          <cell r="F322">
            <v>0</v>
          </cell>
          <cell r="G322">
            <v>930</v>
          </cell>
          <cell r="H322">
            <v>940</v>
          </cell>
          <cell r="I322">
            <v>0</v>
          </cell>
          <cell r="J322">
            <v>290</v>
          </cell>
        </row>
        <row r="323">
          <cell r="A323" t="str">
            <v>Tsjechië</v>
          </cell>
          <cell r="B323" t="str">
            <v>Q2</v>
          </cell>
          <cell r="C323">
            <v>1250</v>
          </cell>
          <cell r="D323">
            <v>970</v>
          </cell>
          <cell r="E323">
            <v>10</v>
          </cell>
          <cell r="F323">
            <v>10</v>
          </cell>
          <cell r="G323">
            <v>950</v>
          </cell>
          <cell r="H323">
            <v>970</v>
          </cell>
          <cell r="I323">
            <v>0</v>
          </cell>
          <cell r="J323">
            <v>290</v>
          </cell>
        </row>
        <row r="324">
          <cell r="A324" t="str">
            <v>Tsjechië</v>
          </cell>
          <cell r="B324" t="str">
            <v>Q3</v>
          </cell>
          <cell r="C324">
            <v>1330</v>
          </cell>
          <cell r="D324">
            <v>1040</v>
          </cell>
          <cell r="E324">
            <v>20</v>
          </cell>
          <cell r="F324">
            <v>10</v>
          </cell>
          <cell r="G324">
            <v>1010</v>
          </cell>
          <cell r="H324">
            <v>1030</v>
          </cell>
          <cell r="I324">
            <v>0</v>
          </cell>
          <cell r="J324">
            <v>300</v>
          </cell>
        </row>
        <row r="325">
          <cell r="A325" t="str">
            <v>Tsjechië</v>
          </cell>
          <cell r="B325" t="str">
            <v>Q4</v>
          </cell>
          <cell r="C325">
            <v>1150</v>
          </cell>
          <cell r="D325">
            <v>840</v>
          </cell>
          <cell r="E325">
            <v>20</v>
          </cell>
          <cell r="F325">
            <v>10</v>
          </cell>
          <cell r="G325">
            <v>810</v>
          </cell>
          <cell r="H325">
            <v>840</v>
          </cell>
          <cell r="I325">
            <v>0</v>
          </cell>
          <cell r="J325">
            <v>310</v>
          </cell>
        </row>
        <row r="326">
          <cell r="A326" t="str">
            <v>Tsjechië</v>
          </cell>
          <cell r="C326">
            <v>0</v>
          </cell>
          <cell r="D326">
            <v>0</v>
          </cell>
          <cell r="E326">
            <v>0</v>
          </cell>
          <cell r="F326">
            <v>0</v>
          </cell>
          <cell r="G326">
            <v>0</v>
          </cell>
          <cell r="H326">
            <v>0</v>
          </cell>
          <cell r="I326">
            <v>0</v>
          </cell>
          <cell r="J326">
            <v>0</v>
          </cell>
        </row>
        <row r="327">
          <cell r="A327" t="str">
            <v>Tsjechië</v>
          </cell>
          <cell r="B327">
            <v>2010</v>
          </cell>
          <cell r="C327">
            <v>0</v>
          </cell>
          <cell r="D327">
            <v>0</v>
          </cell>
          <cell r="E327">
            <v>0</v>
          </cell>
          <cell r="F327">
            <v>0</v>
          </cell>
          <cell r="G327">
            <v>0</v>
          </cell>
          <cell r="H327">
            <v>0</v>
          </cell>
          <cell r="I327">
            <v>0</v>
          </cell>
          <cell r="J327">
            <v>0</v>
          </cell>
        </row>
        <row r="328">
          <cell r="A328" t="str">
            <v>Tsjechië</v>
          </cell>
          <cell r="B328" t="str">
            <v>Q1</v>
          </cell>
          <cell r="C328">
            <v>1240</v>
          </cell>
          <cell r="D328">
            <v>920</v>
          </cell>
          <cell r="E328">
            <v>10</v>
          </cell>
          <cell r="F328">
            <v>10</v>
          </cell>
          <cell r="G328">
            <v>900</v>
          </cell>
          <cell r="H328">
            <v>920</v>
          </cell>
          <cell r="I328">
            <v>0</v>
          </cell>
          <cell r="J328">
            <v>320</v>
          </cell>
        </row>
        <row r="329">
          <cell r="A329" t="str">
            <v>Tsjechië</v>
          </cell>
          <cell r="B329" t="str">
            <v>Q2</v>
          </cell>
          <cell r="C329">
            <v>1410</v>
          </cell>
          <cell r="D329">
            <v>1090</v>
          </cell>
          <cell r="E329">
            <v>20</v>
          </cell>
          <cell r="F329">
            <v>10</v>
          </cell>
          <cell r="G329">
            <v>1060</v>
          </cell>
          <cell r="H329">
            <v>1090</v>
          </cell>
          <cell r="I329">
            <v>0</v>
          </cell>
          <cell r="J329">
            <v>320</v>
          </cell>
        </row>
        <row r="330">
          <cell r="A330" t="str">
            <v>Tsjechië</v>
          </cell>
          <cell r="B330" t="str">
            <v>Q3</v>
          </cell>
          <cell r="C330">
            <v>1620</v>
          </cell>
          <cell r="D330">
            <v>1270</v>
          </cell>
          <cell r="E330">
            <v>30</v>
          </cell>
          <cell r="F330">
            <v>10</v>
          </cell>
          <cell r="G330">
            <v>1230</v>
          </cell>
          <cell r="H330">
            <v>1270</v>
          </cell>
          <cell r="I330">
            <v>0</v>
          </cell>
          <cell r="J330">
            <v>340</v>
          </cell>
        </row>
        <row r="331">
          <cell r="A331" t="str">
            <v>Tsjechië</v>
          </cell>
          <cell r="B331" t="str">
            <v>Q4</v>
          </cell>
          <cell r="C331">
            <v>1500</v>
          </cell>
          <cell r="D331">
            <v>1150</v>
          </cell>
          <cell r="E331">
            <v>40</v>
          </cell>
          <cell r="F331">
            <v>10</v>
          </cell>
          <cell r="G331">
            <v>1100</v>
          </cell>
          <cell r="H331">
            <v>1150</v>
          </cell>
          <cell r="I331">
            <v>0</v>
          </cell>
          <cell r="J331">
            <v>350</v>
          </cell>
        </row>
        <row r="332">
          <cell r="A332" t="str">
            <v>Tsjechië</v>
          </cell>
          <cell r="C332">
            <v>0</v>
          </cell>
          <cell r="D332">
            <v>0</v>
          </cell>
          <cell r="E332">
            <v>0</v>
          </cell>
          <cell r="F332">
            <v>0</v>
          </cell>
          <cell r="G332">
            <v>0</v>
          </cell>
          <cell r="H332">
            <v>0</v>
          </cell>
          <cell r="I332">
            <v>0</v>
          </cell>
          <cell r="J332">
            <v>0</v>
          </cell>
        </row>
        <row r="333">
          <cell r="A333" t="str">
            <v>Tsjechië</v>
          </cell>
          <cell r="B333" t="str">
            <v>20114)</v>
          </cell>
          <cell r="C333">
            <v>0</v>
          </cell>
          <cell r="D333">
            <v>0</v>
          </cell>
          <cell r="E333">
            <v>0</v>
          </cell>
          <cell r="F333">
            <v>0</v>
          </cell>
          <cell r="G333">
            <v>0</v>
          </cell>
          <cell r="H333">
            <v>0</v>
          </cell>
          <cell r="I333">
            <v>0</v>
          </cell>
          <cell r="J333">
            <v>0</v>
          </cell>
        </row>
        <row r="334">
          <cell r="A334" t="str">
            <v>Tsjechië</v>
          </cell>
          <cell r="B334" t="str">
            <v>Q1</v>
          </cell>
          <cell r="C334">
            <v>1480</v>
          </cell>
          <cell r="D334">
            <v>1120</v>
          </cell>
          <cell r="E334">
            <v>40</v>
          </cell>
          <cell r="F334">
            <v>0</v>
          </cell>
          <cell r="G334">
            <v>1080</v>
          </cell>
          <cell r="H334">
            <v>1120</v>
          </cell>
          <cell r="I334">
            <v>0</v>
          </cell>
          <cell r="J334">
            <v>360</v>
          </cell>
        </row>
        <row r="335">
          <cell r="A335" t="str">
            <v>Tsjechië</v>
          </cell>
          <cell r="B335" t="str">
            <v>Q2</v>
          </cell>
          <cell r="C335">
            <v>1640</v>
          </cell>
          <cell r="D335">
            <v>1300</v>
          </cell>
          <cell r="E335">
            <v>50</v>
          </cell>
          <cell r="F335">
            <v>10</v>
          </cell>
          <cell r="G335">
            <v>1250</v>
          </cell>
          <cell r="H335">
            <v>1300</v>
          </cell>
          <cell r="I335">
            <v>0</v>
          </cell>
          <cell r="J335">
            <v>340</v>
          </cell>
        </row>
        <row r="336">
          <cell r="A336" t="str">
            <v>Tsjechië</v>
          </cell>
          <cell r="B336" t="str">
            <v>Q3</v>
          </cell>
          <cell r="C336">
            <v>1810</v>
          </cell>
          <cell r="D336">
            <v>1440</v>
          </cell>
          <cell r="E336">
            <v>60</v>
          </cell>
          <cell r="F336">
            <v>10</v>
          </cell>
          <cell r="G336">
            <v>1370</v>
          </cell>
          <cell r="H336">
            <v>1440</v>
          </cell>
          <cell r="I336">
            <v>0</v>
          </cell>
          <cell r="J336">
            <v>370</v>
          </cell>
        </row>
        <row r="337">
          <cell r="A337" t="str">
            <v>Tsjechië</v>
          </cell>
          <cell r="B337" t="str">
            <v>Q4</v>
          </cell>
          <cell r="C337">
            <v>1630</v>
          </cell>
          <cell r="D337">
            <v>1260</v>
          </cell>
          <cell r="E337">
            <v>70</v>
          </cell>
          <cell r="F337">
            <v>10</v>
          </cell>
          <cell r="G337">
            <v>1190</v>
          </cell>
          <cell r="H337">
            <v>1260</v>
          </cell>
          <cell r="I337">
            <v>0</v>
          </cell>
          <cell r="J337">
            <v>370</v>
          </cell>
        </row>
        <row r="338">
          <cell r="A338" t="str">
            <v>Tsjechië</v>
          </cell>
          <cell r="C338">
            <v>0</v>
          </cell>
          <cell r="D338">
            <v>0</v>
          </cell>
          <cell r="E338">
            <v>0</v>
          </cell>
          <cell r="F338">
            <v>0</v>
          </cell>
          <cell r="G338">
            <v>0</v>
          </cell>
          <cell r="H338">
            <v>0</v>
          </cell>
          <cell r="I338">
            <v>0</v>
          </cell>
          <cell r="J338">
            <v>0</v>
          </cell>
        </row>
        <row r="339">
          <cell r="A339" t="str">
            <v>Tsjechië</v>
          </cell>
          <cell r="B339" t="str">
            <v>20124)</v>
          </cell>
          <cell r="C339">
            <v>0</v>
          </cell>
          <cell r="D339">
            <v>0</v>
          </cell>
          <cell r="E339">
            <v>0</v>
          </cell>
          <cell r="F339">
            <v>0</v>
          </cell>
          <cell r="G339">
            <v>0</v>
          </cell>
          <cell r="H339">
            <v>0</v>
          </cell>
          <cell r="I339">
            <v>0</v>
          </cell>
          <cell r="J339">
            <v>0</v>
          </cell>
        </row>
        <row r="340">
          <cell r="A340" t="str">
            <v>Tsjechië</v>
          </cell>
          <cell r="B340" t="str">
            <v>Q1</v>
          </cell>
          <cell r="C340">
            <v>1590</v>
          </cell>
          <cell r="D340">
            <v>1200</v>
          </cell>
          <cell r="E340">
            <v>60</v>
          </cell>
          <cell r="F340">
            <v>0</v>
          </cell>
          <cell r="G340">
            <v>1140</v>
          </cell>
          <cell r="H340">
            <v>1200</v>
          </cell>
          <cell r="I340">
            <v>0</v>
          </cell>
          <cell r="J340">
            <v>390</v>
          </cell>
        </row>
        <row r="341">
          <cell r="A341" t="str">
            <v>Tsjechië</v>
          </cell>
          <cell r="C341">
            <v>0</v>
          </cell>
          <cell r="D341">
            <v>0</v>
          </cell>
          <cell r="E341">
            <v>0</v>
          </cell>
          <cell r="F341">
            <v>0</v>
          </cell>
          <cell r="G341">
            <v>0</v>
          </cell>
          <cell r="H341">
            <v>0</v>
          </cell>
          <cell r="I341">
            <v>0</v>
          </cell>
          <cell r="J341">
            <v>0</v>
          </cell>
        </row>
        <row r="342">
          <cell r="B342">
            <v>2007</v>
          </cell>
          <cell r="C342">
            <v>0</v>
          </cell>
          <cell r="D342">
            <v>0</v>
          </cell>
          <cell r="E342">
            <v>0</v>
          </cell>
          <cell r="F342">
            <v>0</v>
          </cell>
          <cell r="G342">
            <v>0</v>
          </cell>
          <cell r="H342">
            <v>0</v>
          </cell>
          <cell r="I342">
            <v>0</v>
          </cell>
          <cell r="J342">
            <v>0</v>
          </cell>
        </row>
        <row r="343">
          <cell r="A343" t="str">
            <v>Voormalig Tsjechoslowakije</v>
          </cell>
          <cell r="B343" t="str">
            <v>Q1</v>
          </cell>
          <cell r="C343">
            <v>7040</v>
          </cell>
          <cell r="D343">
            <v>3240</v>
          </cell>
          <cell r="E343">
            <v>2990</v>
          </cell>
          <cell r="F343">
            <v>250</v>
          </cell>
          <cell r="G343">
            <v>0</v>
          </cell>
          <cell r="H343">
            <v>2690</v>
          </cell>
          <cell r="I343">
            <v>550</v>
          </cell>
          <cell r="J343">
            <v>3800</v>
          </cell>
        </row>
        <row r="344">
          <cell r="A344" t="str">
            <v>Voormalig Tsjechoslowakije</v>
          </cell>
          <cell r="B344" t="str">
            <v>Q2</v>
          </cell>
          <cell r="C344">
            <v>7160</v>
          </cell>
          <cell r="D344">
            <v>3590</v>
          </cell>
          <cell r="E344">
            <v>3250</v>
          </cell>
          <cell r="F344">
            <v>340</v>
          </cell>
          <cell r="G344">
            <v>10</v>
          </cell>
          <cell r="H344">
            <v>3040</v>
          </cell>
          <cell r="I344">
            <v>550</v>
          </cell>
          <cell r="J344">
            <v>3570</v>
          </cell>
        </row>
        <row r="345">
          <cell r="A345" t="str">
            <v>Voormalig Tsjechoslowakije</v>
          </cell>
          <cell r="B345" t="str">
            <v>Q3</v>
          </cell>
          <cell r="C345">
            <v>7490</v>
          </cell>
          <cell r="D345">
            <v>3860</v>
          </cell>
          <cell r="E345">
            <v>3390</v>
          </cell>
          <cell r="F345">
            <v>460</v>
          </cell>
          <cell r="G345">
            <v>10</v>
          </cell>
          <cell r="H345">
            <v>3310</v>
          </cell>
          <cell r="I345">
            <v>550</v>
          </cell>
          <cell r="J345">
            <v>3630</v>
          </cell>
        </row>
        <row r="346">
          <cell r="A346" t="str">
            <v>Voormalig Tsjechoslowakije</v>
          </cell>
          <cell r="B346" t="str">
            <v>Q4</v>
          </cell>
          <cell r="C346">
            <v>7600</v>
          </cell>
          <cell r="D346">
            <v>4000</v>
          </cell>
          <cell r="E346">
            <v>3520</v>
          </cell>
          <cell r="F346">
            <v>460</v>
          </cell>
          <cell r="G346">
            <v>10</v>
          </cell>
          <cell r="H346">
            <v>3450</v>
          </cell>
          <cell r="I346">
            <v>540</v>
          </cell>
          <cell r="J346">
            <v>3600</v>
          </cell>
        </row>
        <row r="347">
          <cell r="A347" t="str">
            <v>Voormalig Tsjechoslowakije</v>
          </cell>
          <cell r="C347">
            <v>0</v>
          </cell>
          <cell r="D347">
            <v>0</v>
          </cell>
          <cell r="E347">
            <v>0</v>
          </cell>
          <cell r="F347">
            <v>0</v>
          </cell>
          <cell r="G347">
            <v>0</v>
          </cell>
          <cell r="H347">
            <v>0</v>
          </cell>
          <cell r="I347">
            <v>0</v>
          </cell>
          <cell r="J347">
            <v>0</v>
          </cell>
        </row>
        <row r="348">
          <cell r="A348" t="str">
            <v>Voormalig Tsjechoslowakije</v>
          </cell>
          <cell r="B348">
            <v>2008</v>
          </cell>
          <cell r="C348">
            <v>0</v>
          </cell>
          <cell r="D348">
            <v>0</v>
          </cell>
          <cell r="E348">
            <v>0</v>
          </cell>
          <cell r="F348">
            <v>0</v>
          </cell>
          <cell r="G348">
            <v>0</v>
          </cell>
          <cell r="H348">
            <v>0</v>
          </cell>
          <cell r="I348">
            <v>0</v>
          </cell>
          <cell r="J348">
            <v>0</v>
          </cell>
        </row>
        <row r="349">
          <cell r="A349" t="str">
            <v>Voormalig Tsjechoslowakije</v>
          </cell>
          <cell r="B349" t="str">
            <v>Q1</v>
          </cell>
          <cell r="C349">
            <v>7750</v>
          </cell>
          <cell r="D349">
            <v>4130</v>
          </cell>
          <cell r="E349">
            <v>3670</v>
          </cell>
          <cell r="F349">
            <v>450</v>
          </cell>
          <cell r="G349">
            <v>10</v>
          </cell>
          <cell r="H349">
            <v>3590</v>
          </cell>
          <cell r="I349">
            <v>540</v>
          </cell>
          <cell r="J349">
            <v>3620</v>
          </cell>
        </row>
        <row r="350">
          <cell r="A350" t="str">
            <v>Voormalig Tsjechoslowakije</v>
          </cell>
          <cell r="B350" t="str">
            <v>Q2</v>
          </cell>
          <cell r="C350">
            <v>7930</v>
          </cell>
          <cell r="D350">
            <v>4340</v>
          </cell>
          <cell r="E350">
            <v>3810</v>
          </cell>
          <cell r="F350">
            <v>520</v>
          </cell>
          <cell r="G350">
            <v>10</v>
          </cell>
          <cell r="H350">
            <v>3790</v>
          </cell>
          <cell r="I350">
            <v>550</v>
          </cell>
          <cell r="J350">
            <v>3590</v>
          </cell>
        </row>
        <row r="351">
          <cell r="A351" t="str">
            <v>Voormalig Tsjechoslowakije</v>
          </cell>
          <cell r="B351" t="str">
            <v>Q3</v>
          </cell>
          <cell r="C351">
            <v>8200</v>
          </cell>
          <cell r="D351">
            <v>4430</v>
          </cell>
          <cell r="E351">
            <v>3900</v>
          </cell>
          <cell r="F351">
            <v>520</v>
          </cell>
          <cell r="G351">
            <v>0</v>
          </cell>
          <cell r="H351">
            <v>3880</v>
          </cell>
          <cell r="I351">
            <v>550</v>
          </cell>
          <cell r="J351">
            <v>3770</v>
          </cell>
        </row>
        <row r="352">
          <cell r="A352" t="str">
            <v>Voormalig Tsjechoslowakije</v>
          </cell>
          <cell r="B352" t="str">
            <v>Q4</v>
          </cell>
          <cell r="C352">
            <v>8210</v>
          </cell>
          <cell r="D352">
            <v>4420</v>
          </cell>
          <cell r="E352">
            <v>3960</v>
          </cell>
          <cell r="F352">
            <v>470</v>
          </cell>
          <cell r="G352">
            <v>0</v>
          </cell>
          <cell r="H352">
            <v>3880</v>
          </cell>
          <cell r="I352">
            <v>550</v>
          </cell>
          <cell r="J352">
            <v>3780</v>
          </cell>
        </row>
        <row r="353">
          <cell r="A353" t="str">
            <v>Voormalig Tsjechoslowakije</v>
          </cell>
          <cell r="C353">
            <v>0</v>
          </cell>
          <cell r="D353">
            <v>0</v>
          </cell>
          <cell r="E353">
            <v>0</v>
          </cell>
          <cell r="F353">
            <v>0</v>
          </cell>
          <cell r="G353">
            <v>0</v>
          </cell>
          <cell r="H353">
            <v>0</v>
          </cell>
          <cell r="I353">
            <v>0</v>
          </cell>
          <cell r="J353">
            <v>0</v>
          </cell>
        </row>
        <row r="354">
          <cell r="A354" t="str">
            <v>Voormalig Tsjechoslowakije</v>
          </cell>
          <cell r="B354">
            <v>2009</v>
          </cell>
          <cell r="C354">
            <v>0</v>
          </cell>
          <cell r="D354">
            <v>0</v>
          </cell>
          <cell r="E354">
            <v>0</v>
          </cell>
          <cell r="F354">
            <v>0</v>
          </cell>
          <cell r="G354">
            <v>0</v>
          </cell>
          <cell r="H354">
            <v>0</v>
          </cell>
          <cell r="I354">
            <v>0</v>
          </cell>
          <cell r="J354">
            <v>0</v>
          </cell>
        </row>
        <row r="355">
          <cell r="A355" t="str">
            <v>Voormalig Tsjechoslowakije</v>
          </cell>
          <cell r="B355" t="str">
            <v>Q1</v>
          </cell>
          <cell r="C355">
            <v>8220</v>
          </cell>
          <cell r="D355">
            <v>4480</v>
          </cell>
          <cell r="E355">
            <v>4060</v>
          </cell>
          <cell r="F355">
            <v>410</v>
          </cell>
          <cell r="G355">
            <v>10</v>
          </cell>
          <cell r="H355">
            <v>3840</v>
          </cell>
          <cell r="I355">
            <v>630</v>
          </cell>
          <cell r="J355">
            <v>3740</v>
          </cell>
        </row>
        <row r="356">
          <cell r="A356" t="str">
            <v>Voormalig Tsjechoslowakije</v>
          </cell>
          <cell r="B356" t="str">
            <v>Q2</v>
          </cell>
          <cell r="C356">
            <v>8200</v>
          </cell>
          <cell r="D356">
            <v>4520</v>
          </cell>
          <cell r="E356">
            <v>4100</v>
          </cell>
          <cell r="F356">
            <v>420</v>
          </cell>
          <cell r="G356">
            <v>0</v>
          </cell>
          <cell r="H356">
            <v>3880</v>
          </cell>
          <cell r="I356">
            <v>640</v>
          </cell>
          <cell r="J356">
            <v>3680</v>
          </cell>
        </row>
        <row r="357">
          <cell r="A357" t="str">
            <v>Voormalig Tsjechoslowakije</v>
          </cell>
          <cell r="B357" t="str">
            <v>Q3</v>
          </cell>
          <cell r="C357">
            <v>8310</v>
          </cell>
          <cell r="D357">
            <v>4530</v>
          </cell>
          <cell r="E357">
            <v>4120</v>
          </cell>
          <cell r="F357">
            <v>410</v>
          </cell>
          <cell r="G357">
            <v>0</v>
          </cell>
          <cell r="H357">
            <v>3890</v>
          </cell>
          <cell r="I357">
            <v>640</v>
          </cell>
          <cell r="J357">
            <v>3780</v>
          </cell>
        </row>
        <row r="358">
          <cell r="A358" t="str">
            <v>Voormalig Tsjechoslowakije</v>
          </cell>
          <cell r="B358" t="str">
            <v>Q4</v>
          </cell>
          <cell r="C358">
            <v>8270</v>
          </cell>
          <cell r="D358">
            <v>4470</v>
          </cell>
          <cell r="E358">
            <v>4130</v>
          </cell>
          <cell r="F358">
            <v>340</v>
          </cell>
          <cell r="G358">
            <v>0</v>
          </cell>
          <cell r="H358">
            <v>3830</v>
          </cell>
          <cell r="I358">
            <v>640</v>
          </cell>
          <cell r="J358">
            <v>3800</v>
          </cell>
        </row>
        <row r="359">
          <cell r="A359" t="str">
            <v>Voormalig Tsjechoslowakije</v>
          </cell>
          <cell r="C359">
            <v>0</v>
          </cell>
          <cell r="D359">
            <v>0</v>
          </cell>
          <cell r="E359">
            <v>0</v>
          </cell>
          <cell r="F359">
            <v>0</v>
          </cell>
          <cell r="G359">
            <v>0</v>
          </cell>
          <cell r="H359">
            <v>0</v>
          </cell>
          <cell r="I359">
            <v>0</v>
          </cell>
          <cell r="J359">
            <v>0</v>
          </cell>
        </row>
        <row r="360">
          <cell r="A360" t="str">
            <v>Voormalig Tsjechoslowakije</v>
          </cell>
          <cell r="B360">
            <v>2010</v>
          </cell>
          <cell r="C360">
            <v>0</v>
          </cell>
          <cell r="D360">
            <v>0</v>
          </cell>
          <cell r="E360">
            <v>0</v>
          </cell>
          <cell r="F360">
            <v>0</v>
          </cell>
          <cell r="G360">
            <v>0</v>
          </cell>
          <cell r="H360">
            <v>0</v>
          </cell>
          <cell r="I360">
            <v>0</v>
          </cell>
          <cell r="J360">
            <v>0</v>
          </cell>
        </row>
        <row r="361">
          <cell r="A361" t="str">
            <v>Voormalig Tsjechoslowakije</v>
          </cell>
          <cell r="B361" t="str">
            <v>Q1</v>
          </cell>
          <cell r="C361">
            <v>8450</v>
          </cell>
          <cell r="D361">
            <v>4610</v>
          </cell>
          <cell r="E361">
            <v>4170</v>
          </cell>
          <cell r="F361">
            <v>440</v>
          </cell>
          <cell r="G361">
            <v>0</v>
          </cell>
          <cell r="H361">
            <v>4020</v>
          </cell>
          <cell r="I361">
            <v>580</v>
          </cell>
          <cell r="J361">
            <v>3850</v>
          </cell>
        </row>
        <row r="362">
          <cell r="A362" t="str">
            <v>Voormalig Tsjechoslowakije</v>
          </cell>
          <cell r="B362" t="str">
            <v>Q2</v>
          </cell>
          <cell r="C362">
            <v>8550</v>
          </cell>
          <cell r="D362">
            <v>4810</v>
          </cell>
          <cell r="E362">
            <v>4340</v>
          </cell>
          <cell r="F362">
            <v>470</v>
          </cell>
          <cell r="G362">
            <v>0</v>
          </cell>
          <cell r="H362">
            <v>4220</v>
          </cell>
          <cell r="I362">
            <v>590</v>
          </cell>
          <cell r="J362">
            <v>3740</v>
          </cell>
        </row>
        <row r="363">
          <cell r="A363" t="str">
            <v>Voormalig Tsjechoslowakije</v>
          </cell>
          <cell r="B363" t="str">
            <v>Q3</v>
          </cell>
          <cell r="C363">
            <v>8860</v>
          </cell>
          <cell r="D363">
            <v>4910</v>
          </cell>
          <cell r="E363">
            <v>4400</v>
          </cell>
          <cell r="F363">
            <v>500</v>
          </cell>
          <cell r="G363">
            <v>0</v>
          </cell>
          <cell r="H363">
            <v>4310</v>
          </cell>
          <cell r="I363">
            <v>590</v>
          </cell>
          <cell r="J363">
            <v>3950</v>
          </cell>
        </row>
        <row r="364">
          <cell r="A364" t="str">
            <v>Voormalig Tsjechoslowakije</v>
          </cell>
          <cell r="B364" t="str">
            <v>Q4</v>
          </cell>
          <cell r="C364">
            <v>8930</v>
          </cell>
          <cell r="D364">
            <v>4880</v>
          </cell>
          <cell r="E364">
            <v>4490</v>
          </cell>
          <cell r="F364">
            <v>390</v>
          </cell>
          <cell r="G364">
            <v>0</v>
          </cell>
          <cell r="H364">
            <v>4290</v>
          </cell>
          <cell r="I364">
            <v>590</v>
          </cell>
          <cell r="J364">
            <v>4050</v>
          </cell>
        </row>
        <row r="365">
          <cell r="A365" t="str">
            <v>Voormalig Tsjechoslowakije</v>
          </cell>
          <cell r="C365">
            <v>0</v>
          </cell>
          <cell r="D365">
            <v>0</v>
          </cell>
          <cell r="E365">
            <v>0</v>
          </cell>
          <cell r="F365">
            <v>0</v>
          </cell>
          <cell r="G365">
            <v>0</v>
          </cell>
          <cell r="H365">
            <v>0</v>
          </cell>
          <cell r="I365">
            <v>0</v>
          </cell>
          <cell r="J365">
            <v>0</v>
          </cell>
        </row>
        <row r="366">
          <cell r="A366" t="str">
            <v>Voormalig Tsjechoslowakije</v>
          </cell>
          <cell r="B366" t="str">
            <v>20114)</v>
          </cell>
          <cell r="C366">
            <v>0</v>
          </cell>
          <cell r="D366">
            <v>0</v>
          </cell>
          <cell r="E366">
            <v>0</v>
          </cell>
          <cell r="F366">
            <v>0</v>
          </cell>
          <cell r="G366">
            <v>0</v>
          </cell>
          <cell r="H366">
            <v>0</v>
          </cell>
          <cell r="I366">
            <v>0</v>
          </cell>
          <cell r="J366">
            <v>0</v>
          </cell>
        </row>
        <row r="367">
          <cell r="A367" t="str">
            <v>Voormalig Tsjechoslowakije</v>
          </cell>
          <cell r="B367" t="str">
            <v>Q1</v>
          </cell>
          <cell r="C367">
            <v>8950</v>
          </cell>
          <cell r="D367">
            <v>4200</v>
          </cell>
          <cell r="E367">
            <v>3890</v>
          </cell>
          <cell r="F367">
            <v>310</v>
          </cell>
          <cell r="G367">
            <v>0</v>
          </cell>
          <cell r="H367">
            <v>4200</v>
          </cell>
          <cell r="I367">
            <v>0</v>
          </cell>
          <cell r="J367">
            <v>4760</v>
          </cell>
        </row>
        <row r="368">
          <cell r="A368" t="str">
            <v>Voormalig Tsjechoslowakije</v>
          </cell>
          <cell r="B368" t="str">
            <v>Q2</v>
          </cell>
          <cell r="C368">
            <v>8920</v>
          </cell>
          <cell r="D368">
            <v>4310</v>
          </cell>
          <cell r="E368">
            <v>3970</v>
          </cell>
          <cell r="F368">
            <v>340</v>
          </cell>
          <cell r="G368">
            <v>0</v>
          </cell>
          <cell r="H368">
            <v>4310</v>
          </cell>
          <cell r="I368">
            <v>0</v>
          </cell>
          <cell r="J368">
            <v>4610</v>
          </cell>
        </row>
        <row r="369">
          <cell r="A369" t="str">
            <v>Voormalig Tsjechoslowakije</v>
          </cell>
          <cell r="B369" t="str">
            <v>Q3</v>
          </cell>
          <cell r="C369">
            <v>9130</v>
          </cell>
          <cell r="D369">
            <v>4460</v>
          </cell>
          <cell r="E369">
            <v>4070</v>
          </cell>
          <cell r="F369">
            <v>380</v>
          </cell>
          <cell r="G369">
            <v>0</v>
          </cell>
          <cell r="H369">
            <v>4460</v>
          </cell>
          <cell r="I369">
            <v>0</v>
          </cell>
          <cell r="J369">
            <v>4670</v>
          </cell>
        </row>
        <row r="370">
          <cell r="A370" t="str">
            <v>Voormalig Tsjechoslowakije</v>
          </cell>
          <cell r="B370" t="str">
            <v>Q4</v>
          </cell>
          <cell r="C370">
            <v>9100</v>
          </cell>
          <cell r="D370">
            <v>4430</v>
          </cell>
          <cell r="E370">
            <v>4040</v>
          </cell>
          <cell r="F370">
            <v>390</v>
          </cell>
          <cell r="G370">
            <v>0</v>
          </cell>
          <cell r="H370">
            <v>4430</v>
          </cell>
          <cell r="I370">
            <v>0</v>
          </cell>
          <cell r="J370">
            <v>4670</v>
          </cell>
        </row>
        <row r="371">
          <cell r="A371" t="str">
            <v>Voormalig Tsjechoslowakije</v>
          </cell>
          <cell r="C371">
            <v>0</v>
          </cell>
          <cell r="D371">
            <v>0</v>
          </cell>
          <cell r="E371">
            <v>0</v>
          </cell>
          <cell r="F371">
            <v>0</v>
          </cell>
          <cell r="G371">
            <v>0</v>
          </cell>
          <cell r="H371">
            <v>0</v>
          </cell>
          <cell r="I371">
            <v>0</v>
          </cell>
          <cell r="J371">
            <v>0</v>
          </cell>
        </row>
        <row r="372">
          <cell r="A372" t="str">
            <v>Voormalig Tsjechoslowakije</v>
          </cell>
          <cell r="B372" t="str">
            <v>20124)</v>
          </cell>
          <cell r="C372">
            <v>0</v>
          </cell>
          <cell r="D372">
            <v>0</v>
          </cell>
          <cell r="E372">
            <v>0</v>
          </cell>
          <cell r="F372">
            <v>0</v>
          </cell>
          <cell r="G372">
            <v>0</v>
          </cell>
          <cell r="H372">
            <v>0</v>
          </cell>
          <cell r="I372">
            <v>0</v>
          </cell>
          <cell r="J372">
            <v>0</v>
          </cell>
        </row>
        <row r="373">
          <cell r="A373" t="str">
            <v>Voormalig Tsjechoslowakije</v>
          </cell>
          <cell r="B373" t="str">
            <v>Q1</v>
          </cell>
          <cell r="C373">
            <v>9040</v>
          </cell>
          <cell r="D373">
            <v>4390</v>
          </cell>
          <cell r="E373">
            <v>4040</v>
          </cell>
          <cell r="F373">
            <v>340</v>
          </cell>
          <cell r="G373">
            <v>0</v>
          </cell>
          <cell r="H373">
            <v>4390</v>
          </cell>
          <cell r="I373">
            <v>0</v>
          </cell>
          <cell r="J373">
            <v>4650</v>
          </cell>
        </row>
        <row r="374">
          <cell r="A374" t="str">
            <v>Voormalig Tsjechoslowakije</v>
          </cell>
          <cell r="C374">
            <v>0</v>
          </cell>
          <cell r="D374">
            <v>0</v>
          </cell>
          <cell r="E374">
            <v>0</v>
          </cell>
          <cell r="F374">
            <v>0</v>
          </cell>
          <cell r="G374">
            <v>0</v>
          </cell>
          <cell r="H374">
            <v>0</v>
          </cell>
          <cell r="I374">
            <v>0</v>
          </cell>
          <cell r="J374">
            <v>0</v>
          </cell>
        </row>
        <row r="375">
          <cell r="B375">
            <v>2007</v>
          </cell>
          <cell r="C375">
            <v>0</v>
          </cell>
          <cell r="D375">
            <v>0</v>
          </cell>
          <cell r="E375">
            <v>0</v>
          </cell>
          <cell r="F375">
            <v>0</v>
          </cell>
          <cell r="G375">
            <v>0</v>
          </cell>
          <cell r="H375">
            <v>0</v>
          </cell>
          <cell r="I375">
            <v>0</v>
          </cell>
          <cell r="J375">
            <v>0</v>
          </cell>
        </row>
        <row r="376">
          <cell r="A376" t="str">
            <v>België</v>
          </cell>
          <cell r="B376" t="str">
            <v>Q1</v>
          </cell>
          <cell r="C376">
            <v>51950</v>
          </cell>
          <cell r="D376">
            <v>31650</v>
          </cell>
          <cell r="E376">
            <v>15950</v>
          </cell>
          <cell r="F376">
            <v>1430</v>
          </cell>
          <cell r="G376">
            <v>14270</v>
          </cell>
          <cell r="H376">
            <v>30000</v>
          </cell>
          <cell r="I376">
            <v>1660</v>
          </cell>
          <cell r="J376">
            <v>20300</v>
          </cell>
        </row>
        <row r="377">
          <cell r="A377" t="str">
            <v>België</v>
          </cell>
          <cell r="B377" t="str">
            <v>Q2</v>
          </cell>
          <cell r="C377">
            <v>52150</v>
          </cell>
          <cell r="D377">
            <v>32030</v>
          </cell>
          <cell r="E377">
            <v>16180</v>
          </cell>
          <cell r="F377">
            <v>1420</v>
          </cell>
          <cell r="G377">
            <v>14430</v>
          </cell>
          <cell r="H377">
            <v>30370</v>
          </cell>
          <cell r="I377">
            <v>1660</v>
          </cell>
          <cell r="J377">
            <v>20120</v>
          </cell>
        </row>
        <row r="378">
          <cell r="A378" t="str">
            <v>België</v>
          </cell>
          <cell r="B378" t="str">
            <v>Q3</v>
          </cell>
          <cell r="C378">
            <v>52600</v>
          </cell>
          <cell r="D378">
            <v>32420</v>
          </cell>
          <cell r="E378">
            <v>16260</v>
          </cell>
          <cell r="F378">
            <v>1430</v>
          </cell>
          <cell r="G378">
            <v>14730</v>
          </cell>
          <cell r="H378">
            <v>30730</v>
          </cell>
          <cell r="I378">
            <v>1690</v>
          </cell>
          <cell r="J378">
            <v>20190</v>
          </cell>
        </row>
        <row r="379">
          <cell r="A379" t="str">
            <v>België</v>
          </cell>
          <cell r="B379" t="str">
            <v>Q4</v>
          </cell>
          <cell r="C379">
            <v>52610</v>
          </cell>
          <cell r="D379">
            <v>32290</v>
          </cell>
          <cell r="E379">
            <v>16230</v>
          </cell>
          <cell r="F379">
            <v>1430</v>
          </cell>
          <cell r="G379">
            <v>14630</v>
          </cell>
          <cell r="H379">
            <v>30600</v>
          </cell>
          <cell r="I379">
            <v>1700</v>
          </cell>
          <cell r="J379">
            <v>20320</v>
          </cell>
        </row>
        <row r="380">
          <cell r="A380" t="str">
            <v>België</v>
          </cell>
          <cell r="C380">
            <v>0</v>
          </cell>
          <cell r="D380">
            <v>0</v>
          </cell>
          <cell r="E380">
            <v>0</v>
          </cell>
          <cell r="F380">
            <v>0</v>
          </cell>
          <cell r="G380">
            <v>0</v>
          </cell>
          <cell r="H380">
            <v>0</v>
          </cell>
          <cell r="I380">
            <v>0</v>
          </cell>
          <cell r="J380">
            <v>0</v>
          </cell>
        </row>
        <row r="381">
          <cell r="A381" t="str">
            <v>België</v>
          </cell>
          <cell r="B381">
            <v>2008</v>
          </cell>
          <cell r="C381">
            <v>0</v>
          </cell>
          <cell r="D381">
            <v>0</v>
          </cell>
          <cell r="E381">
            <v>0</v>
          </cell>
          <cell r="F381">
            <v>0</v>
          </cell>
          <cell r="G381">
            <v>0</v>
          </cell>
          <cell r="H381">
            <v>0</v>
          </cell>
          <cell r="I381">
            <v>0</v>
          </cell>
          <cell r="J381">
            <v>0</v>
          </cell>
        </row>
        <row r="382">
          <cell r="A382" t="str">
            <v>België</v>
          </cell>
          <cell r="B382" t="str">
            <v>Q1</v>
          </cell>
          <cell r="C382">
            <v>53040</v>
          </cell>
          <cell r="D382">
            <v>32720</v>
          </cell>
          <cell r="E382">
            <v>16380</v>
          </cell>
          <cell r="F382">
            <v>1410</v>
          </cell>
          <cell r="G382">
            <v>14940</v>
          </cell>
          <cell r="H382">
            <v>30950</v>
          </cell>
          <cell r="I382">
            <v>1770</v>
          </cell>
          <cell r="J382">
            <v>20310</v>
          </cell>
        </row>
        <row r="383">
          <cell r="A383" t="str">
            <v>België</v>
          </cell>
          <cell r="B383" t="str">
            <v>Q2</v>
          </cell>
          <cell r="C383">
            <v>53310</v>
          </cell>
          <cell r="D383">
            <v>33120</v>
          </cell>
          <cell r="E383">
            <v>16610</v>
          </cell>
          <cell r="F383">
            <v>1390</v>
          </cell>
          <cell r="G383">
            <v>15130</v>
          </cell>
          <cell r="H383">
            <v>31340</v>
          </cell>
          <cell r="I383">
            <v>1790</v>
          </cell>
          <cell r="J383">
            <v>20180</v>
          </cell>
        </row>
        <row r="384">
          <cell r="A384" t="str">
            <v>België</v>
          </cell>
          <cell r="B384" t="str">
            <v>Q3</v>
          </cell>
          <cell r="C384">
            <v>53840</v>
          </cell>
          <cell r="D384">
            <v>33520</v>
          </cell>
          <cell r="E384">
            <v>16740</v>
          </cell>
          <cell r="F384">
            <v>1420</v>
          </cell>
          <cell r="G384">
            <v>15370</v>
          </cell>
          <cell r="H384">
            <v>31710</v>
          </cell>
          <cell r="I384">
            <v>1810</v>
          </cell>
          <cell r="J384">
            <v>20320</v>
          </cell>
        </row>
        <row r="385">
          <cell r="A385" t="str">
            <v>België</v>
          </cell>
          <cell r="B385" t="str">
            <v>Q4</v>
          </cell>
          <cell r="C385">
            <v>53690</v>
          </cell>
          <cell r="D385">
            <v>33180</v>
          </cell>
          <cell r="E385">
            <v>16570</v>
          </cell>
          <cell r="F385">
            <v>1360</v>
          </cell>
          <cell r="G385">
            <v>15250</v>
          </cell>
          <cell r="H385">
            <v>31370</v>
          </cell>
          <cell r="I385">
            <v>1810</v>
          </cell>
          <cell r="J385">
            <v>20510</v>
          </cell>
        </row>
        <row r="386">
          <cell r="A386" t="str">
            <v>België</v>
          </cell>
          <cell r="C386">
            <v>0</v>
          </cell>
          <cell r="D386">
            <v>0</v>
          </cell>
          <cell r="E386">
            <v>0</v>
          </cell>
          <cell r="F386">
            <v>0</v>
          </cell>
          <cell r="G386">
            <v>0</v>
          </cell>
          <cell r="H386">
            <v>0</v>
          </cell>
          <cell r="I386">
            <v>0</v>
          </cell>
          <cell r="J386">
            <v>0</v>
          </cell>
        </row>
        <row r="387">
          <cell r="A387" t="str">
            <v>België</v>
          </cell>
          <cell r="B387">
            <v>2009</v>
          </cell>
          <cell r="C387">
            <v>0</v>
          </cell>
          <cell r="D387">
            <v>0</v>
          </cell>
          <cell r="E387">
            <v>0</v>
          </cell>
          <cell r="F387">
            <v>0</v>
          </cell>
          <cell r="G387">
            <v>0</v>
          </cell>
          <cell r="H387">
            <v>0</v>
          </cell>
          <cell r="I387">
            <v>0</v>
          </cell>
          <cell r="J387">
            <v>0</v>
          </cell>
        </row>
        <row r="388">
          <cell r="A388" t="str">
            <v>België</v>
          </cell>
          <cell r="B388" t="str">
            <v>Q1</v>
          </cell>
          <cell r="C388">
            <v>54300</v>
          </cell>
          <cell r="D388">
            <v>33710</v>
          </cell>
          <cell r="E388">
            <v>16620</v>
          </cell>
          <cell r="F388">
            <v>1310</v>
          </cell>
          <cell r="G388">
            <v>15790</v>
          </cell>
          <cell r="H388">
            <v>31840</v>
          </cell>
          <cell r="I388">
            <v>1870</v>
          </cell>
          <cell r="J388">
            <v>20590</v>
          </cell>
        </row>
        <row r="389">
          <cell r="A389" t="str">
            <v>België</v>
          </cell>
          <cell r="B389" t="str">
            <v>Q2</v>
          </cell>
          <cell r="C389">
            <v>54300</v>
          </cell>
          <cell r="D389">
            <v>33700</v>
          </cell>
          <cell r="E389">
            <v>16590</v>
          </cell>
          <cell r="F389">
            <v>1300</v>
          </cell>
          <cell r="G389">
            <v>15810</v>
          </cell>
          <cell r="H389">
            <v>31800</v>
          </cell>
          <cell r="I389">
            <v>1900</v>
          </cell>
          <cell r="J389">
            <v>20600</v>
          </cell>
        </row>
        <row r="390">
          <cell r="A390" t="str">
            <v>België</v>
          </cell>
          <cell r="B390" t="str">
            <v>Q3</v>
          </cell>
          <cell r="C390">
            <v>54860</v>
          </cell>
          <cell r="D390">
            <v>33950</v>
          </cell>
          <cell r="E390">
            <v>16580</v>
          </cell>
          <cell r="F390">
            <v>1270</v>
          </cell>
          <cell r="G390">
            <v>16100</v>
          </cell>
          <cell r="H390">
            <v>32040</v>
          </cell>
          <cell r="I390">
            <v>1910</v>
          </cell>
          <cell r="J390">
            <v>20910</v>
          </cell>
        </row>
        <row r="391">
          <cell r="A391" t="str">
            <v>België</v>
          </cell>
          <cell r="B391" t="str">
            <v>Q4</v>
          </cell>
          <cell r="C391">
            <v>54580</v>
          </cell>
          <cell r="D391">
            <v>33490</v>
          </cell>
          <cell r="E391">
            <v>16460</v>
          </cell>
          <cell r="F391">
            <v>1250</v>
          </cell>
          <cell r="G391">
            <v>15790</v>
          </cell>
          <cell r="H391">
            <v>31570</v>
          </cell>
          <cell r="I391">
            <v>1920</v>
          </cell>
          <cell r="J391">
            <v>21090</v>
          </cell>
        </row>
        <row r="392">
          <cell r="A392" t="str">
            <v>België</v>
          </cell>
          <cell r="C392">
            <v>0</v>
          </cell>
          <cell r="D392">
            <v>0</v>
          </cell>
          <cell r="E392">
            <v>0</v>
          </cell>
          <cell r="F392">
            <v>0</v>
          </cell>
          <cell r="G392">
            <v>0</v>
          </cell>
          <cell r="H392">
            <v>0</v>
          </cell>
          <cell r="I392">
            <v>0</v>
          </cell>
          <cell r="J392">
            <v>0</v>
          </cell>
        </row>
        <row r="393">
          <cell r="A393" t="str">
            <v>België</v>
          </cell>
          <cell r="B393">
            <v>2010</v>
          </cell>
          <cell r="C393">
            <v>0</v>
          </cell>
          <cell r="D393">
            <v>0</v>
          </cell>
          <cell r="E393">
            <v>0</v>
          </cell>
          <cell r="F393">
            <v>0</v>
          </cell>
          <cell r="G393">
            <v>0</v>
          </cell>
          <cell r="H393">
            <v>0</v>
          </cell>
          <cell r="I393">
            <v>0</v>
          </cell>
          <cell r="J393">
            <v>0</v>
          </cell>
        </row>
        <row r="394">
          <cell r="A394" t="str">
            <v>België</v>
          </cell>
          <cell r="B394" t="str">
            <v>Q1</v>
          </cell>
          <cell r="C394">
            <v>54510</v>
          </cell>
          <cell r="D394">
            <v>33400</v>
          </cell>
          <cell r="E394">
            <v>16620</v>
          </cell>
          <cell r="F394">
            <v>1310</v>
          </cell>
          <cell r="G394">
            <v>15470</v>
          </cell>
          <cell r="H394">
            <v>31490</v>
          </cell>
          <cell r="I394">
            <v>1910</v>
          </cell>
          <cell r="J394">
            <v>21110</v>
          </cell>
        </row>
        <row r="395">
          <cell r="A395" t="str">
            <v>België</v>
          </cell>
          <cell r="B395" t="str">
            <v>Q2</v>
          </cell>
          <cell r="C395">
            <v>54570</v>
          </cell>
          <cell r="D395">
            <v>33510</v>
          </cell>
          <cell r="E395">
            <v>16690</v>
          </cell>
          <cell r="F395">
            <v>1300</v>
          </cell>
          <cell r="G395">
            <v>15510</v>
          </cell>
          <cell r="H395">
            <v>31590</v>
          </cell>
          <cell r="I395">
            <v>1920</v>
          </cell>
          <cell r="J395">
            <v>21060</v>
          </cell>
        </row>
        <row r="396">
          <cell r="A396" t="str">
            <v>België</v>
          </cell>
          <cell r="B396" t="str">
            <v>Q3</v>
          </cell>
          <cell r="C396">
            <v>55030</v>
          </cell>
          <cell r="D396">
            <v>33690</v>
          </cell>
          <cell r="E396">
            <v>16710</v>
          </cell>
          <cell r="F396">
            <v>1280</v>
          </cell>
          <cell r="G396">
            <v>15700</v>
          </cell>
          <cell r="H396">
            <v>31750</v>
          </cell>
          <cell r="I396">
            <v>1930</v>
          </cell>
          <cell r="J396">
            <v>21340</v>
          </cell>
        </row>
        <row r="397">
          <cell r="A397" t="str">
            <v>België</v>
          </cell>
          <cell r="B397" t="str">
            <v>Q4</v>
          </cell>
          <cell r="C397">
            <v>54760</v>
          </cell>
          <cell r="D397">
            <v>33240</v>
          </cell>
          <cell r="E397">
            <v>16640</v>
          </cell>
          <cell r="F397">
            <v>1220</v>
          </cell>
          <cell r="G397">
            <v>15380</v>
          </cell>
          <cell r="H397">
            <v>31300</v>
          </cell>
          <cell r="I397">
            <v>1940</v>
          </cell>
          <cell r="J397">
            <v>21520</v>
          </cell>
        </row>
        <row r="398">
          <cell r="A398" t="str">
            <v>België</v>
          </cell>
          <cell r="C398">
            <v>0</v>
          </cell>
          <cell r="D398">
            <v>0</v>
          </cell>
          <cell r="E398">
            <v>0</v>
          </cell>
          <cell r="F398">
            <v>0</v>
          </cell>
          <cell r="G398">
            <v>0</v>
          </cell>
          <cell r="H398">
            <v>0</v>
          </cell>
          <cell r="I398">
            <v>0</v>
          </cell>
          <cell r="J398">
            <v>0</v>
          </cell>
        </row>
        <row r="399">
          <cell r="A399" t="str">
            <v>België</v>
          </cell>
          <cell r="B399" t="str">
            <v>20114)</v>
          </cell>
          <cell r="C399">
            <v>0</v>
          </cell>
          <cell r="D399">
            <v>0</v>
          </cell>
          <cell r="E399">
            <v>0</v>
          </cell>
          <cell r="F399">
            <v>0</v>
          </cell>
          <cell r="G399">
            <v>0</v>
          </cell>
          <cell r="H399">
            <v>0</v>
          </cell>
          <cell r="I399">
            <v>0</v>
          </cell>
          <cell r="J399">
            <v>0</v>
          </cell>
        </row>
        <row r="400">
          <cell r="A400" t="str">
            <v>België</v>
          </cell>
          <cell r="B400" t="str">
            <v>Q1</v>
          </cell>
          <cell r="C400">
            <v>54490</v>
          </cell>
          <cell r="D400">
            <v>30420</v>
          </cell>
          <cell r="E400">
            <v>14290</v>
          </cell>
          <cell r="F400">
            <v>1130</v>
          </cell>
          <cell r="G400">
            <v>15000</v>
          </cell>
          <cell r="H400">
            <v>30420</v>
          </cell>
          <cell r="I400">
            <v>0</v>
          </cell>
          <cell r="J400">
            <v>24060</v>
          </cell>
        </row>
        <row r="401">
          <cell r="A401" t="str">
            <v>België</v>
          </cell>
          <cell r="B401" t="str">
            <v>Q2</v>
          </cell>
          <cell r="C401">
            <v>54470</v>
          </cell>
          <cell r="D401">
            <v>30420</v>
          </cell>
          <cell r="E401">
            <v>14380</v>
          </cell>
          <cell r="F401">
            <v>1110</v>
          </cell>
          <cell r="G401">
            <v>14920</v>
          </cell>
          <cell r="H401">
            <v>30420</v>
          </cell>
          <cell r="I401">
            <v>0</v>
          </cell>
          <cell r="J401">
            <v>24050</v>
          </cell>
        </row>
        <row r="402">
          <cell r="A402" t="str">
            <v>België</v>
          </cell>
          <cell r="B402" t="str">
            <v>Q3</v>
          </cell>
          <cell r="C402">
            <v>54950</v>
          </cell>
          <cell r="D402">
            <v>30600</v>
          </cell>
          <cell r="E402">
            <v>14450</v>
          </cell>
          <cell r="F402">
            <v>1120</v>
          </cell>
          <cell r="G402">
            <v>15030</v>
          </cell>
          <cell r="H402">
            <v>30600</v>
          </cell>
          <cell r="I402">
            <v>0</v>
          </cell>
          <cell r="J402">
            <v>24360</v>
          </cell>
        </row>
        <row r="403">
          <cell r="A403" t="str">
            <v>België</v>
          </cell>
          <cell r="B403" t="str">
            <v>Q4</v>
          </cell>
          <cell r="C403">
            <v>54870</v>
          </cell>
          <cell r="D403">
            <v>30380</v>
          </cell>
          <cell r="E403">
            <v>14390</v>
          </cell>
          <cell r="F403">
            <v>1170</v>
          </cell>
          <cell r="G403">
            <v>14810</v>
          </cell>
          <cell r="H403">
            <v>30380</v>
          </cell>
          <cell r="I403">
            <v>0</v>
          </cell>
          <cell r="J403">
            <v>24500</v>
          </cell>
        </row>
        <row r="404">
          <cell r="A404" t="str">
            <v>België</v>
          </cell>
          <cell r="C404">
            <v>0</v>
          </cell>
          <cell r="D404">
            <v>0</v>
          </cell>
          <cell r="E404">
            <v>0</v>
          </cell>
          <cell r="F404">
            <v>0</v>
          </cell>
          <cell r="G404">
            <v>0</v>
          </cell>
          <cell r="H404">
            <v>0</v>
          </cell>
          <cell r="I404">
            <v>0</v>
          </cell>
          <cell r="J404">
            <v>0</v>
          </cell>
        </row>
        <row r="405">
          <cell r="A405" t="str">
            <v>België</v>
          </cell>
          <cell r="B405" t="str">
            <v>20124)</v>
          </cell>
          <cell r="C405">
            <v>0</v>
          </cell>
          <cell r="D405">
            <v>0</v>
          </cell>
          <cell r="E405">
            <v>0</v>
          </cell>
          <cell r="F405">
            <v>0</v>
          </cell>
          <cell r="G405">
            <v>0</v>
          </cell>
          <cell r="H405">
            <v>0</v>
          </cell>
          <cell r="I405">
            <v>0</v>
          </cell>
          <cell r="J405">
            <v>0</v>
          </cell>
        </row>
        <row r="406">
          <cell r="A406" t="str">
            <v>België</v>
          </cell>
          <cell r="B406" t="str">
            <v>Q1</v>
          </cell>
          <cell r="C406">
            <v>55060</v>
          </cell>
          <cell r="D406">
            <v>30280</v>
          </cell>
          <cell r="E406">
            <v>14230</v>
          </cell>
          <cell r="F406">
            <v>1180</v>
          </cell>
          <cell r="G406">
            <v>14870</v>
          </cell>
          <cell r="H406">
            <v>30280</v>
          </cell>
          <cell r="I406">
            <v>0</v>
          </cell>
          <cell r="J406">
            <v>24780</v>
          </cell>
        </row>
        <row r="407">
          <cell r="A407" t="str">
            <v>België</v>
          </cell>
          <cell r="C407">
            <v>0</v>
          </cell>
          <cell r="D407">
            <v>0</v>
          </cell>
          <cell r="E407">
            <v>0</v>
          </cell>
          <cell r="F407">
            <v>0</v>
          </cell>
          <cell r="G407">
            <v>0</v>
          </cell>
          <cell r="H407">
            <v>0</v>
          </cell>
          <cell r="I407">
            <v>0</v>
          </cell>
          <cell r="J407">
            <v>0</v>
          </cell>
        </row>
        <row r="408">
          <cell r="B408">
            <v>2007</v>
          </cell>
          <cell r="C408">
            <v>0</v>
          </cell>
          <cell r="D408">
            <v>0</v>
          </cell>
          <cell r="E408">
            <v>0</v>
          </cell>
          <cell r="F408">
            <v>0</v>
          </cell>
          <cell r="G408">
            <v>0</v>
          </cell>
          <cell r="H408">
            <v>0</v>
          </cell>
          <cell r="I408">
            <v>0</v>
          </cell>
          <cell r="J408">
            <v>0</v>
          </cell>
        </row>
        <row r="409">
          <cell r="A409" t="str">
            <v>Cyprus</v>
          </cell>
          <cell r="B409" t="str">
            <v>Q1</v>
          </cell>
          <cell r="C409">
            <v>300</v>
          </cell>
          <cell r="D409">
            <v>130</v>
          </cell>
          <cell r="E409">
            <v>120</v>
          </cell>
          <cell r="F409">
            <v>10</v>
          </cell>
          <cell r="G409">
            <v>0</v>
          </cell>
          <cell r="H409">
            <v>120</v>
          </cell>
          <cell r="I409">
            <v>10</v>
          </cell>
          <cell r="J409">
            <v>170</v>
          </cell>
        </row>
        <row r="410">
          <cell r="A410" t="str">
            <v>Cyprus</v>
          </cell>
          <cell r="B410" t="str">
            <v>Q2</v>
          </cell>
          <cell r="C410">
            <v>300</v>
          </cell>
          <cell r="D410">
            <v>140</v>
          </cell>
          <cell r="E410">
            <v>130</v>
          </cell>
          <cell r="F410">
            <v>10</v>
          </cell>
          <cell r="G410">
            <v>0</v>
          </cell>
          <cell r="H410">
            <v>130</v>
          </cell>
          <cell r="I410">
            <v>10</v>
          </cell>
          <cell r="J410">
            <v>160</v>
          </cell>
        </row>
        <row r="411">
          <cell r="A411" t="str">
            <v>Cyprus</v>
          </cell>
          <cell r="B411" t="str">
            <v>Q3</v>
          </cell>
          <cell r="C411">
            <v>310</v>
          </cell>
          <cell r="D411">
            <v>140</v>
          </cell>
          <cell r="E411">
            <v>130</v>
          </cell>
          <cell r="F411">
            <v>10</v>
          </cell>
          <cell r="G411">
            <v>0</v>
          </cell>
          <cell r="H411">
            <v>130</v>
          </cell>
          <cell r="I411">
            <v>10</v>
          </cell>
          <cell r="J411">
            <v>170</v>
          </cell>
        </row>
        <row r="412">
          <cell r="A412" t="str">
            <v>Cyprus</v>
          </cell>
          <cell r="B412" t="str">
            <v>Q4</v>
          </cell>
          <cell r="C412">
            <v>320</v>
          </cell>
          <cell r="D412">
            <v>140</v>
          </cell>
          <cell r="E412">
            <v>130</v>
          </cell>
          <cell r="F412">
            <v>0</v>
          </cell>
          <cell r="G412">
            <v>10</v>
          </cell>
          <cell r="H412">
            <v>130</v>
          </cell>
          <cell r="I412">
            <v>10</v>
          </cell>
          <cell r="J412">
            <v>170</v>
          </cell>
        </row>
        <row r="413">
          <cell r="A413" t="str">
            <v>Cyprus</v>
          </cell>
          <cell r="C413">
            <v>0</v>
          </cell>
          <cell r="D413">
            <v>0</v>
          </cell>
          <cell r="E413">
            <v>0</v>
          </cell>
          <cell r="F413">
            <v>0</v>
          </cell>
          <cell r="G413">
            <v>0</v>
          </cell>
          <cell r="H413">
            <v>0</v>
          </cell>
          <cell r="I413">
            <v>0</v>
          </cell>
          <cell r="J413">
            <v>0</v>
          </cell>
        </row>
        <row r="414">
          <cell r="A414" t="str">
            <v>Cyprus</v>
          </cell>
          <cell r="B414">
            <v>2008</v>
          </cell>
          <cell r="C414">
            <v>0</v>
          </cell>
          <cell r="D414">
            <v>0</v>
          </cell>
          <cell r="E414">
            <v>0</v>
          </cell>
          <cell r="F414">
            <v>0</v>
          </cell>
          <cell r="G414">
            <v>0</v>
          </cell>
          <cell r="H414">
            <v>0</v>
          </cell>
          <cell r="I414">
            <v>0</v>
          </cell>
          <cell r="J414">
            <v>0</v>
          </cell>
        </row>
        <row r="415">
          <cell r="A415" t="str">
            <v>Cyprus</v>
          </cell>
          <cell r="B415" t="str">
            <v>Q1</v>
          </cell>
          <cell r="C415">
            <v>320</v>
          </cell>
          <cell r="D415">
            <v>160</v>
          </cell>
          <cell r="E415">
            <v>140</v>
          </cell>
          <cell r="F415">
            <v>10</v>
          </cell>
          <cell r="G415">
            <v>0</v>
          </cell>
          <cell r="H415">
            <v>140</v>
          </cell>
          <cell r="I415">
            <v>10</v>
          </cell>
          <cell r="J415">
            <v>160</v>
          </cell>
        </row>
        <row r="416">
          <cell r="A416" t="str">
            <v>Cyprus</v>
          </cell>
          <cell r="B416" t="str">
            <v>Q2</v>
          </cell>
          <cell r="C416">
            <v>320</v>
          </cell>
          <cell r="D416">
            <v>160</v>
          </cell>
          <cell r="E416">
            <v>150</v>
          </cell>
          <cell r="F416">
            <v>10</v>
          </cell>
          <cell r="G416">
            <v>0</v>
          </cell>
          <cell r="H416">
            <v>150</v>
          </cell>
          <cell r="I416">
            <v>20</v>
          </cell>
          <cell r="J416">
            <v>150</v>
          </cell>
        </row>
        <row r="417">
          <cell r="A417" t="str">
            <v>Cyprus</v>
          </cell>
          <cell r="B417" t="str">
            <v>Q3</v>
          </cell>
          <cell r="C417">
            <v>340</v>
          </cell>
          <cell r="D417">
            <v>160</v>
          </cell>
          <cell r="E417">
            <v>150</v>
          </cell>
          <cell r="F417">
            <v>10</v>
          </cell>
          <cell r="G417">
            <v>0</v>
          </cell>
          <cell r="H417">
            <v>150</v>
          </cell>
          <cell r="I417">
            <v>10</v>
          </cell>
          <cell r="J417">
            <v>180</v>
          </cell>
        </row>
        <row r="418">
          <cell r="A418" t="str">
            <v>Cyprus</v>
          </cell>
          <cell r="B418" t="str">
            <v>Q4</v>
          </cell>
          <cell r="C418">
            <v>350</v>
          </cell>
          <cell r="D418">
            <v>170</v>
          </cell>
          <cell r="E418">
            <v>160</v>
          </cell>
          <cell r="F418">
            <v>10</v>
          </cell>
          <cell r="G418">
            <v>0</v>
          </cell>
          <cell r="H418">
            <v>150</v>
          </cell>
          <cell r="I418">
            <v>10</v>
          </cell>
          <cell r="J418">
            <v>180</v>
          </cell>
        </row>
        <row r="419">
          <cell r="A419" t="str">
            <v>Cyprus</v>
          </cell>
          <cell r="C419">
            <v>0</v>
          </cell>
          <cell r="D419">
            <v>0</v>
          </cell>
          <cell r="E419">
            <v>0</v>
          </cell>
          <cell r="F419">
            <v>0</v>
          </cell>
          <cell r="G419">
            <v>0</v>
          </cell>
          <cell r="H419">
            <v>0</v>
          </cell>
          <cell r="I419">
            <v>0</v>
          </cell>
          <cell r="J419">
            <v>0</v>
          </cell>
        </row>
        <row r="420">
          <cell r="A420" t="str">
            <v>Cyprus</v>
          </cell>
          <cell r="B420">
            <v>2009</v>
          </cell>
          <cell r="C420">
            <v>0</v>
          </cell>
          <cell r="D420">
            <v>0</v>
          </cell>
          <cell r="E420">
            <v>0</v>
          </cell>
          <cell r="F420">
            <v>0</v>
          </cell>
          <cell r="G420">
            <v>0</v>
          </cell>
          <cell r="H420">
            <v>0</v>
          </cell>
          <cell r="I420">
            <v>0</v>
          </cell>
          <cell r="J420">
            <v>0</v>
          </cell>
        </row>
        <row r="421">
          <cell r="A421" t="str">
            <v>Cyprus</v>
          </cell>
          <cell r="B421" t="str">
            <v>Q1</v>
          </cell>
          <cell r="C421">
            <v>350</v>
          </cell>
          <cell r="D421">
            <v>170</v>
          </cell>
          <cell r="E421">
            <v>170</v>
          </cell>
          <cell r="F421">
            <v>10</v>
          </cell>
          <cell r="G421">
            <v>0</v>
          </cell>
          <cell r="H421">
            <v>160</v>
          </cell>
          <cell r="I421">
            <v>10</v>
          </cell>
          <cell r="J421">
            <v>170</v>
          </cell>
        </row>
        <row r="422">
          <cell r="A422" t="str">
            <v>Cyprus</v>
          </cell>
          <cell r="B422" t="str">
            <v>Q2</v>
          </cell>
          <cell r="C422">
            <v>350</v>
          </cell>
          <cell r="D422">
            <v>170</v>
          </cell>
          <cell r="E422">
            <v>160</v>
          </cell>
          <cell r="F422">
            <v>10</v>
          </cell>
          <cell r="G422">
            <v>0</v>
          </cell>
          <cell r="H422">
            <v>160</v>
          </cell>
          <cell r="I422">
            <v>10</v>
          </cell>
          <cell r="J422">
            <v>180</v>
          </cell>
        </row>
        <row r="423">
          <cell r="A423" t="str">
            <v>Cyprus</v>
          </cell>
          <cell r="B423" t="str">
            <v>Q3</v>
          </cell>
          <cell r="C423">
            <v>360</v>
          </cell>
          <cell r="D423">
            <v>170</v>
          </cell>
          <cell r="E423">
            <v>160</v>
          </cell>
          <cell r="F423">
            <v>0</v>
          </cell>
          <cell r="G423">
            <v>0</v>
          </cell>
          <cell r="H423">
            <v>160</v>
          </cell>
          <cell r="I423">
            <v>10</v>
          </cell>
          <cell r="J423">
            <v>190</v>
          </cell>
        </row>
        <row r="424">
          <cell r="A424" t="str">
            <v>Cyprus</v>
          </cell>
          <cell r="B424" t="str">
            <v>Q4</v>
          </cell>
          <cell r="C424">
            <v>360</v>
          </cell>
          <cell r="D424">
            <v>180</v>
          </cell>
          <cell r="E424">
            <v>170</v>
          </cell>
          <cell r="F424">
            <v>0</v>
          </cell>
          <cell r="G424">
            <v>0</v>
          </cell>
          <cell r="H424">
            <v>160</v>
          </cell>
          <cell r="I424">
            <v>10</v>
          </cell>
          <cell r="J424">
            <v>190</v>
          </cell>
        </row>
        <row r="425">
          <cell r="A425" t="str">
            <v>Cyprus</v>
          </cell>
          <cell r="C425">
            <v>0</v>
          </cell>
          <cell r="D425">
            <v>0</v>
          </cell>
          <cell r="E425">
            <v>0</v>
          </cell>
          <cell r="F425">
            <v>0</v>
          </cell>
          <cell r="G425">
            <v>0</v>
          </cell>
          <cell r="H425">
            <v>0</v>
          </cell>
          <cell r="I425">
            <v>0</v>
          </cell>
          <cell r="J425">
            <v>0</v>
          </cell>
        </row>
        <row r="426">
          <cell r="A426" t="str">
            <v>Cyprus</v>
          </cell>
          <cell r="B426">
            <v>2010</v>
          </cell>
          <cell r="C426">
            <v>0</v>
          </cell>
          <cell r="D426">
            <v>0</v>
          </cell>
          <cell r="E426">
            <v>0</v>
          </cell>
          <cell r="F426">
            <v>0</v>
          </cell>
          <cell r="G426">
            <v>0</v>
          </cell>
          <cell r="H426">
            <v>0</v>
          </cell>
          <cell r="I426">
            <v>0</v>
          </cell>
          <cell r="J426">
            <v>0</v>
          </cell>
        </row>
        <row r="427">
          <cell r="A427" t="str">
            <v>Cyprus</v>
          </cell>
          <cell r="B427" t="str">
            <v>Q1</v>
          </cell>
          <cell r="C427">
            <v>360</v>
          </cell>
          <cell r="D427">
            <v>170</v>
          </cell>
          <cell r="E427">
            <v>170</v>
          </cell>
          <cell r="F427">
            <v>0</v>
          </cell>
          <cell r="G427">
            <v>0</v>
          </cell>
          <cell r="H427">
            <v>160</v>
          </cell>
          <cell r="I427">
            <v>10</v>
          </cell>
          <cell r="J427">
            <v>190</v>
          </cell>
        </row>
        <row r="428">
          <cell r="A428" t="str">
            <v>Cyprus</v>
          </cell>
          <cell r="B428" t="str">
            <v>Q2</v>
          </cell>
          <cell r="C428">
            <v>360</v>
          </cell>
          <cell r="D428">
            <v>180</v>
          </cell>
          <cell r="E428">
            <v>170</v>
          </cell>
          <cell r="F428">
            <v>0</v>
          </cell>
          <cell r="G428">
            <v>0</v>
          </cell>
          <cell r="H428">
            <v>160</v>
          </cell>
          <cell r="I428">
            <v>10</v>
          </cell>
          <cell r="J428">
            <v>190</v>
          </cell>
        </row>
        <row r="429">
          <cell r="A429" t="str">
            <v>Cyprus</v>
          </cell>
          <cell r="B429" t="str">
            <v>Q3</v>
          </cell>
          <cell r="C429">
            <v>370</v>
          </cell>
          <cell r="D429">
            <v>180</v>
          </cell>
          <cell r="E429">
            <v>170</v>
          </cell>
          <cell r="F429">
            <v>0</v>
          </cell>
          <cell r="G429">
            <v>0</v>
          </cell>
          <cell r="H429">
            <v>160</v>
          </cell>
          <cell r="I429">
            <v>10</v>
          </cell>
          <cell r="J429">
            <v>200</v>
          </cell>
        </row>
        <row r="430">
          <cell r="A430" t="str">
            <v>Cyprus</v>
          </cell>
          <cell r="B430" t="str">
            <v>Q4</v>
          </cell>
          <cell r="C430">
            <v>380</v>
          </cell>
          <cell r="D430">
            <v>170</v>
          </cell>
          <cell r="E430">
            <v>170</v>
          </cell>
          <cell r="F430">
            <v>0</v>
          </cell>
          <cell r="G430">
            <v>0</v>
          </cell>
          <cell r="H430">
            <v>160</v>
          </cell>
          <cell r="I430">
            <v>10</v>
          </cell>
          <cell r="J430">
            <v>210</v>
          </cell>
        </row>
        <row r="431">
          <cell r="A431" t="str">
            <v>Cyprus</v>
          </cell>
          <cell r="C431">
            <v>0</v>
          </cell>
          <cell r="D431">
            <v>0</v>
          </cell>
          <cell r="E431">
            <v>0</v>
          </cell>
          <cell r="F431">
            <v>0</v>
          </cell>
          <cell r="G431">
            <v>0</v>
          </cell>
          <cell r="H431">
            <v>0</v>
          </cell>
          <cell r="I431">
            <v>0</v>
          </cell>
          <cell r="J431">
            <v>0</v>
          </cell>
        </row>
        <row r="432">
          <cell r="A432" t="str">
            <v>Cyprus</v>
          </cell>
          <cell r="B432" t="str">
            <v>20114)</v>
          </cell>
          <cell r="C432">
            <v>0</v>
          </cell>
          <cell r="D432">
            <v>0</v>
          </cell>
          <cell r="E432">
            <v>0</v>
          </cell>
          <cell r="F432">
            <v>0</v>
          </cell>
          <cell r="G432">
            <v>0</v>
          </cell>
          <cell r="H432">
            <v>0</v>
          </cell>
          <cell r="I432">
            <v>0</v>
          </cell>
          <cell r="J432">
            <v>0</v>
          </cell>
        </row>
        <row r="433">
          <cell r="A433" t="str">
            <v>Cyprus</v>
          </cell>
          <cell r="B433" t="str">
            <v>Q1</v>
          </cell>
          <cell r="C433">
            <v>400</v>
          </cell>
          <cell r="D433">
            <v>170</v>
          </cell>
          <cell r="E433">
            <v>160</v>
          </cell>
          <cell r="F433">
            <v>10</v>
          </cell>
          <cell r="G433">
            <v>0</v>
          </cell>
          <cell r="H433">
            <v>170</v>
          </cell>
          <cell r="I433">
            <v>0</v>
          </cell>
          <cell r="J433">
            <v>230</v>
          </cell>
        </row>
        <row r="434">
          <cell r="A434" t="str">
            <v>Cyprus</v>
          </cell>
          <cell r="B434" t="str">
            <v>Q2</v>
          </cell>
          <cell r="C434">
            <v>400</v>
          </cell>
          <cell r="D434">
            <v>160</v>
          </cell>
          <cell r="E434">
            <v>160</v>
          </cell>
          <cell r="F434">
            <v>0</v>
          </cell>
          <cell r="G434">
            <v>0</v>
          </cell>
          <cell r="H434">
            <v>160</v>
          </cell>
          <cell r="I434">
            <v>0</v>
          </cell>
          <cell r="J434">
            <v>230</v>
          </cell>
        </row>
        <row r="435">
          <cell r="A435" t="str">
            <v>Cyprus</v>
          </cell>
          <cell r="B435" t="str">
            <v>Q3</v>
          </cell>
          <cell r="C435">
            <v>430</v>
          </cell>
          <cell r="D435">
            <v>170</v>
          </cell>
          <cell r="E435">
            <v>160</v>
          </cell>
          <cell r="F435">
            <v>10</v>
          </cell>
          <cell r="G435">
            <v>0</v>
          </cell>
          <cell r="H435">
            <v>170</v>
          </cell>
          <cell r="I435">
            <v>0</v>
          </cell>
          <cell r="J435">
            <v>270</v>
          </cell>
        </row>
        <row r="436">
          <cell r="A436" t="str">
            <v>Cyprus</v>
          </cell>
          <cell r="B436" t="str">
            <v>Q4</v>
          </cell>
          <cell r="C436">
            <v>440</v>
          </cell>
          <cell r="D436">
            <v>170</v>
          </cell>
          <cell r="E436">
            <v>170</v>
          </cell>
          <cell r="F436">
            <v>0</v>
          </cell>
          <cell r="G436">
            <v>0</v>
          </cell>
          <cell r="H436">
            <v>170</v>
          </cell>
          <cell r="I436">
            <v>0</v>
          </cell>
          <cell r="J436">
            <v>270</v>
          </cell>
        </row>
        <row r="437">
          <cell r="A437" t="str">
            <v>Cyprus</v>
          </cell>
          <cell r="C437">
            <v>0</v>
          </cell>
          <cell r="D437">
            <v>0</v>
          </cell>
          <cell r="E437">
            <v>0</v>
          </cell>
          <cell r="F437">
            <v>0</v>
          </cell>
          <cell r="G437">
            <v>0</v>
          </cell>
          <cell r="H437">
            <v>0</v>
          </cell>
          <cell r="I437">
            <v>0</v>
          </cell>
          <cell r="J437">
            <v>0</v>
          </cell>
        </row>
        <row r="438">
          <cell r="A438" t="str">
            <v>Cyprus</v>
          </cell>
          <cell r="B438" t="str">
            <v>20124)</v>
          </cell>
          <cell r="C438">
            <v>0</v>
          </cell>
          <cell r="D438">
            <v>0</v>
          </cell>
          <cell r="E438">
            <v>0</v>
          </cell>
          <cell r="F438">
            <v>0</v>
          </cell>
          <cell r="G438">
            <v>0</v>
          </cell>
          <cell r="H438">
            <v>0</v>
          </cell>
          <cell r="I438">
            <v>0</v>
          </cell>
          <cell r="J438">
            <v>0</v>
          </cell>
        </row>
        <row r="439">
          <cell r="A439" t="str">
            <v>Cyprus</v>
          </cell>
          <cell r="B439" t="str">
            <v>Q1</v>
          </cell>
          <cell r="C439">
            <v>450</v>
          </cell>
          <cell r="D439">
            <v>170</v>
          </cell>
          <cell r="E439">
            <v>160</v>
          </cell>
          <cell r="F439">
            <v>10</v>
          </cell>
          <cell r="G439">
            <v>0</v>
          </cell>
          <cell r="H439">
            <v>170</v>
          </cell>
          <cell r="I439">
            <v>0</v>
          </cell>
          <cell r="J439">
            <v>280</v>
          </cell>
        </row>
        <row r="440">
          <cell r="A440" t="str">
            <v>Cyprus</v>
          </cell>
          <cell r="C440">
            <v>0</v>
          </cell>
          <cell r="D440">
            <v>0</v>
          </cell>
          <cell r="E440">
            <v>0</v>
          </cell>
          <cell r="F440">
            <v>0</v>
          </cell>
          <cell r="G440">
            <v>0</v>
          </cell>
          <cell r="H440">
            <v>0</v>
          </cell>
          <cell r="I440">
            <v>0</v>
          </cell>
          <cell r="J440">
            <v>0</v>
          </cell>
        </row>
        <row r="441">
          <cell r="B441">
            <v>2007</v>
          </cell>
          <cell r="C441">
            <v>0</v>
          </cell>
          <cell r="D441">
            <v>0</v>
          </cell>
          <cell r="E441">
            <v>0</v>
          </cell>
          <cell r="F441">
            <v>0</v>
          </cell>
          <cell r="G441">
            <v>0</v>
          </cell>
          <cell r="H441">
            <v>0</v>
          </cell>
          <cell r="I441">
            <v>0</v>
          </cell>
          <cell r="J441">
            <v>0</v>
          </cell>
        </row>
        <row r="442">
          <cell r="A442" t="str">
            <v>Denemarken</v>
          </cell>
          <cell r="B442" t="str">
            <v>Q1</v>
          </cell>
          <cell r="C442">
            <v>3160</v>
          </cell>
          <cell r="D442">
            <v>1630</v>
          </cell>
          <cell r="E442">
            <v>1480</v>
          </cell>
          <cell r="F442">
            <v>60</v>
          </cell>
          <cell r="G442">
            <v>90</v>
          </cell>
          <cell r="H442">
            <v>1470</v>
          </cell>
          <cell r="I442">
            <v>150</v>
          </cell>
          <cell r="J442">
            <v>1540</v>
          </cell>
        </row>
        <row r="443">
          <cell r="A443" t="str">
            <v>Denemarken</v>
          </cell>
          <cell r="B443" t="str">
            <v>Q2</v>
          </cell>
          <cell r="C443">
            <v>3130</v>
          </cell>
          <cell r="D443">
            <v>1650</v>
          </cell>
          <cell r="E443">
            <v>1500</v>
          </cell>
          <cell r="F443">
            <v>60</v>
          </cell>
          <cell r="G443">
            <v>100</v>
          </cell>
          <cell r="H443">
            <v>1500</v>
          </cell>
          <cell r="I443">
            <v>160</v>
          </cell>
          <cell r="J443">
            <v>1480</v>
          </cell>
        </row>
        <row r="444">
          <cell r="A444" t="str">
            <v>Denemarken</v>
          </cell>
          <cell r="B444" t="str">
            <v>Q3</v>
          </cell>
          <cell r="C444">
            <v>3140</v>
          </cell>
          <cell r="D444">
            <v>1630</v>
          </cell>
          <cell r="E444">
            <v>1470</v>
          </cell>
          <cell r="F444">
            <v>60</v>
          </cell>
          <cell r="G444">
            <v>110</v>
          </cell>
          <cell r="H444">
            <v>1470</v>
          </cell>
          <cell r="I444">
            <v>160</v>
          </cell>
          <cell r="J444">
            <v>1510</v>
          </cell>
        </row>
        <row r="445">
          <cell r="A445" t="str">
            <v>Denemarken</v>
          </cell>
          <cell r="B445" t="str">
            <v>Q4</v>
          </cell>
          <cell r="C445">
            <v>3130</v>
          </cell>
          <cell r="D445">
            <v>1660</v>
          </cell>
          <cell r="E445">
            <v>1480</v>
          </cell>
          <cell r="F445">
            <v>60</v>
          </cell>
          <cell r="G445">
            <v>120</v>
          </cell>
          <cell r="H445">
            <v>1500</v>
          </cell>
          <cell r="I445">
            <v>160</v>
          </cell>
          <cell r="J445">
            <v>1470</v>
          </cell>
        </row>
        <row r="446">
          <cell r="A446" t="str">
            <v>Denemarken</v>
          </cell>
          <cell r="C446">
            <v>0</v>
          </cell>
          <cell r="D446">
            <v>0</v>
          </cell>
          <cell r="E446">
            <v>0</v>
          </cell>
          <cell r="F446">
            <v>0</v>
          </cell>
          <cell r="G446">
            <v>0</v>
          </cell>
          <cell r="H446">
            <v>0</v>
          </cell>
          <cell r="I446">
            <v>0</v>
          </cell>
          <cell r="J446">
            <v>0</v>
          </cell>
        </row>
        <row r="447">
          <cell r="A447" t="str">
            <v>Denemarken</v>
          </cell>
          <cell r="B447">
            <v>2008</v>
          </cell>
          <cell r="C447">
            <v>0</v>
          </cell>
          <cell r="D447">
            <v>0</v>
          </cell>
          <cell r="E447">
            <v>0</v>
          </cell>
          <cell r="F447">
            <v>0</v>
          </cell>
          <cell r="G447">
            <v>0</v>
          </cell>
          <cell r="H447">
            <v>0</v>
          </cell>
          <cell r="I447">
            <v>0</v>
          </cell>
          <cell r="J447">
            <v>0</v>
          </cell>
        </row>
        <row r="448">
          <cell r="A448" t="str">
            <v>Denemarken</v>
          </cell>
          <cell r="B448" t="str">
            <v>Q1</v>
          </cell>
          <cell r="C448">
            <v>3130</v>
          </cell>
          <cell r="D448">
            <v>1660</v>
          </cell>
          <cell r="E448">
            <v>1500</v>
          </cell>
          <cell r="F448">
            <v>60</v>
          </cell>
          <cell r="G448">
            <v>100</v>
          </cell>
          <cell r="H448">
            <v>1500</v>
          </cell>
          <cell r="I448">
            <v>150</v>
          </cell>
          <cell r="J448">
            <v>1480</v>
          </cell>
        </row>
        <row r="449">
          <cell r="A449" t="str">
            <v>Denemarken</v>
          </cell>
          <cell r="B449" t="str">
            <v>Q2</v>
          </cell>
          <cell r="C449">
            <v>3120</v>
          </cell>
          <cell r="D449">
            <v>1660</v>
          </cell>
          <cell r="E449">
            <v>1510</v>
          </cell>
          <cell r="F449">
            <v>60</v>
          </cell>
          <cell r="G449">
            <v>100</v>
          </cell>
          <cell r="H449">
            <v>1510</v>
          </cell>
          <cell r="I449">
            <v>150</v>
          </cell>
          <cell r="J449">
            <v>1460</v>
          </cell>
        </row>
        <row r="450">
          <cell r="A450" t="str">
            <v>Denemarken</v>
          </cell>
          <cell r="B450" t="str">
            <v>Q3</v>
          </cell>
          <cell r="C450">
            <v>3140</v>
          </cell>
          <cell r="D450">
            <v>1640</v>
          </cell>
          <cell r="E450">
            <v>1500</v>
          </cell>
          <cell r="F450">
            <v>50</v>
          </cell>
          <cell r="G450">
            <v>90</v>
          </cell>
          <cell r="H450">
            <v>1480</v>
          </cell>
          <cell r="I450">
            <v>160</v>
          </cell>
          <cell r="J450">
            <v>1500</v>
          </cell>
        </row>
        <row r="451">
          <cell r="A451" t="str">
            <v>Denemarken</v>
          </cell>
          <cell r="B451" t="str">
            <v>Q4</v>
          </cell>
          <cell r="C451">
            <v>3120</v>
          </cell>
          <cell r="D451">
            <v>1630</v>
          </cell>
          <cell r="E451">
            <v>1480</v>
          </cell>
          <cell r="F451">
            <v>50</v>
          </cell>
          <cell r="G451">
            <v>90</v>
          </cell>
          <cell r="H451">
            <v>1460</v>
          </cell>
          <cell r="I451">
            <v>160</v>
          </cell>
          <cell r="J451">
            <v>1500</v>
          </cell>
        </row>
        <row r="452">
          <cell r="A452" t="str">
            <v>Denemarken</v>
          </cell>
          <cell r="C452">
            <v>0</v>
          </cell>
          <cell r="D452">
            <v>0</v>
          </cell>
          <cell r="E452">
            <v>0</v>
          </cell>
          <cell r="F452">
            <v>0</v>
          </cell>
          <cell r="G452">
            <v>0</v>
          </cell>
          <cell r="H452">
            <v>0</v>
          </cell>
          <cell r="I452">
            <v>0</v>
          </cell>
          <cell r="J452">
            <v>0</v>
          </cell>
        </row>
        <row r="453">
          <cell r="A453" t="str">
            <v>Denemarken</v>
          </cell>
          <cell r="B453">
            <v>2009</v>
          </cell>
          <cell r="C453">
            <v>0</v>
          </cell>
          <cell r="D453">
            <v>0</v>
          </cell>
          <cell r="E453">
            <v>0</v>
          </cell>
          <cell r="F453">
            <v>0</v>
          </cell>
          <cell r="G453">
            <v>0</v>
          </cell>
          <cell r="H453">
            <v>0</v>
          </cell>
          <cell r="I453">
            <v>0</v>
          </cell>
          <cell r="J453">
            <v>0</v>
          </cell>
        </row>
        <row r="454">
          <cell r="A454" t="str">
            <v>Denemarken</v>
          </cell>
          <cell r="B454" t="str">
            <v>Q1</v>
          </cell>
          <cell r="C454">
            <v>3100</v>
          </cell>
          <cell r="D454">
            <v>1630</v>
          </cell>
          <cell r="E454">
            <v>1520</v>
          </cell>
          <cell r="F454">
            <v>30</v>
          </cell>
          <cell r="G454">
            <v>80</v>
          </cell>
          <cell r="H454">
            <v>1460</v>
          </cell>
          <cell r="I454">
            <v>170</v>
          </cell>
          <cell r="J454">
            <v>1470</v>
          </cell>
        </row>
        <row r="455">
          <cell r="A455" t="str">
            <v>Denemarken</v>
          </cell>
          <cell r="B455" t="str">
            <v>Q2</v>
          </cell>
          <cell r="C455">
            <v>3080</v>
          </cell>
          <cell r="D455">
            <v>1610</v>
          </cell>
          <cell r="E455">
            <v>1490</v>
          </cell>
          <cell r="F455">
            <v>40</v>
          </cell>
          <cell r="G455">
            <v>80</v>
          </cell>
          <cell r="H455">
            <v>1440</v>
          </cell>
          <cell r="I455">
            <v>170</v>
          </cell>
          <cell r="J455">
            <v>1470</v>
          </cell>
        </row>
        <row r="456">
          <cell r="A456" t="str">
            <v>Denemarken</v>
          </cell>
          <cell r="B456" t="str">
            <v>Q3</v>
          </cell>
          <cell r="C456">
            <v>3070</v>
          </cell>
          <cell r="D456">
            <v>1580</v>
          </cell>
          <cell r="E456">
            <v>1470</v>
          </cell>
          <cell r="F456">
            <v>30</v>
          </cell>
          <cell r="G456">
            <v>80</v>
          </cell>
          <cell r="H456">
            <v>1410</v>
          </cell>
          <cell r="I456">
            <v>170</v>
          </cell>
          <cell r="J456">
            <v>1480</v>
          </cell>
        </row>
        <row r="457">
          <cell r="A457" t="str">
            <v>Denemarken</v>
          </cell>
          <cell r="B457" t="str">
            <v>Q4</v>
          </cell>
          <cell r="C457">
            <v>3040</v>
          </cell>
          <cell r="D457">
            <v>1550</v>
          </cell>
          <cell r="E457">
            <v>1440</v>
          </cell>
          <cell r="F457">
            <v>40</v>
          </cell>
          <cell r="G457">
            <v>80</v>
          </cell>
          <cell r="H457">
            <v>1380</v>
          </cell>
          <cell r="I457">
            <v>170</v>
          </cell>
          <cell r="J457">
            <v>1490</v>
          </cell>
        </row>
        <row r="458">
          <cell r="A458" t="str">
            <v>Denemarken</v>
          </cell>
          <cell r="C458">
            <v>0</v>
          </cell>
          <cell r="D458">
            <v>0</v>
          </cell>
          <cell r="E458">
            <v>0</v>
          </cell>
          <cell r="F458">
            <v>0</v>
          </cell>
          <cell r="G458">
            <v>0</v>
          </cell>
          <cell r="H458">
            <v>0</v>
          </cell>
          <cell r="I458">
            <v>0</v>
          </cell>
          <cell r="J458">
            <v>0</v>
          </cell>
        </row>
        <row r="459">
          <cell r="A459" t="str">
            <v>Denemarken</v>
          </cell>
          <cell r="B459">
            <v>2010</v>
          </cell>
          <cell r="C459">
            <v>0</v>
          </cell>
          <cell r="D459">
            <v>0</v>
          </cell>
          <cell r="E459">
            <v>0</v>
          </cell>
          <cell r="F459">
            <v>0</v>
          </cell>
          <cell r="G459">
            <v>0</v>
          </cell>
          <cell r="H459">
            <v>0</v>
          </cell>
          <cell r="I459">
            <v>0</v>
          </cell>
          <cell r="J459">
            <v>0</v>
          </cell>
        </row>
        <row r="460">
          <cell r="A460" t="str">
            <v>Denemarken</v>
          </cell>
          <cell r="B460" t="str">
            <v>Q1</v>
          </cell>
          <cell r="C460">
            <v>3040</v>
          </cell>
          <cell r="D460">
            <v>1540</v>
          </cell>
          <cell r="E460">
            <v>1440</v>
          </cell>
          <cell r="F460">
            <v>30</v>
          </cell>
          <cell r="G460">
            <v>70</v>
          </cell>
          <cell r="H460">
            <v>1370</v>
          </cell>
          <cell r="I460">
            <v>170</v>
          </cell>
          <cell r="J460">
            <v>1500</v>
          </cell>
        </row>
        <row r="461">
          <cell r="A461" t="str">
            <v>Denemarken</v>
          </cell>
          <cell r="B461" t="str">
            <v>Q2</v>
          </cell>
          <cell r="C461">
            <v>3040</v>
          </cell>
          <cell r="D461">
            <v>1570</v>
          </cell>
          <cell r="E461">
            <v>1470</v>
          </cell>
          <cell r="F461">
            <v>40</v>
          </cell>
          <cell r="G461">
            <v>70</v>
          </cell>
          <cell r="H461">
            <v>1400</v>
          </cell>
          <cell r="I461">
            <v>170</v>
          </cell>
          <cell r="J461">
            <v>1470</v>
          </cell>
        </row>
        <row r="462">
          <cell r="A462" t="str">
            <v>Denemarken</v>
          </cell>
          <cell r="B462" t="str">
            <v>Q3</v>
          </cell>
          <cell r="C462">
            <v>3070</v>
          </cell>
          <cell r="D462">
            <v>1590</v>
          </cell>
          <cell r="E462">
            <v>1490</v>
          </cell>
          <cell r="F462">
            <v>30</v>
          </cell>
          <cell r="G462">
            <v>70</v>
          </cell>
          <cell r="H462">
            <v>1420</v>
          </cell>
          <cell r="I462">
            <v>170</v>
          </cell>
          <cell r="J462">
            <v>1490</v>
          </cell>
        </row>
        <row r="463">
          <cell r="A463" t="str">
            <v>Denemarken</v>
          </cell>
          <cell r="B463" t="str">
            <v>Q4</v>
          </cell>
          <cell r="C463">
            <v>3090</v>
          </cell>
          <cell r="D463">
            <v>1570</v>
          </cell>
          <cell r="E463">
            <v>1460</v>
          </cell>
          <cell r="F463">
            <v>30</v>
          </cell>
          <cell r="G463">
            <v>70</v>
          </cell>
          <cell r="H463">
            <v>1390</v>
          </cell>
          <cell r="I463">
            <v>170</v>
          </cell>
          <cell r="J463">
            <v>1520</v>
          </cell>
        </row>
        <row r="464">
          <cell r="A464" t="str">
            <v>Denemarken</v>
          </cell>
          <cell r="C464">
            <v>0</v>
          </cell>
          <cell r="D464">
            <v>0</v>
          </cell>
          <cell r="E464">
            <v>0</v>
          </cell>
          <cell r="F464">
            <v>0</v>
          </cell>
          <cell r="G464">
            <v>0</v>
          </cell>
          <cell r="H464">
            <v>0</v>
          </cell>
          <cell r="I464">
            <v>0</v>
          </cell>
          <cell r="J464">
            <v>0</v>
          </cell>
        </row>
        <row r="465">
          <cell r="A465" t="str">
            <v>Denemarken</v>
          </cell>
          <cell r="B465" t="str">
            <v>20114)</v>
          </cell>
          <cell r="C465">
            <v>0</v>
          </cell>
          <cell r="D465">
            <v>0</v>
          </cell>
          <cell r="E465">
            <v>0</v>
          </cell>
          <cell r="F465">
            <v>0</v>
          </cell>
          <cell r="G465">
            <v>0</v>
          </cell>
          <cell r="H465">
            <v>0</v>
          </cell>
          <cell r="I465">
            <v>0</v>
          </cell>
          <cell r="J465">
            <v>0</v>
          </cell>
        </row>
        <row r="466">
          <cell r="A466" t="str">
            <v>Denemarken</v>
          </cell>
          <cell r="B466" t="str">
            <v>Q1</v>
          </cell>
          <cell r="C466">
            <v>3110</v>
          </cell>
          <cell r="D466">
            <v>1370</v>
          </cell>
          <cell r="E466">
            <v>1260</v>
          </cell>
          <cell r="F466">
            <v>30</v>
          </cell>
          <cell r="G466">
            <v>70</v>
          </cell>
          <cell r="H466">
            <v>1370</v>
          </cell>
          <cell r="I466">
            <v>0</v>
          </cell>
          <cell r="J466">
            <v>1750</v>
          </cell>
        </row>
        <row r="467">
          <cell r="A467" t="str">
            <v>Denemarken</v>
          </cell>
          <cell r="B467" t="str">
            <v>Q2</v>
          </cell>
          <cell r="C467">
            <v>3160</v>
          </cell>
          <cell r="D467">
            <v>1420</v>
          </cell>
          <cell r="E467">
            <v>1260</v>
          </cell>
          <cell r="F467">
            <v>30</v>
          </cell>
          <cell r="G467">
            <v>130</v>
          </cell>
          <cell r="H467">
            <v>1420</v>
          </cell>
          <cell r="I467">
            <v>0</v>
          </cell>
          <cell r="J467">
            <v>1730</v>
          </cell>
        </row>
        <row r="468">
          <cell r="A468" t="str">
            <v>Denemarken</v>
          </cell>
          <cell r="B468" t="str">
            <v>Q3</v>
          </cell>
          <cell r="C468">
            <v>3230</v>
          </cell>
          <cell r="D468">
            <v>1440</v>
          </cell>
          <cell r="E468">
            <v>1260</v>
          </cell>
          <cell r="F468">
            <v>40</v>
          </cell>
          <cell r="G468">
            <v>140</v>
          </cell>
          <cell r="H468">
            <v>1440</v>
          </cell>
          <cell r="I468">
            <v>0</v>
          </cell>
          <cell r="J468">
            <v>1790</v>
          </cell>
        </row>
        <row r="469">
          <cell r="A469" t="str">
            <v>Denemarken</v>
          </cell>
          <cell r="B469" t="str">
            <v>Q4</v>
          </cell>
          <cell r="C469">
            <v>3210</v>
          </cell>
          <cell r="D469">
            <v>1460</v>
          </cell>
          <cell r="E469">
            <v>1280</v>
          </cell>
          <cell r="F469">
            <v>30</v>
          </cell>
          <cell r="G469">
            <v>150</v>
          </cell>
          <cell r="H469">
            <v>1460</v>
          </cell>
          <cell r="I469">
            <v>0</v>
          </cell>
          <cell r="J469">
            <v>1750</v>
          </cell>
        </row>
        <row r="470">
          <cell r="A470" t="str">
            <v>Denemarken</v>
          </cell>
          <cell r="C470">
            <v>0</v>
          </cell>
          <cell r="D470">
            <v>0</v>
          </cell>
          <cell r="E470">
            <v>0</v>
          </cell>
          <cell r="F470">
            <v>0</v>
          </cell>
          <cell r="G470">
            <v>0</v>
          </cell>
          <cell r="H470">
            <v>0</v>
          </cell>
          <cell r="I470">
            <v>0</v>
          </cell>
          <cell r="J470">
            <v>0</v>
          </cell>
        </row>
        <row r="471">
          <cell r="A471" t="str">
            <v>Denemarken</v>
          </cell>
          <cell r="B471" t="str">
            <v>20124)</v>
          </cell>
          <cell r="C471">
            <v>0</v>
          </cell>
          <cell r="D471">
            <v>0</v>
          </cell>
          <cell r="E471">
            <v>0</v>
          </cell>
          <cell r="F471">
            <v>0</v>
          </cell>
          <cell r="G471">
            <v>0</v>
          </cell>
          <cell r="H471">
            <v>0</v>
          </cell>
          <cell r="I471">
            <v>0</v>
          </cell>
          <cell r="J471">
            <v>0</v>
          </cell>
        </row>
        <row r="472">
          <cell r="A472" t="str">
            <v>Denemarken</v>
          </cell>
          <cell r="B472" t="str">
            <v>Q1</v>
          </cell>
          <cell r="C472">
            <v>3200</v>
          </cell>
          <cell r="D472">
            <v>1440</v>
          </cell>
          <cell r="E472">
            <v>1260</v>
          </cell>
          <cell r="F472">
            <v>30</v>
          </cell>
          <cell r="G472">
            <v>160</v>
          </cell>
          <cell r="H472">
            <v>1440</v>
          </cell>
          <cell r="I472">
            <v>0</v>
          </cell>
          <cell r="J472">
            <v>1760</v>
          </cell>
        </row>
        <row r="473">
          <cell r="A473" t="str">
            <v>Denemarken</v>
          </cell>
          <cell r="C473">
            <v>0</v>
          </cell>
          <cell r="D473">
            <v>0</v>
          </cell>
          <cell r="E473">
            <v>0</v>
          </cell>
          <cell r="F473">
            <v>0</v>
          </cell>
          <cell r="G473">
            <v>0</v>
          </cell>
          <cell r="H473">
            <v>0</v>
          </cell>
          <cell r="I473">
            <v>0</v>
          </cell>
          <cell r="J473">
            <v>0</v>
          </cell>
        </row>
        <row r="474">
          <cell r="B474">
            <v>2007</v>
          </cell>
          <cell r="C474">
            <v>0</v>
          </cell>
          <cell r="D474">
            <v>0</v>
          </cell>
          <cell r="E474">
            <v>0</v>
          </cell>
          <cell r="F474">
            <v>0</v>
          </cell>
          <cell r="G474">
            <v>0</v>
          </cell>
          <cell r="H474">
            <v>0</v>
          </cell>
          <cell r="I474">
            <v>0</v>
          </cell>
          <cell r="J474">
            <v>0</v>
          </cell>
        </row>
        <row r="475">
          <cell r="A475" t="str">
            <v>Duitsland</v>
          </cell>
          <cell r="B475" t="str">
            <v>Q1</v>
          </cell>
          <cell r="C475">
            <v>139770</v>
          </cell>
          <cell r="D475">
            <v>77620</v>
          </cell>
          <cell r="E475">
            <v>38980</v>
          </cell>
          <cell r="F475">
            <v>2850</v>
          </cell>
          <cell r="G475">
            <v>35790</v>
          </cell>
          <cell r="H475">
            <v>73660</v>
          </cell>
          <cell r="I475">
            <v>3960</v>
          </cell>
          <cell r="J475">
            <v>62150</v>
          </cell>
        </row>
        <row r="476">
          <cell r="A476" t="str">
            <v>Duitsland</v>
          </cell>
          <cell r="B476" t="str">
            <v>Q2</v>
          </cell>
          <cell r="C476">
            <v>143160</v>
          </cell>
          <cell r="D476">
            <v>82060</v>
          </cell>
          <cell r="E476">
            <v>39770</v>
          </cell>
          <cell r="F476">
            <v>2990</v>
          </cell>
          <cell r="G476">
            <v>39300</v>
          </cell>
          <cell r="H476">
            <v>78060</v>
          </cell>
          <cell r="I476">
            <v>4000</v>
          </cell>
          <cell r="J476">
            <v>61100</v>
          </cell>
        </row>
        <row r="477">
          <cell r="A477" t="str">
            <v>Duitsland</v>
          </cell>
          <cell r="B477" t="str">
            <v>Q3</v>
          </cell>
          <cell r="C477">
            <v>143850</v>
          </cell>
          <cell r="D477">
            <v>82080</v>
          </cell>
          <cell r="E477">
            <v>40180</v>
          </cell>
          <cell r="F477">
            <v>3000</v>
          </cell>
          <cell r="G477">
            <v>38900</v>
          </cell>
          <cell r="H477">
            <v>78050</v>
          </cell>
          <cell r="I477">
            <v>4020</v>
          </cell>
          <cell r="J477">
            <v>61780</v>
          </cell>
        </row>
        <row r="478">
          <cell r="A478" t="str">
            <v>Duitsland</v>
          </cell>
          <cell r="B478" t="str">
            <v>Q4</v>
          </cell>
          <cell r="C478">
            <v>143200</v>
          </cell>
          <cell r="D478">
            <v>81490</v>
          </cell>
          <cell r="E478">
            <v>40460</v>
          </cell>
          <cell r="F478">
            <v>2920</v>
          </cell>
          <cell r="G478">
            <v>38120</v>
          </cell>
          <cell r="H478">
            <v>77460</v>
          </cell>
          <cell r="I478">
            <v>4030</v>
          </cell>
          <cell r="J478">
            <v>61710</v>
          </cell>
        </row>
        <row r="479">
          <cell r="A479" t="str">
            <v>Duitsland</v>
          </cell>
          <cell r="C479">
            <v>0</v>
          </cell>
          <cell r="D479">
            <v>0</v>
          </cell>
          <cell r="E479">
            <v>0</v>
          </cell>
          <cell r="F479">
            <v>0</v>
          </cell>
          <cell r="G479">
            <v>0</v>
          </cell>
          <cell r="H479">
            <v>0</v>
          </cell>
          <cell r="I479">
            <v>0</v>
          </cell>
          <cell r="J479">
            <v>0</v>
          </cell>
        </row>
        <row r="480">
          <cell r="A480" t="str">
            <v>Duitsland</v>
          </cell>
          <cell r="B480">
            <v>2008</v>
          </cell>
          <cell r="C480">
            <v>0</v>
          </cell>
          <cell r="D480">
            <v>0</v>
          </cell>
          <cell r="E480">
            <v>0</v>
          </cell>
          <cell r="F480">
            <v>0</v>
          </cell>
          <cell r="G480">
            <v>0</v>
          </cell>
          <cell r="H480">
            <v>0</v>
          </cell>
          <cell r="I480">
            <v>0</v>
          </cell>
          <cell r="J480">
            <v>0</v>
          </cell>
        </row>
        <row r="481">
          <cell r="A481" t="str">
            <v>Duitsland</v>
          </cell>
          <cell r="B481" t="str">
            <v>Q1</v>
          </cell>
          <cell r="C481">
            <v>141630</v>
          </cell>
          <cell r="D481">
            <v>80150</v>
          </cell>
          <cell r="E481">
            <v>40870</v>
          </cell>
          <cell r="F481">
            <v>2900</v>
          </cell>
          <cell r="G481">
            <v>36390</v>
          </cell>
          <cell r="H481">
            <v>76040</v>
          </cell>
          <cell r="I481">
            <v>4120</v>
          </cell>
          <cell r="J481">
            <v>61480</v>
          </cell>
        </row>
        <row r="482">
          <cell r="A482" t="str">
            <v>Duitsland</v>
          </cell>
          <cell r="B482" t="str">
            <v>Q2</v>
          </cell>
          <cell r="C482">
            <v>145240</v>
          </cell>
          <cell r="D482">
            <v>84500</v>
          </cell>
          <cell r="E482">
            <v>41660</v>
          </cell>
          <cell r="F482">
            <v>2890</v>
          </cell>
          <cell r="G482">
            <v>39950</v>
          </cell>
          <cell r="H482">
            <v>80350</v>
          </cell>
          <cell r="I482">
            <v>4150</v>
          </cell>
          <cell r="J482">
            <v>60740</v>
          </cell>
        </row>
        <row r="483">
          <cell r="A483" t="str">
            <v>Duitsland</v>
          </cell>
          <cell r="B483" t="str">
            <v>Q3</v>
          </cell>
          <cell r="C483">
            <v>146930</v>
          </cell>
          <cell r="D483">
            <v>84900</v>
          </cell>
          <cell r="E483">
            <v>42040</v>
          </cell>
          <cell r="F483">
            <v>2900</v>
          </cell>
          <cell r="G483">
            <v>39960</v>
          </cell>
          <cell r="H483">
            <v>80700</v>
          </cell>
          <cell r="I483">
            <v>4200</v>
          </cell>
          <cell r="J483">
            <v>62030</v>
          </cell>
        </row>
        <row r="484">
          <cell r="A484" t="str">
            <v>Duitsland</v>
          </cell>
          <cell r="B484" t="str">
            <v>Q4</v>
          </cell>
          <cell r="C484">
            <v>141870</v>
          </cell>
          <cell r="D484">
            <v>79330</v>
          </cell>
          <cell r="E484">
            <v>41870</v>
          </cell>
          <cell r="F484">
            <v>2660</v>
          </cell>
          <cell r="G484">
            <v>34800</v>
          </cell>
          <cell r="H484">
            <v>75110</v>
          </cell>
          <cell r="I484">
            <v>4220</v>
          </cell>
          <cell r="J484">
            <v>62540</v>
          </cell>
        </row>
        <row r="485">
          <cell r="A485" t="str">
            <v>Duitsland</v>
          </cell>
          <cell r="C485">
            <v>0</v>
          </cell>
          <cell r="D485">
            <v>0</v>
          </cell>
          <cell r="E485">
            <v>0</v>
          </cell>
          <cell r="F485">
            <v>0</v>
          </cell>
          <cell r="G485">
            <v>0</v>
          </cell>
          <cell r="H485">
            <v>0</v>
          </cell>
          <cell r="I485">
            <v>0</v>
          </cell>
          <cell r="J485">
            <v>0</v>
          </cell>
        </row>
        <row r="486">
          <cell r="A486" t="str">
            <v>Duitsland</v>
          </cell>
          <cell r="B486">
            <v>2009</v>
          </cell>
          <cell r="C486">
            <v>0</v>
          </cell>
          <cell r="D486">
            <v>0</v>
          </cell>
          <cell r="E486">
            <v>0</v>
          </cell>
          <cell r="F486">
            <v>0</v>
          </cell>
          <cell r="G486">
            <v>0</v>
          </cell>
          <cell r="H486">
            <v>0</v>
          </cell>
          <cell r="I486">
            <v>0</v>
          </cell>
          <cell r="J486">
            <v>0</v>
          </cell>
        </row>
        <row r="487">
          <cell r="A487" t="str">
            <v>Duitsland</v>
          </cell>
          <cell r="B487" t="str">
            <v>Q1</v>
          </cell>
          <cell r="C487">
            <v>138650</v>
          </cell>
          <cell r="D487">
            <v>76370</v>
          </cell>
          <cell r="E487">
            <v>42100</v>
          </cell>
          <cell r="F487">
            <v>2520</v>
          </cell>
          <cell r="G487">
            <v>31750</v>
          </cell>
          <cell r="H487">
            <v>71940</v>
          </cell>
          <cell r="I487">
            <v>4430</v>
          </cell>
          <cell r="J487">
            <v>62280</v>
          </cell>
        </row>
        <row r="488">
          <cell r="A488" t="str">
            <v>Duitsland</v>
          </cell>
          <cell r="B488" t="str">
            <v>Q2</v>
          </cell>
          <cell r="C488">
            <v>138620</v>
          </cell>
          <cell r="D488">
            <v>76680</v>
          </cell>
          <cell r="E488">
            <v>42130</v>
          </cell>
          <cell r="F488">
            <v>2440</v>
          </cell>
          <cell r="G488">
            <v>32110</v>
          </cell>
          <cell r="H488">
            <v>72230</v>
          </cell>
          <cell r="I488">
            <v>4450</v>
          </cell>
          <cell r="J488">
            <v>61940</v>
          </cell>
        </row>
        <row r="489">
          <cell r="A489" t="str">
            <v>Duitsland</v>
          </cell>
          <cell r="B489" t="str">
            <v>Q3</v>
          </cell>
          <cell r="C489">
            <v>139140</v>
          </cell>
          <cell r="D489">
            <v>75420</v>
          </cell>
          <cell r="E489">
            <v>42070</v>
          </cell>
          <cell r="F489">
            <v>2360</v>
          </cell>
          <cell r="G489">
            <v>30990</v>
          </cell>
          <cell r="H489">
            <v>70910</v>
          </cell>
          <cell r="I489">
            <v>4510</v>
          </cell>
          <cell r="J489">
            <v>63720</v>
          </cell>
        </row>
        <row r="490">
          <cell r="A490" t="str">
            <v>Duitsland</v>
          </cell>
          <cell r="B490" t="str">
            <v>Q4</v>
          </cell>
          <cell r="C490">
            <v>135440</v>
          </cell>
          <cell r="D490">
            <v>71390</v>
          </cell>
          <cell r="E490">
            <v>41740</v>
          </cell>
          <cell r="F490">
            <v>2230</v>
          </cell>
          <cell r="G490">
            <v>27430</v>
          </cell>
          <cell r="H490">
            <v>66870</v>
          </cell>
          <cell r="I490">
            <v>4520</v>
          </cell>
          <cell r="J490">
            <v>64050</v>
          </cell>
        </row>
        <row r="491">
          <cell r="A491" t="str">
            <v>Duitsland</v>
          </cell>
          <cell r="C491">
            <v>0</v>
          </cell>
          <cell r="D491">
            <v>0</v>
          </cell>
          <cell r="E491">
            <v>0</v>
          </cell>
          <cell r="F491">
            <v>0</v>
          </cell>
          <cell r="G491">
            <v>0</v>
          </cell>
          <cell r="H491">
            <v>0</v>
          </cell>
          <cell r="I491">
            <v>0</v>
          </cell>
          <cell r="J491">
            <v>0</v>
          </cell>
        </row>
        <row r="492">
          <cell r="A492" t="str">
            <v>Duitsland</v>
          </cell>
          <cell r="B492">
            <v>2010</v>
          </cell>
          <cell r="C492">
            <v>0</v>
          </cell>
          <cell r="D492">
            <v>0</v>
          </cell>
          <cell r="E492">
            <v>0</v>
          </cell>
          <cell r="F492">
            <v>0</v>
          </cell>
          <cell r="G492">
            <v>0</v>
          </cell>
          <cell r="H492">
            <v>0</v>
          </cell>
          <cell r="I492">
            <v>0</v>
          </cell>
          <cell r="J492">
            <v>0</v>
          </cell>
        </row>
        <row r="493">
          <cell r="A493" t="str">
            <v>Duitsland</v>
          </cell>
          <cell r="B493" t="str">
            <v>Q1</v>
          </cell>
          <cell r="C493">
            <v>133460</v>
          </cell>
          <cell r="D493">
            <v>69750</v>
          </cell>
          <cell r="E493">
            <v>41820</v>
          </cell>
          <cell r="F493">
            <v>2310</v>
          </cell>
          <cell r="G493">
            <v>25610</v>
          </cell>
          <cell r="H493">
            <v>65230</v>
          </cell>
          <cell r="I493">
            <v>4520</v>
          </cell>
          <cell r="J493">
            <v>63710</v>
          </cell>
        </row>
        <row r="494">
          <cell r="A494" t="str">
            <v>Duitsland</v>
          </cell>
          <cell r="B494" t="str">
            <v>Q2</v>
          </cell>
          <cell r="C494">
            <v>135200</v>
          </cell>
          <cell r="D494">
            <v>72350</v>
          </cell>
          <cell r="E494">
            <v>42290</v>
          </cell>
          <cell r="F494">
            <v>2400</v>
          </cell>
          <cell r="G494">
            <v>27670</v>
          </cell>
          <cell r="H494">
            <v>67800</v>
          </cell>
          <cell r="I494">
            <v>4560</v>
          </cell>
          <cell r="J494">
            <v>62840</v>
          </cell>
        </row>
        <row r="495">
          <cell r="A495" t="str">
            <v>Duitsland</v>
          </cell>
          <cell r="B495" t="str">
            <v>Q3</v>
          </cell>
          <cell r="C495">
            <v>137630</v>
          </cell>
          <cell r="D495">
            <v>72870</v>
          </cell>
          <cell r="E495">
            <v>42450</v>
          </cell>
          <cell r="F495">
            <v>2360</v>
          </cell>
          <cell r="G495">
            <v>28060</v>
          </cell>
          <cell r="H495">
            <v>68280</v>
          </cell>
          <cell r="I495">
            <v>4590</v>
          </cell>
          <cell r="J495">
            <v>64770</v>
          </cell>
        </row>
        <row r="496">
          <cell r="A496" t="str">
            <v>Duitsland</v>
          </cell>
          <cell r="B496" t="str">
            <v>Q4</v>
          </cell>
          <cell r="C496">
            <v>136300</v>
          </cell>
          <cell r="D496">
            <v>71050</v>
          </cell>
          <cell r="E496">
            <v>42430</v>
          </cell>
          <cell r="F496">
            <v>2290</v>
          </cell>
          <cell r="G496">
            <v>26340</v>
          </cell>
          <cell r="H496">
            <v>66440</v>
          </cell>
          <cell r="I496">
            <v>4610</v>
          </cell>
          <cell r="J496">
            <v>65260</v>
          </cell>
        </row>
        <row r="497">
          <cell r="A497" t="str">
            <v>Duitsland</v>
          </cell>
          <cell r="C497">
            <v>0</v>
          </cell>
          <cell r="D497">
            <v>0</v>
          </cell>
          <cell r="E497">
            <v>0</v>
          </cell>
          <cell r="F497">
            <v>0</v>
          </cell>
          <cell r="G497">
            <v>0</v>
          </cell>
          <cell r="H497">
            <v>0</v>
          </cell>
          <cell r="I497">
            <v>0</v>
          </cell>
          <cell r="J497">
            <v>0</v>
          </cell>
        </row>
        <row r="498">
          <cell r="A498" t="str">
            <v>Duitsland</v>
          </cell>
          <cell r="B498" t="str">
            <v>20114)</v>
          </cell>
          <cell r="C498">
            <v>0</v>
          </cell>
          <cell r="D498">
            <v>0</v>
          </cell>
          <cell r="E498">
            <v>0</v>
          </cell>
          <cell r="F498">
            <v>0</v>
          </cell>
          <cell r="G498">
            <v>0</v>
          </cell>
          <cell r="H498">
            <v>0</v>
          </cell>
          <cell r="I498">
            <v>0</v>
          </cell>
          <cell r="J498">
            <v>0</v>
          </cell>
        </row>
        <row r="499">
          <cell r="A499" t="str">
            <v>Duitsland</v>
          </cell>
          <cell r="B499" t="str">
            <v>Q1</v>
          </cell>
          <cell r="C499">
            <v>135270</v>
          </cell>
          <cell r="D499">
            <v>64850</v>
          </cell>
          <cell r="E499">
            <v>37110</v>
          </cell>
          <cell r="F499">
            <v>2060</v>
          </cell>
          <cell r="G499">
            <v>25680</v>
          </cell>
          <cell r="H499">
            <v>64850</v>
          </cell>
          <cell r="I499">
            <v>0</v>
          </cell>
          <cell r="J499">
            <v>70420</v>
          </cell>
        </row>
        <row r="500">
          <cell r="A500" t="str">
            <v>Duitsland</v>
          </cell>
          <cell r="B500" t="str">
            <v>Q2</v>
          </cell>
          <cell r="C500">
            <v>135690</v>
          </cell>
          <cell r="D500">
            <v>66510</v>
          </cell>
          <cell r="E500">
            <v>37520</v>
          </cell>
          <cell r="F500">
            <v>2100</v>
          </cell>
          <cell r="G500">
            <v>26900</v>
          </cell>
          <cell r="H500">
            <v>66510</v>
          </cell>
          <cell r="I500">
            <v>0</v>
          </cell>
          <cell r="J500">
            <v>69180</v>
          </cell>
        </row>
        <row r="501">
          <cell r="A501" t="str">
            <v>Duitsland</v>
          </cell>
          <cell r="B501" t="str">
            <v>Q3</v>
          </cell>
          <cell r="C501">
            <v>137780</v>
          </cell>
          <cell r="D501">
            <v>66390</v>
          </cell>
          <cell r="E501">
            <v>37550</v>
          </cell>
          <cell r="F501">
            <v>2150</v>
          </cell>
          <cell r="G501">
            <v>26690</v>
          </cell>
          <cell r="H501">
            <v>66390</v>
          </cell>
          <cell r="I501">
            <v>0</v>
          </cell>
          <cell r="J501">
            <v>71400</v>
          </cell>
        </row>
        <row r="502">
          <cell r="A502" t="str">
            <v>Duitsland</v>
          </cell>
          <cell r="B502" t="str">
            <v>Q4</v>
          </cell>
          <cell r="C502">
            <v>135480</v>
          </cell>
          <cell r="D502">
            <v>64570</v>
          </cell>
          <cell r="E502">
            <v>37400</v>
          </cell>
          <cell r="F502">
            <v>2140</v>
          </cell>
          <cell r="G502">
            <v>25040</v>
          </cell>
          <cell r="H502">
            <v>64570</v>
          </cell>
          <cell r="I502">
            <v>0</v>
          </cell>
          <cell r="J502">
            <v>70910</v>
          </cell>
        </row>
        <row r="503">
          <cell r="A503" t="str">
            <v>Duitsland</v>
          </cell>
          <cell r="C503">
            <v>0</v>
          </cell>
          <cell r="D503">
            <v>0</v>
          </cell>
          <cell r="E503">
            <v>0</v>
          </cell>
          <cell r="F503">
            <v>0</v>
          </cell>
          <cell r="G503">
            <v>0</v>
          </cell>
          <cell r="H503">
            <v>0</v>
          </cell>
          <cell r="I503">
            <v>0</v>
          </cell>
          <cell r="J503">
            <v>0</v>
          </cell>
        </row>
        <row r="504">
          <cell r="A504" t="str">
            <v>Duitsland</v>
          </cell>
          <cell r="B504" t="str">
            <v>20124)</v>
          </cell>
          <cell r="C504">
            <v>0</v>
          </cell>
          <cell r="D504">
            <v>0</v>
          </cell>
          <cell r="E504">
            <v>0</v>
          </cell>
          <cell r="F504">
            <v>0</v>
          </cell>
          <cell r="G504">
            <v>0</v>
          </cell>
          <cell r="H504">
            <v>0</v>
          </cell>
          <cell r="I504">
            <v>0</v>
          </cell>
          <cell r="J504">
            <v>0</v>
          </cell>
        </row>
        <row r="505">
          <cell r="A505" t="str">
            <v>Duitsland</v>
          </cell>
          <cell r="B505" t="str">
            <v>Q1</v>
          </cell>
          <cell r="C505">
            <v>132940</v>
          </cell>
          <cell r="D505">
            <v>62320</v>
          </cell>
          <cell r="E505">
            <v>36810</v>
          </cell>
          <cell r="F505">
            <v>2040</v>
          </cell>
          <cell r="G505">
            <v>23480</v>
          </cell>
          <cell r="H505">
            <v>62320</v>
          </cell>
          <cell r="I505">
            <v>0</v>
          </cell>
          <cell r="J505">
            <v>70620</v>
          </cell>
        </row>
        <row r="506">
          <cell r="A506" t="str">
            <v>Duitsland</v>
          </cell>
          <cell r="C506">
            <v>0</v>
          </cell>
          <cell r="D506">
            <v>0</v>
          </cell>
          <cell r="E506">
            <v>0</v>
          </cell>
          <cell r="F506">
            <v>0</v>
          </cell>
          <cell r="G506">
            <v>0</v>
          </cell>
          <cell r="H506">
            <v>0</v>
          </cell>
          <cell r="I506">
            <v>0</v>
          </cell>
          <cell r="J506">
            <v>0</v>
          </cell>
        </row>
        <row r="507">
          <cell r="B507">
            <v>2007</v>
          </cell>
          <cell r="C507">
            <v>0</v>
          </cell>
          <cell r="D507">
            <v>0</v>
          </cell>
          <cell r="E507">
            <v>0</v>
          </cell>
          <cell r="F507">
            <v>0</v>
          </cell>
          <cell r="G507">
            <v>0</v>
          </cell>
          <cell r="H507">
            <v>0</v>
          </cell>
          <cell r="I507">
            <v>0</v>
          </cell>
          <cell r="J507">
            <v>0</v>
          </cell>
        </row>
        <row r="508">
          <cell r="A508" t="str">
            <v>Finland</v>
          </cell>
          <cell r="B508" t="str">
            <v>Q1</v>
          </cell>
          <cell r="C508">
            <v>2460</v>
          </cell>
          <cell r="D508">
            <v>1220</v>
          </cell>
          <cell r="E508">
            <v>1110</v>
          </cell>
          <cell r="F508">
            <v>60</v>
          </cell>
          <cell r="G508">
            <v>50</v>
          </cell>
          <cell r="H508">
            <v>1130</v>
          </cell>
          <cell r="I508">
            <v>90</v>
          </cell>
          <cell r="J508">
            <v>1240</v>
          </cell>
        </row>
        <row r="509">
          <cell r="A509" t="str">
            <v>Finland</v>
          </cell>
          <cell r="B509" t="str">
            <v>Q2</v>
          </cell>
          <cell r="C509">
            <v>2460</v>
          </cell>
          <cell r="D509">
            <v>1270</v>
          </cell>
          <cell r="E509">
            <v>1130</v>
          </cell>
          <cell r="F509">
            <v>70</v>
          </cell>
          <cell r="G509">
            <v>70</v>
          </cell>
          <cell r="H509">
            <v>1170</v>
          </cell>
          <cell r="I509">
            <v>100</v>
          </cell>
          <cell r="J509">
            <v>1190</v>
          </cell>
        </row>
        <row r="510">
          <cell r="A510" t="str">
            <v>Finland</v>
          </cell>
          <cell r="B510" t="str">
            <v>Q3</v>
          </cell>
          <cell r="C510">
            <v>2470</v>
          </cell>
          <cell r="D510">
            <v>1210</v>
          </cell>
          <cell r="E510">
            <v>1110</v>
          </cell>
          <cell r="F510">
            <v>50</v>
          </cell>
          <cell r="G510">
            <v>50</v>
          </cell>
          <cell r="H510">
            <v>1120</v>
          </cell>
          <cell r="I510">
            <v>100</v>
          </cell>
          <cell r="J510">
            <v>1260</v>
          </cell>
        </row>
        <row r="511">
          <cell r="A511" t="str">
            <v>Finland</v>
          </cell>
          <cell r="B511" t="str">
            <v>Q4</v>
          </cell>
          <cell r="C511">
            <v>2470</v>
          </cell>
          <cell r="D511">
            <v>1230</v>
          </cell>
          <cell r="E511">
            <v>1120</v>
          </cell>
          <cell r="F511">
            <v>50</v>
          </cell>
          <cell r="G511">
            <v>60</v>
          </cell>
          <cell r="H511">
            <v>1130</v>
          </cell>
          <cell r="I511">
            <v>100</v>
          </cell>
          <cell r="J511">
            <v>1250</v>
          </cell>
        </row>
        <row r="512">
          <cell r="A512" t="str">
            <v>Finland</v>
          </cell>
          <cell r="C512">
            <v>0</v>
          </cell>
          <cell r="D512">
            <v>0</v>
          </cell>
          <cell r="E512">
            <v>0</v>
          </cell>
          <cell r="F512">
            <v>0</v>
          </cell>
          <cell r="G512">
            <v>0</v>
          </cell>
          <cell r="H512">
            <v>0</v>
          </cell>
          <cell r="I512">
            <v>0</v>
          </cell>
          <cell r="J512">
            <v>0</v>
          </cell>
        </row>
        <row r="513">
          <cell r="A513" t="str">
            <v>Finland</v>
          </cell>
          <cell r="B513">
            <v>2008</v>
          </cell>
          <cell r="C513">
            <v>0</v>
          </cell>
          <cell r="D513">
            <v>0</v>
          </cell>
          <cell r="E513">
            <v>0</v>
          </cell>
          <cell r="F513">
            <v>0</v>
          </cell>
          <cell r="G513">
            <v>0</v>
          </cell>
          <cell r="H513">
            <v>0</v>
          </cell>
          <cell r="I513">
            <v>0</v>
          </cell>
          <cell r="J513">
            <v>0</v>
          </cell>
        </row>
        <row r="514">
          <cell r="A514" t="str">
            <v>Finland</v>
          </cell>
          <cell r="B514" t="str">
            <v>Q1</v>
          </cell>
          <cell r="C514">
            <v>2520</v>
          </cell>
          <cell r="D514">
            <v>1250</v>
          </cell>
          <cell r="E514">
            <v>1150</v>
          </cell>
          <cell r="F514">
            <v>60</v>
          </cell>
          <cell r="G514">
            <v>50</v>
          </cell>
          <cell r="H514">
            <v>1140</v>
          </cell>
          <cell r="I514">
            <v>110</v>
          </cell>
          <cell r="J514">
            <v>1260</v>
          </cell>
        </row>
        <row r="515">
          <cell r="A515" t="str">
            <v>Finland</v>
          </cell>
          <cell r="B515" t="str">
            <v>Q2</v>
          </cell>
          <cell r="C515">
            <v>2510</v>
          </cell>
          <cell r="D515">
            <v>1280</v>
          </cell>
          <cell r="E515">
            <v>1170</v>
          </cell>
          <cell r="F515">
            <v>60</v>
          </cell>
          <cell r="G515">
            <v>40</v>
          </cell>
          <cell r="H515">
            <v>1160</v>
          </cell>
          <cell r="I515">
            <v>110</v>
          </cell>
          <cell r="J515">
            <v>1230</v>
          </cell>
        </row>
        <row r="516">
          <cell r="A516" t="str">
            <v>Finland</v>
          </cell>
          <cell r="B516" t="str">
            <v>Q3</v>
          </cell>
          <cell r="C516">
            <v>2600</v>
          </cell>
          <cell r="D516">
            <v>1280</v>
          </cell>
          <cell r="E516">
            <v>1180</v>
          </cell>
          <cell r="F516">
            <v>60</v>
          </cell>
          <cell r="G516">
            <v>40</v>
          </cell>
          <cell r="H516">
            <v>1170</v>
          </cell>
          <cell r="I516">
            <v>110</v>
          </cell>
          <cell r="J516">
            <v>1320</v>
          </cell>
        </row>
        <row r="517">
          <cell r="A517" t="str">
            <v>Finland</v>
          </cell>
          <cell r="B517" t="str">
            <v>Q4</v>
          </cell>
          <cell r="C517">
            <v>2580</v>
          </cell>
          <cell r="D517">
            <v>1270</v>
          </cell>
          <cell r="E517">
            <v>1170</v>
          </cell>
          <cell r="F517">
            <v>60</v>
          </cell>
          <cell r="G517">
            <v>40</v>
          </cell>
          <cell r="H517">
            <v>1160</v>
          </cell>
          <cell r="I517">
            <v>110</v>
          </cell>
          <cell r="J517">
            <v>1320</v>
          </cell>
        </row>
        <row r="518">
          <cell r="A518" t="str">
            <v>Finland</v>
          </cell>
          <cell r="C518">
            <v>0</v>
          </cell>
          <cell r="D518">
            <v>0</v>
          </cell>
          <cell r="E518">
            <v>0</v>
          </cell>
          <cell r="F518">
            <v>0</v>
          </cell>
          <cell r="G518">
            <v>0</v>
          </cell>
          <cell r="H518">
            <v>0</v>
          </cell>
          <cell r="I518">
            <v>0</v>
          </cell>
          <cell r="J518">
            <v>0</v>
          </cell>
        </row>
        <row r="519">
          <cell r="A519" t="str">
            <v>Finland</v>
          </cell>
          <cell r="B519">
            <v>2009</v>
          </cell>
          <cell r="C519">
            <v>0</v>
          </cell>
          <cell r="D519">
            <v>0</v>
          </cell>
          <cell r="E519">
            <v>0</v>
          </cell>
          <cell r="F519">
            <v>0</v>
          </cell>
          <cell r="G519">
            <v>0</v>
          </cell>
          <cell r="H519">
            <v>0</v>
          </cell>
          <cell r="I519">
            <v>0</v>
          </cell>
          <cell r="J519">
            <v>0</v>
          </cell>
        </row>
        <row r="520">
          <cell r="A520" t="str">
            <v>Finland</v>
          </cell>
          <cell r="B520" t="str">
            <v>Q1</v>
          </cell>
          <cell r="C520">
            <v>2620</v>
          </cell>
          <cell r="D520">
            <v>1260</v>
          </cell>
          <cell r="E520">
            <v>1180</v>
          </cell>
          <cell r="F520">
            <v>50</v>
          </cell>
          <cell r="G520">
            <v>40</v>
          </cell>
          <cell r="H520">
            <v>1150</v>
          </cell>
          <cell r="I520">
            <v>110</v>
          </cell>
          <cell r="J520">
            <v>1360</v>
          </cell>
        </row>
        <row r="521">
          <cell r="A521" t="str">
            <v>Finland</v>
          </cell>
          <cell r="B521" t="str">
            <v>Q2</v>
          </cell>
          <cell r="C521">
            <v>2560</v>
          </cell>
          <cell r="D521">
            <v>1270</v>
          </cell>
          <cell r="E521">
            <v>1180</v>
          </cell>
          <cell r="F521">
            <v>50</v>
          </cell>
          <cell r="G521">
            <v>40</v>
          </cell>
          <cell r="H521">
            <v>1150</v>
          </cell>
          <cell r="I521">
            <v>120</v>
          </cell>
          <cell r="J521">
            <v>1290</v>
          </cell>
        </row>
        <row r="522">
          <cell r="A522" t="str">
            <v>Finland</v>
          </cell>
          <cell r="B522" t="str">
            <v>Q3</v>
          </cell>
          <cell r="C522">
            <v>2600</v>
          </cell>
          <cell r="D522">
            <v>1230</v>
          </cell>
          <cell r="E522">
            <v>1150</v>
          </cell>
          <cell r="F522">
            <v>50</v>
          </cell>
          <cell r="G522">
            <v>40</v>
          </cell>
          <cell r="H522">
            <v>1110</v>
          </cell>
          <cell r="I522">
            <v>120</v>
          </cell>
          <cell r="J522">
            <v>1370</v>
          </cell>
        </row>
        <row r="523">
          <cell r="A523" t="str">
            <v>Finland</v>
          </cell>
          <cell r="B523" t="str">
            <v>Q4</v>
          </cell>
          <cell r="C523">
            <v>2610</v>
          </cell>
          <cell r="D523">
            <v>1240</v>
          </cell>
          <cell r="E523">
            <v>1150</v>
          </cell>
          <cell r="F523">
            <v>50</v>
          </cell>
          <cell r="G523">
            <v>40</v>
          </cell>
          <cell r="H523">
            <v>1120</v>
          </cell>
          <cell r="I523">
            <v>120</v>
          </cell>
          <cell r="J523">
            <v>1370</v>
          </cell>
        </row>
        <row r="524">
          <cell r="A524" t="str">
            <v>Finland</v>
          </cell>
          <cell r="C524">
            <v>0</v>
          </cell>
          <cell r="D524">
            <v>0</v>
          </cell>
          <cell r="E524">
            <v>0</v>
          </cell>
          <cell r="F524">
            <v>0</v>
          </cell>
          <cell r="G524">
            <v>0</v>
          </cell>
          <cell r="H524">
            <v>0</v>
          </cell>
          <cell r="I524">
            <v>0</v>
          </cell>
          <cell r="J524">
            <v>0</v>
          </cell>
        </row>
        <row r="525">
          <cell r="A525" t="str">
            <v>Finland</v>
          </cell>
          <cell r="B525">
            <v>2010</v>
          </cell>
          <cell r="C525">
            <v>0</v>
          </cell>
          <cell r="D525">
            <v>0</v>
          </cell>
          <cell r="E525">
            <v>0</v>
          </cell>
          <cell r="F525">
            <v>0</v>
          </cell>
          <cell r="G525">
            <v>0</v>
          </cell>
          <cell r="H525">
            <v>0</v>
          </cell>
          <cell r="I525">
            <v>0</v>
          </cell>
          <cell r="J525">
            <v>0</v>
          </cell>
        </row>
        <row r="526">
          <cell r="A526" t="str">
            <v>Finland</v>
          </cell>
          <cell r="B526" t="str">
            <v>Q1</v>
          </cell>
          <cell r="C526">
            <v>2640</v>
          </cell>
          <cell r="D526">
            <v>1260</v>
          </cell>
          <cell r="E526">
            <v>1180</v>
          </cell>
          <cell r="F526">
            <v>50</v>
          </cell>
          <cell r="G526">
            <v>30</v>
          </cell>
          <cell r="H526">
            <v>1140</v>
          </cell>
          <cell r="I526">
            <v>120</v>
          </cell>
          <cell r="J526">
            <v>1380</v>
          </cell>
        </row>
        <row r="527">
          <cell r="A527" t="str">
            <v>Finland</v>
          </cell>
          <cell r="B527" t="str">
            <v>Q2</v>
          </cell>
          <cell r="C527">
            <v>2620</v>
          </cell>
          <cell r="D527">
            <v>1270</v>
          </cell>
          <cell r="E527">
            <v>1190</v>
          </cell>
          <cell r="F527">
            <v>50</v>
          </cell>
          <cell r="G527">
            <v>30</v>
          </cell>
          <cell r="H527">
            <v>1150</v>
          </cell>
          <cell r="I527">
            <v>120</v>
          </cell>
          <cell r="J527">
            <v>1350</v>
          </cell>
        </row>
        <row r="528">
          <cell r="A528" t="str">
            <v>Finland</v>
          </cell>
          <cell r="B528" t="str">
            <v>Q3</v>
          </cell>
          <cell r="C528">
            <v>2710</v>
          </cell>
          <cell r="D528">
            <v>1270</v>
          </cell>
          <cell r="E528">
            <v>1190</v>
          </cell>
          <cell r="F528">
            <v>40</v>
          </cell>
          <cell r="G528">
            <v>30</v>
          </cell>
          <cell r="H528">
            <v>1140</v>
          </cell>
          <cell r="I528">
            <v>130</v>
          </cell>
          <cell r="J528">
            <v>1440</v>
          </cell>
        </row>
        <row r="529">
          <cell r="A529" t="str">
            <v>Finland</v>
          </cell>
          <cell r="B529" t="str">
            <v>Q4</v>
          </cell>
          <cell r="C529">
            <v>2700</v>
          </cell>
          <cell r="D529">
            <v>1280</v>
          </cell>
          <cell r="E529">
            <v>1200</v>
          </cell>
          <cell r="F529">
            <v>50</v>
          </cell>
          <cell r="G529">
            <v>30</v>
          </cell>
          <cell r="H529">
            <v>1150</v>
          </cell>
          <cell r="I529">
            <v>130</v>
          </cell>
          <cell r="J529">
            <v>1420</v>
          </cell>
        </row>
        <row r="530">
          <cell r="A530" t="str">
            <v>Finland</v>
          </cell>
          <cell r="C530">
            <v>0</v>
          </cell>
          <cell r="D530">
            <v>0</v>
          </cell>
          <cell r="E530">
            <v>0</v>
          </cell>
          <cell r="F530">
            <v>0</v>
          </cell>
          <cell r="G530">
            <v>0</v>
          </cell>
          <cell r="H530">
            <v>0</v>
          </cell>
          <cell r="I530">
            <v>0</v>
          </cell>
          <cell r="J530">
            <v>0</v>
          </cell>
        </row>
        <row r="531">
          <cell r="A531" t="str">
            <v>Finland</v>
          </cell>
          <cell r="B531" t="str">
            <v>20114)</v>
          </cell>
          <cell r="C531">
            <v>0</v>
          </cell>
          <cell r="D531">
            <v>0</v>
          </cell>
          <cell r="E531">
            <v>0</v>
          </cell>
          <cell r="F531">
            <v>0</v>
          </cell>
          <cell r="G531">
            <v>0</v>
          </cell>
          <cell r="H531">
            <v>0</v>
          </cell>
          <cell r="I531">
            <v>0</v>
          </cell>
          <cell r="J531">
            <v>0</v>
          </cell>
        </row>
        <row r="532">
          <cell r="A532" t="str">
            <v>Finland</v>
          </cell>
          <cell r="B532" t="str">
            <v>Q1</v>
          </cell>
          <cell r="C532">
            <v>2760</v>
          </cell>
          <cell r="D532">
            <v>1150</v>
          </cell>
          <cell r="E532">
            <v>1070</v>
          </cell>
          <cell r="F532">
            <v>40</v>
          </cell>
          <cell r="G532">
            <v>40</v>
          </cell>
          <cell r="H532">
            <v>1150</v>
          </cell>
          <cell r="I532">
            <v>0</v>
          </cell>
          <cell r="J532">
            <v>1610</v>
          </cell>
        </row>
        <row r="533">
          <cell r="A533" t="str">
            <v>Finland</v>
          </cell>
          <cell r="B533" t="str">
            <v>Q2</v>
          </cell>
          <cell r="C533">
            <v>2700</v>
          </cell>
          <cell r="D533">
            <v>1150</v>
          </cell>
          <cell r="E533">
            <v>1080</v>
          </cell>
          <cell r="F533">
            <v>40</v>
          </cell>
          <cell r="G533">
            <v>40</v>
          </cell>
          <cell r="H533">
            <v>1150</v>
          </cell>
          <cell r="I533">
            <v>0</v>
          </cell>
          <cell r="J533">
            <v>1550</v>
          </cell>
        </row>
        <row r="534">
          <cell r="A534" t="str">
            <v>Finland</v>
          </cell>
          <cell r="B534" t="str">
            <v>Q3</v>
          </cell>
          <cell r="C534">
            <v>2830</v>
          </cell>
          <cell r="D534">
            <v>1170</v>
          </cell>
          <cell r="E534">
            <v>1090</v>
          </cell>
          <cell r="F534">
            <v>40</v>
          </cell>
          <cell r="G534">
            <v>40</v>
          </cell>
          <cell r="H534">
            <v>1170</v>
          </cell>
          <cell r="I534">
            <v>0</v>
          </cell>
          <cell r="J534">
            <v>1670</v>
          </cell>
        </row>
        <row r="535">
          <cell r="A535" t="str">
            <v>Finland</v>
          </cell>
          <cell r="B535" t="str">
            <v>Q4</v>
          </cell>
          <cell r="C535">
            <v>2790</v>
          </cell>
          <cell r="D535">
            <v>1140</v>
          </cell>
          <cell r="E535">
            <v>1080</v>
          </cell>
          <cell r="F535">
            <v>30</v>
          </cell>
          <cell r="G535">
            <v>40</v>
          </cell>
          <cell r="H535">
            <v>1140</v>
          </cell>
          <cell r="I535">
            <v>0</v>
          </cell>
          <cell r="J535">
            <v>1650</v>
          </cell>
        </row>
        <row r="536">
          <cell r="A536" t="str">
            <v>Finland</v>
          </cell>
          <cell r="C536">
            <v>0</v>
          </cell>
          <cell r="D536">
            <v>0</v>
          </cell>
          <cell r="E536">
            <v>0</v>
          </cell>
          <cell r="F536">
            <v>0</v>
          </cell>
          <cell r="G536">
            <v>0</v>
          </cell>
          <cell r="H536">
            <v>0</v>
          </cell>
          <cell r="I536">
            <v>0</v>
          </cell>
          <cell r="J536">
            <v>0</v>
          </cell>
        </row>
        <row r="537">
          <cell r="A537" t="str">
            <v>Finland</v>
          </cell>
          <cell r="B537" t="str">
            <v>20124)</v>
          </cell>
          <cell r="C537">
            <v>0</v>
          </cell>
          <cell r="D537">
            <v>0</v>
          </cell>
          <cell r="E537">
            <v>0</v>
          </cell>
          <cell r="F537">
            <v>0</v>
          </cell>
          <cell r="G537">
            <v>0</v>
          </cell>
          <cell r="H537">
            <v>0</v>
          </cell>
          <cell r="I537">
            <v>0</v>
          </cell>
          <cell r="J537">
            <v>0</v>
          </cell>
        </row>
        <row r="538">
          <cell r="A538" t="str">
            <v>Finland</v>
          </cell>
          <cell r="B538" t="str">
            <v>Q1</v>
          </cell>
          <cell r="C538">
            <v>2800</v>
          </cell>
          <cell r="D538">
            <v>1150</v>
          </cell>
          <cell r="E538">
            <v>1070</v>
          </cell>
          <cell r="F538">
            <v>30</v>
          </cell>
          <cell r="G538">
            <v>40</v>
          </cell>
          <cell r="H538">
            <v>1150</v>
          </cell>
          <cell r="I538">
            <v>0</v>
          </cell>
          <cell r="J538">
            <v>1650</v>
          </cell>
        </row>
        <row r="539">
          <cell r="A539" t="str">
            <v>Finland</v>
          </cell>
          <cell r="C539">
            <v>0</v>
          </cell>
          <cell r="D539">
            <v>0</v>
          </cell>
          <cell r="E539">
            <v>0</v>
          </cell>
          <cell r="F539">
            <v>0</v>
          </cell>
          <cell r="G539">
            <v>0</v>
          </cell>
          <cell r="H539">
            <v>0</v>
          </cell>
          <cell r="I539">
            <v>0</v>
          </cell>
          <cell r="J539">
            <v>0</v>
          </cell>
        </row>
        <row r="540">
          <cell r="B540">
            <v>2007</v>
          </cell>
          <cell r="C540">
            <v>0</v>
          </cell>
          <cell r="D540">
            <v>0</v>
          </cell>
          <cell r="E540">
            <v>0</v>
          </cell>
          <cell r="F540">
            <v>0</v>
          </cell>
          <cell r="G540">
            <v>0</v>
          </cell>
          <cell r="H540">
            <v>0</v>
          </cell>
          <cell r="I540">
            <v>0</v>
          </cell>
          <cell r="J540">
            <v>0</v>
          </cell>
        </row>
        <row r="541">
          <cell r="A541" t="str">
            <v>Frankrijk</v>
          </cell>
          <cell r="B541" t="str">
            <v>Q1</v>
          </cell>
          <cell r="C541">
            <v>18690</v>
          </cell>
          <cell r="D541">
            <v>9740</v>
          </cell>
          <cell r="E541">
            <v>8210</v>
          </cell>
          <cell r="F541">
            <v>570</v>
          </cell>
          <cell r="G541">
            <v>960</v>
          </cell>
          <cell r="H541">
            <v>9080</v>
          </cell>
          <cell r="I541">
            <v>660</v>
          </cell>
          <cell r="J541">
            <v>8950</v>
          </cell>
        </row>
        <row r="542">
          <cell r="A542" t="str">
            <v>Frankrijk</v>
          </cell>
          <cell r="B542" t="str">
            <v>Q2</v>
          </cell>
          <cell r="C542">
            <v>18880</v>
          </cell>
          <cell r="D542">
            <v>10140</v>
          </cell>
          <cell r="E542">
            <v>8410</v>
          </cell>
          <cell r="F542">
            <v>580</v>
          </cell>
          <cell r="G542">
            <v>1150</v>
          </cell>
          <cell r="H542">
            <v>9480</v>
          </cell>
          <cell r="I542">
            <v>670</v>
          </cell>
          <cell r="J542">
            <v>8740</v>
          </cell>
        </row>
        <row r="543">
          <cell r="A543" t="str">
            <v>Frankrijk</v>
          </cell>
          <cell r="B543" t="str">
            <v>Q3</v>
          </cell>
          <cell r="C543">
            <v>19050</v>
          </cell>
          <cell r="D543">
            <v>10090</v>
          </cell>
          <cell r="E543">
            <v>8430</v>
          </cell>
          <cell r="F543">
            <v>600</v>
          </cell>
          <cell r="G543">
            <v>1060</v>
          </cell>
          <cell r="H543">
            <v>9420</v>
          </cell>
          <cell r="I543">
            <v>670</v>
          </cell>
          <cell r="J543">
            <v>8970</v>
          </cell>
        </row>
        <row r="544">
          <cell r="A544" t="str">
            <v>Frankrijk</v>
          </cell>
          <cell r="B544" t="str">
            <v>Q4</v>
          </cell>
          <cell r="C544">
            <v>19120</v>
          </cell>
          <cell r="D544">
            <v>10100</v>
          </cell>
          <cell r="E544">
            <v>8520</v>
          </cell>
          <cell r="F544">
            <v>590</v>
          </cell>
          <cell r="G544">
            <v>990</v>
          </cell>
          <cell r="H544">
            <v>9430</v>
          </cell>
          <cell r="I544">
            <v>680</v>
          </cell>
          <cell r="J544">
            <v>9020</v>
          </cell>
        </row>
        <row r="545">
          <cell r="A545" t="str">
            <v>Frankrijk</v>
          </cell>
          <cell r="C545">
            <v>0</v>
          </cell>
          <cell r="D545">
            <v>0</v>
          </cell>
          <cell r="E545">
            <v>0</v>
          </cell>
          <cell r="F545">
            <v>0</v>
          </cell>
          <cell r="G545">
            <v>0</v>
          </cell>
          <cell r="H545">
            <v>0</v>
          </cell>
          <cell r="I545">
            <v>0</v>
          </cell>
          <cell r="J545">
            <v>0</v>
          </cell>
        </row>
        <row r="546">
          <cell r="A546" t="str">
            <v>Frankrijk</v>
          </cell>
          <cell r="B546">
            <v>2008</v>
          </cell>
          <cell r="C546">
            <v>0</v>
          </cell>
          <cell r="D546">
            <v>0</v>
          </cell>
          <cell r="E546">
            <v>0</v>
          </cell>
          <cell r="F546">
            <v>0</v>
          </cell>
          <cell r="G546">
            <v>0</v>
          </cell>
          <cell r="H546">
            <v>0</v>
          </cell>
          <cell r="I546">
            <v>0</v>
          </cell>
          <cell r="J546">
            <v>0</v>
          </cell>
        </row>
        <row r="547">
          <cell r="A547" t="str">
            <v>Frankrijk</v>
          </cell>
          <cell r="B547" t="str">
            <v>Q1</v>
          </cell>
          <cell r="C547">
            <v>19430</v>
          </cell>
          <cell r="D547">
            <v>10300</v>
          </cell>
          <cell r="E547">
            <v>8810</v>
          </cell>
          <cell r="F547">
            <v>580</v>
          </cell>
          <cell r="G547">
            <v>920</v>
          </cell>
          <cell r="H547">
            <v>9590</v>
          </cell>
          <cell r="I547">
            <v>710</v>
          </cell>
          <cell r="J547">
            <v>9130</v>
          </cell>
        </row>
        <row r="548">
          <cell r="A548" t="str">
            <v>Frankrijk</v>
          </cell>
          <cell r="B548" t="str">
            <v>Q2</v>
          </cell>
          <cell r="C548">
            <v>19610</v>
          </cell>
          <cell r="D548">
            <v>10590</v>
          </cell>
          <cell r="E548">
            <v>9050</v>
          </cell>
          <cell r="F548">
            <v>580</v>
          </cell>
          <cell r="G548">
            <v>960</v>
          </cell>
          <cell r="H548">
            <v>9880</v>
          </cell>
          <cell r="I548">
            <v>710</v>
          </cell>
          <cell r="J548">
            <v>9030</v>
          </cell>
        </row>
        <row r="549">
          <cell r="A549" t="str">
            <v>Frankrijk</v>
          </cell>
          <cell r="B549" t="str">
            <v>Q3</v>
          </cell>
          <cell r="C549">
            <v>20050</v>
          </cell>
          <cell r="D549">
            <v>10590</v>
          </cell>
          <cell r="E549">
            <v>9100</v>
          </cell>
          <cell r="F549">
            <v>580</v>
          </cell>
          <cell r="G549">
            <v>910</v>
          </cell>
          <cell r="H549">
            <v>9870</v>
          </cell>
          <cell r="I549">
            <v>710</v>
          </cell>
          <cell r="J549">
            <v>9460</v>
          </cell>
        </row>
        <row r="550">
          <cell r="A550" t="str">
            <v>Frankrijk</v>
          </cell>
          <cell r="B550" t="str">
            <v>Q4</v>
          </cell>
          <cell r="C550">
            <v>20060</v>
          </cell>
          <cell r="D550">
            <v>10510</v>
          </cell>
          <cell r="E550">
            <v>9130</v>
          </cell>
          <cell r="F550">
            <v>520</v>
          </cell>
          <cell r="G550">
            <v>860</v>
          </cell>
          <cell r="H550">
            <v>9790</v>
          </cell>
          <cell r="I550">
            <v>720</v>
          </cell>
          <cell r="J550">
            <v>9550</v>
          </cell>
        </row>
        <row r="551">
          <cell r="A551" t="str">
            <v>Frankrijk</v>
          </cell>
          <cell r="C551">
            <v>0</v>
          </cell>
          <cell r="D551">
            <v>0</v>
          </cell>
          <cell r="E551">
            <v>0</v>
          </cell>
          <cell r="F551">
            <v>0</v>
          </cell>
          <cell r="G551">
            <v>0</v>
          </cell>
          <cell r="H551">
            <v>0</v>
          </cell>
          <cell r="I551">
            <v>0</v>
          </cell>
          <cell r="J551">
            <v>0</v>
          </cell>
        </row>
        <row r="552">
          <cell r="A552" t="str">
            <v>Frankrijk</v>
          </cell>
          <cell r="B552">
            <v>2009</v>
          </cell>
          <cell r="C552">
            <v>0</v>
          </cell>
          <cell r="D552">
            <v>0</v>
          </cell>
          <cell r="E552">
            <v>0</v>
          </cell>
          <cell r="F552">
            <v>0</v>
          </cell>
          <cell r="G552">
            <v>0</v>
          </cell>
          <cell r="H552">
            <v>0</v>
          </cell>
          <cell r="I552">
            <v>0</v>
          </cell>
          <cell r="J552">
            <v>0</v>
          </cell>
        </row>
        <row r="553">
          <cell r="A553" t="str">
            <v>Frankrijk</v>
          </cell>
          <cell r="B553" t="str">
            <v>Q1</v>
          </cell>
          <cell r="C553">
            <v>20250</v>
          </cell>
          <cell r="D553">
            <v>10560</v>
          </cell>
          <cell r="E553">
            <v>9300</v>
          </cell>
          <cell r="F553">
            <v>460</v>
          </cell>
          <cell r="G553">
            <v>810</v>
          </cell>
          <cell r="H553">
            <v>9790</v>
          </cell>
          <cell r="I553">
            <v>770</v>
          </cell>
          <cell r="J553">
            <v>9690</v>
          </cell>
        </row>
        <row r="554">
          <cell r="A554" t="str">
            <v>Frankrijk</v>
          </cell>
          <cell r="B554" t="str">
            <v>Q2</v>
          </cell>
          <cell r="C554">
            <v>20310</v>
          </cell>
          <cell r="D554">
            <v>10690</v>
          </cell>
          <cell r="E554">
            <v>9390</v>
          </cell>
          <cell r="F554">
            <v>450</v>
          </cell>
          <cell r="G554">
            <v>850</v>
          </cell>
          <cell r="H554">
            <v>9920</v>
          </cell>
          <cell r="I554">
            <v>770</v>
          </cell>
          <cell r="J554">
            <v>9620</v>
          </cell>
        </row>
        <row r="555">
          <cell r="A555" t="str">
            <v>Frankrijk</v>
          </cell>
          <cell r="B555" t="str">
            <v>Q3</v>
          </cell>
          <cell r="C555">
            <v>20550</v>
          </cell>
          <cell r="D555">
            <v>10470</v>
          </cell>
          <cell r="E555">
            <v>9270</v>
          </cell>
          <cell r="F555">
            <v>420</v>
          </cell>
          <cell r="G555">
            <v>780</v>
          </cell>
          <cell r="H555">
            <v>9690</v>
          </cell>
          <cell r="I555">
            <v>780</v>
          </cell>
          <cell r="J555">
            <v>10080</v>
          </cell>
        </row>
        <row r="556">
          <cell r="A556" t="str">
            <v>Frankrijk</v>
          </cell>
          <cell r="B556" t="str">
            <v>Q4</v>
          </cell>
          <cell r="C556">
            <v>20450</v>
          </cell>
          <cell r="D556">
            <v>10370</v>
          </cell>
          <cell r="E556">
            <v>9240</v>
          </cell>
          <cell r="F556">
            <v>410</v>
          </cell>
          <cell r="G556">
            <v>730</v>
          </cell>
          <cell r="H556">
            <v>9590</v>
          </cell>
          <cell r="I556">
            <v>780</v>
          </cell>
          <cell r="J556">
            <v>10080</v>
          </cell>
        </row>
        <row r="557">
          <cell r="A557" t="str">
            <v>Frankrijk</v>
          </cell>
          <cell r="C557">
            <v>0</v>
          </cell>
          <cell r="D557">
            <v>0</v>
          </cell>
          <cell r="E557">
            <v>0</v>
          </cell>
          <cell r="F557">
            <v>0</v>
          </cell>
          <cell r="G557">
            <v>0</v>
          </cell>
          <cell r="H557">
            <v>0</v>
          </cell>
          <cell r="I557">
            <v>0</v>
          </cell>
          <cell r="J557">
            <v>0</v>
          </cell>
        </row>
        <row r="558">
          <cell r="A558" t="str">
            <v>Frankrijk</v>
          </cell>
          <cell r="B558">
            <v>2010</v>
          </cell>
          <cell r="C558">
            <v>0</v>
          </cell>
          <cell r="D558">
            <v>0</v>
          </cell>
          <cell r="E558">
            <v>0</v>
          </cell>
          <cell r="F558">
            <v>0</v>
          </cell>
          <cell r="G558">
            <v>0</v>
          </cell>
          <cell r="H558">
            <v>0</v>
          </cell>
          <cell r="I558">
            <v>0</v>
          </cell>
          <cell r="J558">
            <v>0</v>
          </cell>
        </row>
        <row r="559">
          <cell r="A559" t="str">
            <v>Frankrijk</v>
          </cell>
          <cell r="B559" t="str">
            <v>Q1</v>
          </cell>
          <cell r="C559">
            <v>20530</v>
          </cell>
          <cell r="D559">
            <v>10430</v>
          </cell>
          <cell r="E559">
            <v>9320</v>
          </cell>
          <cell r="F559">
            <v>390</v>
          </cell>
          <cell r="G559">
            <v>730</v>
          </cell>
          <cell r="H559">
            <v>9630</v>
          </cell>
          <cell r="I559">
            <v>800</v>
          </cell>
          <cell r="J559">
            <v>10100</v>
          </cell>
        </row>
        <row r="560">
          <cell r="A560" t="str">
            <v>Frankrijk</v>
          </cell>
          <cell r="B560" t="str">
            <v>Q2</v>
          </cell>
          <cell r="C560">
            <v>20560</v>
          </cell>
          <cell r="D560">
            <v>10590</v>
          </cell>
          <cell r="E560">
            <v>9400</v>
          </cell>
          <cell r="F560">
            <v>390</v>
          </cell>
          <cell r="G560">
            <v>800</v>
          </cell>
          <cell r="H560">
            <v>9790</v>
          </cell>
          <cell r="I560">
            <v>810</v>
          </cell>
          <cell r="J560">
            <v>9960</v>
          </cell>
        </row>
        <row r="561">
          <cell r="A561" t="str">
            <v>Frankrijk</v>
          </cell>
          <cell r="B561" t="str">
            <v>Q3</v>
          </cell>
          <cell r="C561">
            <v>20900</v>
          </cell>
          <cell r="D561">
            <v>10520</v>
          </cell>
          <cell r="E561">
            <v>9390</v>
          </cell>
          <cell r="F561">
            <v>400</v>
          </cell>
          <cell r="G561">
            <v>730</v>
          </cell>
          <cell r="H561">
            <v>9710</v>
          </cell>
          <cell r="I561">
            <v>810</v>
          </cell>
          <cell r="J561">
            <v>10380</v>
          </cell>
        </row>
        <row r="562">
          <cell r="A562" t="str">
            <v>Frankrijk</v>
          </cell>
          <cell r="B562" t="str">
            <v>Q4</v>
          </cell>
          <cell r="C562">
            <v>20890</v>
          </cell>
          <cell r="D562">
            <v>10490</v>
          </cell>
          <cell r="E562">
            <v>9400</v>
          </cell>
          <cell r="F562">
            <v>360</v>
          </cell>
          <cell r="G562">
            <v>730</v>
          </cell>
          <cell r="H562">
            <v>9680</v>
          </cell>
          <cell r="I562">
            <v>820</v>
          </cell>
          <cell r="J562">
            <v>10400</v>
          </cell>
        </row>
        <row r="563">
          <cell r="A563" t="str">
            <v>Frankrijk</v>
          </cell>
          <cell r="C563">
            <v>0</v>
          </cell>
          <cell r="D563">
            <v>0</v>
          </cell>
          <cell r="E563">
            <v>0</v>
          </cell>
          <cell r="F563">
            <v>0</v>
          </cell>
          <cell r="G563">
            <v>0</v>
          </cell>
          <cell r="H563">
            <v>0</v>
          </cell>
          <cell r="I563">
            <v>0</v>
          </cell>
          <cell r="J563">
            <v>0</v>
          </cell>
        </row>
        <row r="564">
          <cell r="A564" t="str">
            <v>Frankrijk</v>
          </cell>
          <cell r="B564" t="str">
            <v>20114)</v>
          </cell>
          <cell r="C564">
            <v>0</v>
          </cell>
          <cell r="D564">
            <v>0</v>
          </cell>
          <cell r="E564">
            <v>0</v>
          </cell>
          <cell r="F564">
            <v>0</v>
          </cell>
          <cell r="G564">
            <v>0</v>
          </cell>
          <cell r="H564">
            <v>0</v>
          </cell>
          <cell r="I564">
            <v>0</v>
          </cell>
          <cell r="J564">
            <v>0</v>
          </cell>
        </row>
        <row r="565">
          <cell r="A565" t="str">
            <v>Frankrijk</v>
          </cell>
          <cell r="B565" t="str">
            <v>Q1</v>
          </cell>
          <cell r="C565">
            <v>21020</v>
          </cell>
          <cell r="D565">
            <v>9600</v>
          </cell>
          <cell r="E565">
            <v>8560</v>
          </cell>
          <cell r="F565">
            <v>310</v>
          </cell>
          <cell r="G565">
            <v>720</v>
          </cell>
          <cell r="H565">
            <v>9600</v>
          </cell>
          <cell r="I565">
            <v>0</v>
          </cell>
          <cell r="J565">
            <v>11420</v>
          </cell>
        </row>
        <row r="566">
          <cell r="A566" t="str">
            <v>Frankrijk</v>
          </cell>
          <cell r="B566" t="str">
            <v>Q2</v>
          </cell>
          <cell r="C566">
            <v>21010</v>
          </cell>
          <cell r="D566">
            <v>9880</v>
          </cell>
          <cell r="E566">
            <v>8660</v>
          </cell>
          <cell r="F566">
            <v>360</v>
          </cell>
          <cell r="G566">
            <v>870</v>
          </cell>
          <cell r="H566">
            <v>9880</v>
          </cell>
          <cell r="I566">
            <v>0</v>
          </cell>
          <cell r="J566">
            <v>11120</v>
          </cell>
        </row>
        <row r="567">
          <cell r="A567" t="str">
            <v>Frankrijk</v>
          </cell>
          <cell r="B567" t="str">
            <v>Q3</v>
          </cell>
          <cell r="C567">
            <v>21300</v>
          </cell>
          <cell r="D567">
            <v>9790</v>
          </cell>
          <cell r="E567">
            <v>8620</v>
          </cell>
          <cell r="F567">
            <v>380</v>
          </cell>
          <cell r="G567">
            <v>790</v>
          </cell>
          <cell r="H567">
            <v>9790</v>
          </cell>
          <cell r="I567">
            <v>0</v>
          </cell>
          <cell r="J567">
            <v>11510</v>
          </cell>
        </row>
        <row r="568">
          <cell r="A568" t="str">
            <v>Frankrijk</v>
          </cell>
          <cell r="B568" t="str">
            <v>Q4</v>
          </cell>
          <cell r="C568">
            <v>21170</v>
          </cell>
          <cell r="D568">
            <v>9770</v>
          </cell>
          <cell r="E568">
            <v>8670</v>
          </cell>
          <cell r="F568">
            <v>360</v>
          </cell>
          <cell r="G568">
            <v>740</v>
          </cell>
          <cell r="H568">
            <v>9770</v>
          </cell>
          <cell r="I568">
            <v>0</v>
          </cell>
          <cell r="J568">
            <v>11400</v>
          </cell>
        </row>
        <row r="569">
          <cell r="A569" t="str">
            <v>Frankrijk</v>
          </cell>
          <cell r="C569">
            <v>0</v>
          </cell>
          <cell r="D569">
            <v>0</v>
          </cell>
          <cell r="E569">
            <v>0</v>
          </cell>
          <cell r="F569">
            <v>0</v>
          </cell>
          <cell r="G569">
            <v>0</v>
          </cell>
          <cell r="H569">
            <v>0</v>
          </cell>
          <cell r="I569">
            <v>0</v>
          </cell>
          <cell r="J569">
            <v>0</v>
          </cell>
        </row>
        <row r="570">
          <cell r="A570" t="str">
            <v>Frankrijk</v>
          </cell>
          <cell r="B570" t="str">
            <v>20124)</v>
          </cell>
          <cell r="C570">
            <v>0</v>
          </cell>
          <cell r="D570">
            <v>0</v>
          </cell>
          <cell r="E570">
            <v>0</v>
          </cell>
          <cell r="F570">
            <v>0</v>
          </cell>
          <cell r="G570">
            <v>0</v>
          </cell>
          <cell r="H570">
            <v>0</v>
          </cell>
          <cell r="I570">
            <v>0</v>
          </cell>
          <cell r="J570">
            <v>0</v>
          </cell>
        </row>
        <row r="571">
          <cell r="A571" t="str">
            <v>Frankrijk</v>
          </cell>
          <cell r="B571" t="str">
            <v>Q1</v>
          </cell>
          <cell r="C571">
            <v>21180</v>
          </cell>
          <cell r="D571">
            <v>9830</v>
          </cell>
          <cell r="E571">
            <v>8750</v>
          </cell>
          <cell r="F571">
            <v>310</v>
          </cell>
          <cell r="G571">
            <v>760</v>
          </cell>
          <cell r="H571">
            <v>9830</v>
          </cell>
          <cell r="I571">
            <v>0</v>
          </cell>
          <cell r="J571">
            <v>11360</v>
          </cell>
        </row>
        <row r="572">
          <cell r="A572" t="str">
            <v>Frankrijk</v>
          </cell>
          <cell r="C572">
            <v>0</v>
          </cell>
          <cell r="D572">
            <v>0</v>
          </cell>
          <cell r="E572">
            <v>0</v>
          </cell>
          <cell r="F572">
            <v>0</v>
          </cell>
          <cell r="G572">
            <v>0</v>
          </cell>
          <cell r="H572">
            <v>0</v>
          </cell>
          <cell r="I572">
            <v>0</v>
          </cell>
          <cell r="J572">
            <v>0</v>
          </cell>
        </row>
        <row r="573">
          <cell r="B573">
            <v>2007</v>
          </cell>
          <cell r="C573">
            <v>0</v>
          </cell>
          <cell r="D573">
            <v>0</v>
          </cell>
          <cell r="E573">
            <v>0</v>
          </cell>
          <cell r="F573">
            <v>0</v>
          </cell>
          <cell r="G573">
            <v>0</v>
          </cell>
          <cell r="H573">
            <v>0</v>
          </cell>
          <cell r="I573">
            <v>0</v>
          </cell>
          <cell r="J573">
            <v>0</v>
          </cell>
        </row>
        <row r="574">
          <cell r="A574" t="str">
            <v>Griekenland</v>
          </cell>
          <cell r="B574" t="str">
            <v>Q1</v>
          </cell>
          <cell r="C574">
            <v>8640</v>
          </cell>
          <cell r="D574">
            <v>4750</v>
          </cell>
          <cell r="E574">
            <v>3650</v>
          </cell>
          <cell r="F574">
            <v>360</v>
          </cell>
          <cell r="G574">
            <v>740</v>
          </cell>
          <cell r="H574">
            <v>4170</v>
          </cell>
          <cell r="I574">
            <v>580</v>
          </cell>
          <cell r="J574">
            <v>3890</v>
          </cell>
        </row>
        <row r="575">
          <cell r="A575" t="str">
            <v>Griekenland</v>
          </cell>
          <cell r="B575" t="str">
            <v>Q2</v>
          </cell>
          <cell r="C575">
            <v>8840</v>
          </cell>
          <cell r="D575">
            <v>5030</v>
          </cell>
          <cell r="E575">
            <v>3740</v>
          </cell>
          <cell r="F575">
            <v>390</v>
          </cell>
          <cell r="G575">
            <v>900</v>
          </cell>
          <cell r="H575">
            <v>4450</v>
          </cell>
          <cell r="I575">
            <v>580</v>
          </cell>
          <cell r="J575">
            <v>3810</v>
          </cell>
        </row>
        <row r="576">
          <cell r="A576" t="str">
            <v>Griekenland</v>
          </cell>
          <cell r="B576" t="str">
            <v>Q3</v>
          </cell>
          <cell r="C576">
            <v>8890</v>
          </cell>
          <cell r="D576">
            <v>4930</v>
          </cell>
          <cell r="E576">
            <v>3720</v>
          </cell>
          <cell r="F576">
            <v>390</v>
          </cell>
          <cell r="G576">
            <v>820</v>
          </cell>
          <cell r="H576">
            <v>4340</v>
          </cell>
          <cell r="I576">
            <v>590</v>
          </cell>
          <cell r="J576">
            <v>3970</v>
          </cell>
        </row>
        <row r="577">
          <cell r="A577" t="str">
            <v>Griekenland</v>
          </cell>
          <cell r="B577" t="str">
            <v>Q4</v>
          </cell>
          <cell r="C577">
            <v>8810</v>
          </cell>
          <cell r="D577">
            <v>4880</v>
          </cell>
          <cell r="E577">
            <v>3770</v>
          </cell>
          <cell r="F577">
            <v>400</v>
          </cell>
          <cell r="G577">
            <v>710</v>
          </cell>
          <cell r="H577">
            <v>4280</v>
          </cell>
          <cell r="I577">
            <v>590</v>
          </cell>
          <cell r="J577">
            <v>3940</v>
          </cell>
        </row>
        <row r="578">
          <cell r="A578" t="str">
            <v>Griekenland</v>
          </cell>
          <cell r="C578">
            <v>0</v>
          </cell>
          <cell r="D578">
            <v>0</v>
          </cell>
          <cell r="E578">
            <v>0</v>
          </cell>
          <cell r="F578">
            <v>0</v>
          </cell>
          <cell r="G578">
            <v>0</v>
          </cell>
          <cell r="H578">
            <v>0</v>
          </cell>
          <cell r="I578">
            <v>0</v>
          </cell>
          <cell r="J578">
            <v>0</v>
          </cell>
        </row>
        <row r="579">
          <cell r="A579" t="str">
            <v>Griekenland</v>
          </cell>
          <cell r="B579">
            <v>2008</v>
          </cell>
          <cell r="C579">
            <v>0</v>
          </cell>
          <cell r="D579">
            <v>0</v>
          </cell>
          <cell r="E579">
            <v>0</v>
          </cell>
          <cell r="F579">
            <v>0</v>
          </cell>
          <cell r="G579">
            <v>0</v>
          </cell>
          <cell r="H579">
            <v>0</v>
          </cell>
          <cell r="I579">
            <v>0</v>
          </cell>
          <cell r="J579">
            <v>0</v>
          </cell>
        </row>
        <row r="580">
          <cell r="A580" t="str">
            <v>Griekenland</v>
          </cell>
          <cell r="B580" t="str">
            <v>Q1</v>
          </cell>
          <cell r="C580">
            <v>9000</v>
          </cell>
          <cell r="D580">
            <v>5000</v>
          </cell>
          <cell r="E580">
            <v>3860</v>
          </cell>
          <cell r="F580">
            <v>390</v>
          </cell>
          <cell r="G580">
            <v>760</v>
          </cell>
          <cell r="H580">
            <v>4420</v>
          </cell>
          <cell r="I580">
            <v>590</v>
          </cell>
          <cell r="J580">
            <v>3990</v>
          </cell>
        </row>
        <row r="581">
          <cell r="A581" t="str">
            <v>Griekenland</v>
          </cell>
          <cell r="B581" t="str">
            <v>Q2</v>
          </cell>
          <cell r="C581">
            <v>9080</v>
          </cell>
          <cell r="D581">
            <v>5160</v>
          </cell>
          <cell r="E581">
            <v>3940</v>
          </cell>
          <cell r="F581">
            <v>380</v>
          </cell>
          <cell r="G581">
            <v>840</v>
          </cell>
          <cell r="H581">
            <v>4560</v>
          </cell>
          <cell r="I581">
            <v>600</v>
          </cell>
          <cell r="J581">
            <v>3930</v>
          </cell>
        </row>
        <row r="582">
          <cell r="A582" t="str">
            <v>Griekenland</v>
          </cell>
          <cell r="B582" t="str">
            <v>Q3</v>
          </cell>
          <cell r="C582">
            <v>9250</v>
          </cell>
          <cell r="D582">
            <v>5140</v>
          </cell>
          <cell r="E582">
            <v>3950</v>
          </cell>
          <cell r="F582">
            <v>380</v>
          </cell>
          <cell r="G582">
            <v>810</v>
          </cell>
          <cell r="H582">
            <v>4530</v>
          </cell>
          <cell r="I582">
            <v>610</v>
          </cell>
          <cell r="J582">
            <v>4120</v>
          </cell>
        </row>
        <row r="583">
          <cell r="A583" t="str">
            <v>Griekenland</v>
          </cell>
          <cell r="B583" t="str">
            <v>Q4</v>
          </cell>
          <cell r="C583">
            <v>9160</v>
          </cell>
          <cell r="D583">
            <v>5020</v>
          </cell>
          <cell r="E583">
            <v>4030</v>
          </cell>
          <cell r="F583">
            <v>320</v>
          </cell>
          <cell r="G583">
            <v>660</v>
          </cell>
          <cell r="H583">
            <v>4410</v>
          </cell>
          <cell r="I583">
            <v>610</v>
          </cell>
          <cell r="J583">
            <v>4140</v>
          </cell>
        </row>
        <row r="584">
          <cell r="A584" t="str">
            <v>Griekenland</v>
          </cell>
          <cell r="C584">
            <v>0</v>
          </cell>
          <cell r="D584">
            <v>0</v>
          </cell>
          <cell r="E584">
            <v>0</v>
          </cell>
          <cell r="F584">
            <v>0</v>
          </cell>
          <cell r="G584">
            <v>0</v>
          </cell>
          <cell r="H584">
            <v>0</v>
          </cell>
          <cell r="I584">
            <v>0</v>
          </cell>
          <cell r="J584">
            <v>0</v>
          </cell>
        </row>
        <row r="585">
          <cell r="A585" t="str">
            <v>Griekenland</v>
          </cell>
          <cell r="B585">
            <v>2009</v>
          </cell>
          <cell r="C585">
            <v>0</v>
          </cell>
          <cell r="D585">
            <v>0</v>
          </cell>
          <cell r="E585">
            <v>0</v>
          </cell>
          <cell r="F585">
            <v>0</v>
          </cell>
          <cell r="G585">
            <v>0</v>
          </cell>
          <cell r="H585">
            <v>0</v>
          </cell>
          <cell r="I585">
            <v>0</v>
          </cell>
          <cell r="J585">
            <v>0</v>
          </cell>
        </row>
        <row r="586">
          <cell r="A586" t="str">
            <v>Griekenland</v>
          </cell>
          <cell r="B586" t="str">
            <v>Q1</v>
          </cell>
          <cell r="C586">
            <v>9300</v>
          </cell>
          <cell r="D586">
            <v>5150</v>
          </cell>
          <cell r="E586">
            <v>4120</v>
          </cell>
          <cell r="F586">
            <v>300</v>
          </cell>
          <cell r="G586">
            <v>730</v>
          </cell>
          <cell r="H586">
            <v>4530</v>
          </cell>
          <cell r="I586">
            <v>620</v>
          </cell>
          <cell r="J586">
            <v>4150</v>
          </cell>
        </row>
        <row r="587">
          <cell r="A587" t="str">
            <v>Griekenland</v>
          </cell>
          <cell r="B587" t="str">
            <v>Q2</v>
          </cell>
          <cell r="C587">
            <v>9370</v>
          </cell>
          <cell r="D587">
            <v>5260</v>
          </cell>
          <cell r="E587">
            <v>4130</v>
          </cell>
          <cell r="F587">
            <v>290</v>
          </cell>
          <cell r="G587">
            <v>850</v>
          </cell>
          <cell r="H587">
            <v>4630</v>
          </cell>
          <cell r="I587">
            <v>630</v>
          </cell>
          <cell r="J587">
            <v>4100</v>
          </cell>
        </row>
        <row r="588">
          <cell r="A588" t="str">
            <v>Griekenland</v>
          </cell>
          <cell r="B588" t="str">
            <v>Q3</v>
          </cell>
          <cell r="C588">
            <v>9460</v>
          </cell>
          <cell r="D588">
            <v>5130</v>
          </cell>
          <cell r="E588">
            <v>4080</v>
          </cell>
          <cell r="F588">
            <v>280</v>
          </cell>
          <cell r="G588">
            <v>770</v>
          </cell>
          <cell r="H588">
            <v>4500</v>
          </cell>
          <cell r="I588">
            <v>630</v>
          </cell>
          <cell r="J588">
            <v>4330</v>
          </cell>
        </row>
        <row r="589">
          <cell r="A589" t="str">
            <v>Griekenland</v>
          </cell>
          <cell r="B589" t="str">
            <v>Q4</v>
          </cell>
          <cell r="C589">
            <v>9240</v>
          </cell>
          <cell r="D589">
            <v>4840</v>
          </cell>
          <cell r="E589">
            <v>4030</v>
          </cell>
          <cell r="F589">
            <v>220</v>
          </cell>
          <cell r="G589">
            <v>600</v>
          </cell>
          <cell r="H589">
            <v>4210</v>
          </cell>
          <cell r="I589">
            <v>640</v>
          </cell>
          <cell r="J589">
            <v>4400</v>
          </cell>
        </row>
        <row r="590">
          <cell r="A590" t="str">
            <v>Griekenland</v>
          </cell>
          <cell r="C590">
            <v>0</v>
          </cell>
          <cell r="D590">
            <v>0</v>
          </cell>
          <cell r="E590">
            <v>0</v>
          </cell>
          <cell r="F590">
            <v>0</v>
          </cell>
          <cell r="G590">
            <v>0</v>
          </cell>
          <cell r="H590">
            <v>0</v>
          </cell>
          <cell r="I590">
            <v>0</v>
          </cell>
          <cell r="J590">
            <v>0</v>
          </cell>
        </row>
        <row r="591">
          <cell r="A591" t="str">
            <v>Griekenland</v>
          </cell>
          <cell r="B591">
            <v>2010</v>
          </cell>
          <cell r="C591">
            <v>0</v>
          </cell>
          <cell r="D591">
            <v>0</v>
          </cell>
          <cell r="E591">
            <v>0</v>
          </cell>
          <cell r="F591">
            <v>0</v>
          </cell>
          <cell r="G591">
            <v>0</v>
          </cell>
          <cell r="H591">
            <v>0</v>
          </cell>
          <cell r="I591">
            <v>0</v>
          </cell>
          <cell r="J591">
            <v>0</v>
          </cell>
        </row>
        <row r="592">
          <cell r="A592" t="str">
            <v>Griekenland</v>
          </cell>
          <cell r="B592" t="str">
            <v>Q1</v>
          </cell>
          <cell r="C592">
            <v>9210</v>
          </cell>
          <cell r="D592">
            <v>4780</v>
          </cell>
          <cell r="E592">
            <v>4060</v>
          </cell>
          <cell r="F592">
            <v>260</v>
          </cell>
          <cell r="G592">
            <v>460</v>
          </cell>
          <cell r="H592">
            <v>4150</v>
          </cell>
          <cell r="I592">
            <v>630</v>
          </cell>
          <cell r="J592">
            <v>4430</v>
          </cell>
        </row>
        <row r="593">
          <cell r="A593" t="str">
            <v>Griekenland</v>
          </cell>
          <cell r="B593" t="str">
            <v>Q2</v>
          </cell>
          <cell r="C593">
            <v>9350</v>
          </cell>
          <cell r="D593">
            <v>4980</v>
          </cell>
          <cell r="E593">
            <v>4140</v>
          </cell>
          <cell r="F593">
            <v>290</v>
          </cell>
          <cell r="G593">
            <v>560</v>
          </cell>
          <cell r="H593">
            <v>4350</v>
          </cell>
          <cell r="I593">
            <v>640</v>
          </cell>
          <cell r="J593">
            <v>4360</v>
          </cell>
        </row>
        <row r="594">
          <cell r="A594" t="str">
            <v>Griekenland</v>
          </cell>
          <cell r="B594" t="str">
            <v>Q3</v>
          </cell>
          <cell r="C594">
            <v>9710</v>
          </cell>
          <cell r="D594">
            <v>4920</v>
          </cell>
          <cell r="E594">
            <v>4130</v>
          </cell>
          <cell r="F594">
            <v>260</v>
          </cell>
          <cell r="G594">
            <v>520</v>
          </cell>
          <cell r="H594">
            <v>4280</v>
          </cell>
          <cell r="I594">
            <v>640</v>
          </cell>
          <cell r="J594">
            <v>4800</v>
          </cell>
        </row>
        <row r="595">
          <cell r="A595" t="str">
            <v>Griekenland</v>
          </cell>
          <cell r="B595" t="str">
            <v>Q4</v>
          </cell>
          <cell r="C595">
            <v>9870</v>
          </cell>
          <cell r="D595">
            <v>4900</v>
          </cell>
          <cell r="E595">
            <v>4190</v>
          </cell>
          <cell r="F595">
            <v>250</v>
          </cell>
          <cell r="G595">
            <v>460</v>
          </cell>
          <cell r="H595">
            <v>4260</v>
          </cell>
          <cell r="I595">
            <v>640</v>
          </cell>
          <cell r="J595">
            <v>4970</v>
          </cell>
        </row>
        <row r="596">
          <cell r="A596" t="str">
            <v>Griekenland</v>
          </cell>
          <cell r="C596">
            <v>0</v>
          </cell>
          <cell r="D596">
            <v>0</v>
          </cell>
          <cell r="E596">
            <v>0</v>
          </cell>
          <cell r="F596">
            <v>0</v>
          </cell>
          <cell r="G596">
            <v>0</v>
          </cell>
          <cell r="H596">
            <v>0</v>
          </cell>
          <cell r="I596">
            <v>0</v>
          </cell>
          <cell r="J596">
            <v>0</v>
          </cell>
        </row>
        <row r="597">
          <cell r="A597" t="str">
            <v>Griekenland</v>
          </cell>
          <cell r="B597" t="str">
            <v>20114)</v>
          </cell>
          <cell r="C597">
            <v>0</v>
          </cell>
          <cell r="D597">
            <v>0</v>
          </cell>
          <cell r="E597">
            <v>0</v>
          </cell>
          <cell r="F597">
            <v>0</v>
          </cell>
          <cell r="G597">
            <v>0</v>
          </cell>
          <cell r="H597">
            <v>0</v>
          </cell>
          <cell r="I597">
            <v>0</v>
          </cell>
          <cell r="J597">
            <v>0</v>
          </cell>
        </row>
        <row r="598">
          <cell r="A598" t="str">
            <v>Griekenland</v>
          </cell>
          <cell r="B598" t="str">
            <v>Q1</v>
          </cell>
          <cell r="C598">
            <v>10130</v>
          </cell>
          <cell r="D598">
            <v>4370</v>
          </cell>
          <cell r="E598">
            <v>3590</v>
          </cell>
          <cell r="F598">
            <v>240</v>
          </cell>
          <cell r="G598">
            <v>540</v>
          </cell>
          <cell r="H598">
            <v>4370</v>
          </cell>
          <cell r="I598">
            <v>0</v>
          </cell>
          <cell r="J598">
            <v>5770</v>
          </cell>
        </row>
        <row r="599">
          <cell r="A599" t="str">
            <v>Griekenland</v>
          </cell>
          <cell r="B599" t="str">
            <v>Q2</v>
          </cell>
          <cell r="C599">
            <v>10470</v>
          </cell>
          <cell r="D599">
            <v>4820</v>
          </cell>
          <cell r="E599">
            <v>3760</v>
          </cell>
          <cell r="F599">
            <v>270</v>
          </cell>
          <cell r="G599">
            <v>780</v>
          </cell>
          <cell r="H599">
            <v>4820</v>
          </cell>
          <cell r="I599">
            <v>0</v>
          </cell>
          <cell r="J599">
            <v>5660</v>
          </cell>
        </row>
        <row r="600">
          <cell r="A600" t="str">
            <v>Griekenland</v>
          </cell>
          <cell r="B600" t="str">
            <v>Q3</v>
          </cell>
          <cell r="C600">
            <v>11190</v>
          </cell>
          <cell r="D600">
            <v>4850</v>
          </cell>
          <cell r="E600">
            <v>3930</v>
          </cell>
          <cell r="F600">
            <v>280</v>
          </cell>
          <cell r="G600">
            <v>650</v>
          </cell>
          <cell r="H600">
            <v>4850</v>
          </cell>
          <cell r="I600">
            <v>0</v>
          </cell>
          <cell r="J600">
            <v>6340</v>
          </cell>
        </row>
        <row r="601">
          <cell r="A601" t="str">
            <v>Griekenland</v>
          </cell>
          <cell r="B601" t="str">
            <v>Q4</v>
          </cell>
          <cell r="C601">
            <v>11360</v>
          </cell>
          <cell r="D601">
            <v>5000</v>
          </cell>
          <cell r="E601">
            <v>4130</v>
          </cell>
          <cell r="F601">
            <v>270</v>
          </cell>
          <cell r="G601">
            <v>600</v>
          </cell>
          <cell r="H601">
            <v>5000</v>
          </cell>
          <cell r="I601">
            <v>0</v>
          </cell>
          <cell r="J601">
            <v>6360</v>
          </cell>
        </row>
        <row r="602">
          <cell r="A602" t="str">
            <v>Griekenland</v>
          </cell>
          <cell r="C602">
            <v>0</v>
          </cell>
          <cell r="D602">
            <v>0</v>
          </cell>
          <cell r="E602">
            <v>0</v>
          </cell>
          <cell r="F602">
            <v>0</v>
          </cell>
          <cell r="G602">
            <v>0</v>
          </cell>
          <cell r="H602">
            <v>0</v>
          </cell>
          <cell r="I602">
            <v>0</v>
          </cell>
          <cell r="J602">
            <v>0</v>
          </cell>
        </row>
        <row r="603">
          <cell r="A603" t="str">
            <v>Griekenland</v>
          </cell>
          <cell r="B603" t="str">
            <v>20124)</v>
          </cell>
          <cell r="C603">
            <v>0</v>
          </cell>
          <cell r="D603">
            <v>0</v>
          </cell>
          <cell r="E603">
            <v>0</v>
          </cell>
          <cell r="F603">
            <v>0</v>
          </cell>
          <cell r="G603">
            <v>0</v>
          </cell>
          <cell r="H603">
            <v>0</v>
          </cell>
          <cell r="I603">
            <v>0</v>
          </cell>
          <cell r="J603">
            <v>0</v>
          </cell>
        </row>
        <row r="604">
          <cell r="A604" t="str">
            <v>Griekenland</v>
          </cell>
          <cell r="B604" t="str">
            <v>Q1</v>
          </cell>
          <cell r="C604">
            <v>11860</v>
          </cell>
          <cell r="D604">
            <v>5390</v>
          </cell>
          <cell r="E604">
            <v>4330</v>
          </cell>
          <cell r="F604">
            <v>270</v>
          </cell>
          <cell r="G604">
            <v>780</v>
          </cell>
          <cell r="H604">
            <v>5390</v>
          </cell>
          <cell r="I604">
            <v>0</v>
          </cell>
          <cell r="J604">
            <v>6470</v>
          </cell>
        </row>
        <row r="605">
          <cell r="A605" t="str">
            <v>Griekenland</v>
          </cell>
          <cell r="C605">
            <v>0</v>
          </cell>
          <cell r="D605">
            <v>0</v>
          </cell>
          <cell r="E605">
            <v>0</v>
          </cell>
          <cell r="F605">
            <v>0</v>
          </cell>
          <cell r="G605">
            <v>0</v>
          </cell>
          <cell r="H605">
            <v>0</v>
          </cell>
          <cell r="I605">
            <v>0</v>
          </cell>
          <cell r="J605">
            <v>0</v>
          </cell>
        </row>
        <row r="606">
          <cell r="B606">
            <v>2007</v>
          </cell>
          <cell r="C606">
            <v>0</v>
          </cell>
          <cell r="D606">
            <v>0</v>
          </cell>
          <cell r="E606">
            <v>0</v>
          </cell>
          <cell r="F606">
            <v>0</v>
          </cell>
          <cell r="G606">
            <v>0</v>
          </cell>
          <cell r="H606">
            <v>0</v>
          </cell>
          <cell r="I606">
            <v>0</v>
          </cell>
          <cell r="J606">
            <v>0</v>
          </cell>
        </row>
        <row r="607">
          <cell r="A607" t="str">
            <v>Grootbrittannië</v>
          </cell>
          <cell r="B607" t="str">
            <v>Q1</v>
          </cell>
          <cell r="C607">
            <v>46240</v>
          </cell>
          <cell r="D607">
            <v>26540</v>
          </cell>
          <cell r="E607">
            <v>22890</v>
          </cell>
          <cell r="F607">
            <v>1640</v>
          </cell>
          <cell r="G607">
            <v>2010</v>
          </cell>
          <cell r="H607">
            <v>24400</v>
          </cell>
          <cell r="I607">
            <v>2130</v>
          </cell>
          <cell r="J607">
            <v>19710</v>
          </cell>
        </row>
        <row r="608">
          <cell r="A608" t="str">
            <v>Grootbrittannië</v>
          </cell>
          <cell r="B608" t="str">
            <v>Q2</v>
          </cell>
          <cell r="C608">
            <v>46490</v>
          </cell>
          <cell r="D608">
            <v>27240</v>
          </cell>
          <cell r="E608">
            <v>23290</v>
          </cell>
          <cell r="F608">
            <v>1650</v>
          </cell>
          <cell r="G608">
            <v>2300</v>
          </cell>
          <cell r="H608">
            <v>25090</v>
          </cell>
          <cell r="I608">
            <v>2150</v>
          </cell>
          <cell r="J608">
            <v>19260</v>
          </cell>
        </row>
        <row r="609">
          <cell r="A609" t="str">
            <v>Grootbrittannië</v>
          </cell>
          <cell r="B609" t="str">
            <v>Q3</v>
          </cell>
          <cell r="C609">
            <v>46460</v>
          </cell>
          <cell r="D609">
            <v>27220</v>
          </cell>
          <cell r="E609">
            <v>23270</v>
          </cell>
          <cell r="F609">
            <v>1660</v>
          </cell>
          <cell r="G609">
            <v>2290</v>
          </cell>
          <cell r="H609">
            <v>25060</v>
          </cell>
          <cell r="I609">
            <v>2160</v>
          </cell>
          <cell r="J609">
            <v>19240</v>
          </cell>
        </row>
        <row r="610">
          <cell r="A610" t="str">
            <v>Grootbrittannië</v>
          </cell>
          <cell r="B610" t="str">
            <v>Q4</v>
          </cell>
          <cell r="C610">
            <v>46240</v>
          </cell>
          <cell r="D610">
            <v>26950</v>
          </cell>
          <cell r="E610">
            <v>23240</v>
          </cell>
          <cell r="F610">
            <v>1570</v>
          </cell>
          <cell r="G610">
            <v>2150</v>
          </cell>
          <cell r="H610">
            <v>24770</v>
          </cell>
          <cell r="I610">
            <v>2180</v>
          </cell>
          <cell r="J610">
            <v>19290</v>
          </cell>
        </row>
        <row r="611">
          <cell r="A611" t="str">
            <v>Grootbrittannië</v>
          </cell>
          <cell r="C611">
            <v>0</v>
          </cell>
          <cell r="D611">
            <v>0</v>
          </cell>
          <cell r="E611">
            <v>0</v>
          </cell>
          <cell r="F611">
            <v>0</v>
          </cell>
          <cell r="G611">
            <v>0</v>
          </cell>
          <cell r="H611">
            <v>0</v>
          </cell>
          <cell r="I611">
            <v>0</v>
          </cell>
          <cell r="J611">
            <v>0</v>
          </cell>
        </row>
        <row r="612">
          <cell r="A612" t="str">
            <v>Grootbrittannië</v>
          </cell>
          <cell r="B612">
            <v>2008</v>
          </cell>
          <cell r="C612">
            <v>0</v>
          </cell>
          <cell r="D612">
            <v>0</v>
          </cell>
          <cell r="E612">
            <v>0</v>
          </cell>
          <cell r="F612">
            <v>0</v>
          </cell>
          <cell r="G612">
            <v>0</v>
          </cell>
          <cell r="H612">
            <v>0</v>
          </cell>
          <cell r="I612">
            <v>0</v>
          </cell>
          <cell r="J612">
            <v>0</v>
          </cell>
        </row>
        <row r="613">
          <cell r="A613" t="str">
            <v>Grootbrittannië</v>
          </cell>
          <cell r="B613" t="str">
            <v>Q1</v>
          </cell>
          <cell r="C613">
            <v>46260</v>
          </cell>
          <cell r="D613">
            <v>26960</v>
          </cell>
          <cell r="E613">
            <v>23400</v>
          </cell>
          <cell r="F613">
            <v>1460</v>
          </cell>
          <cell r="G613">
            <v>2110</v>
          </cell>
          <cell r="H613">
            <v>24720</v>
          </cell>
          <cell r="I613">
            <v>2240</v>
          </cell>
          <cell r="J613">
            <v>19290</v>
          </cell>
        </row>
        <row r="614">
          <cell r="A614" t="str">
            <v>Grootbrittannië</v>
          </cell>
          <cell r="B614" t="str">
            <v>Q2</v>
          </cell>
          <cell r="C614">
            <v>46720</v>
          </cell>
          <cell r="D614">
            <v>27560</v>
          </cell>
          <cell r="E614">
            <v>23700</v>
          </cell>
          <cell r="F614">
            <v>1500</v>
          </cell>
          <cell r="G614">
            <v>2360</v>
          </cell>
          <cell r="H614">
            <v>25290</v>
          </cell>
          <cell r="I614">
            <v>2270</v>
          </cell>
          <cell r="J614">
            <v>19160</v>
          </cell>
        </row>
        <row r="615">
          <cell r="A615" t="str">
            <v>Grootbrittannië</v>
          </cell>
          <cell r="B615" t="str">
            <v>Q3</v>
          </cell>
          <cell r="C615">
            <v>47110</v>
          </cell>
          <cell r="D615">
            <v>27660</v>
          </cell>
          <cell r="E615">
            <v>23790</v>
          </cell>
          <cell r="F615">
            <v>1530</v>
          </cell>
          <cell r="G615">
            <v>2340</v>
          </cell>
          <cell r="H615">
            <v>25360</v>
          </cell>
          <cell r="I615">
            <v>2300</v>
          </cell>
          <cell r="J615">
            <v>19450</v>
          </cell>
        </row>
        <row r="616">
          <cell r="A616" t="str">
            <v>Grootbrittannië</v>
          </cell>
          <cell r="B616" t="str">
            <v>Q4</v>
          </cell>
          <cell r="C616">
            <v>46720</v>
          </cell>
          <cell r="D616">
            <v>27000</v>
          </cell>
          <cell r="E616">
            <v>23650</v>
          </cell>
          <cell r="F616">
            <v>1330</v>
          </cell>
          <cell r="G616">
            <v>2030</v>
          </cell>
          <cell r="H616">
            <v>24710</v>
          </cell>
          <cell r="I616">
            <v>2300</v>
          </cell>
          <cell r="J616">
            <v>19720</v>
          </cell>
        </row>
        <row r="617">
          <cell r="A617" t="str">
            <v>Grootbrittannië</v>
          </cell>
          <cell r="C617">
            <v>0</v>
          </cell>
          <cell r="D617">
            <v>0</v>
          </cell>
          <cell r="E617">
            <v>0</v>
          </cell>
          <cell r="F617">
            <v>0</v>
          </cell>
          <cell r="G617">
            <v>0</v>
          </cell>
          <cell r="H617">
            <v>0</v>
          </cell>
          <cell r="I617">
            <v>0</v>
          </cell>
          <cell r="J617">
            <v>0</v>
          </cell>
        </row>
        <row r="618">
          <cell r="A618" t="str">
            <v>Grootbrittannië</v>
          </cell>
          <cell r="B618">
            <v>2009</v>
          </cell>
          <cell r="C618">
            <v>0</v>
          </cell>
          <cell r="D618">
            <v>0</v>
          </cell>
          <cell r="E618">
            <v>0</v>
          </cell>
          <cell r="F618">
            <v>0</v>
          </cell>
          <cell r="G618">
            <v>0</v>
          </cell>
          <cell r="H618">
            <v>0</v>
          </cell>
          <cell r="I618">
            <v>0</v>
          </cell>
          <cell r="J618">
            <v>0</v>
          </cell>
        </row>
        <row r="619">
          <cell r="A619" t="str">
            <v>Grootbrittannië</v>
          </cell>
          <cell r="B619" t="str">
            <v>Q1</v>
          </cell>
          <cell r="C619">
            <v>47090</v>
          </cell>
          <cell r="D619">
            <v>27300</v>
          </cell>
          <cell r="E619">
            <v>23960</v>
          </cell>
          <cell r="F619">
            <v>1220</v>
          </cell>
          <cell r="G619">
            <v>2110</v>
          </cell>
          <cell r="H619">
            <v>24840</v>
          </cell>
          <cell r="I619">
            <v>2450</v>
          </cell>
          <cell r="J619">
            <v>19790</v>
          </cell>
        </row>
        <row r="620">
          <cell r="A620" t="str">
            <v>Grootbrittannië</v>
          </cell>
          <cell r="B620" t="str">
            <v>Q2</v>
          </cell>
          <cell r="C620">
            <v>46940</v>
          </cell>
          <cell r="D620">
            <v>27110</v>
          </cell>
          <cell r="E620">
            <v>23920</v>
          </cell>
          <cell r="F620">
            <v>1190</v>
          </cell>
          <cell r="G620">
            <v>2000</v>
          </cell>
          <cell r="H620">
            <v>24640</v>
          </cell>
          <cell r="I620">
            <v>2470</v>
          </cell>
          <cell r="J620">
            <v>19830</v>
          </cell>
        </row>
        <row r="621">
          <cell r="A621" t="str">
            <v>Grootbrittannië</v>
          </cell>
          <cell r="B621" t="str">
            <v>Q3</v>
          </cell>
          <cell r="C621">
            <v>47080</v>
          </cell>
          <cell r="D621">
            <v>27000</v>
          </cell>
          <cell r="E621">
            <v>23760</v>
          </cell>
          <cell r="F621">
            <v>1220</v>
          </cell>
          <cell r="G621">
            <v>2020</v>
          </cell>
          <cell r="H621">
            <v>24500</v>
          </cell>
          <cell r="I621">
            <v>2500</v>
          </cell>
          <cell r="J621">
            <v>20080</v>
          </cell>
        </row>
        <row r="622">
          <cell r="A622" t="str">
            <v>Grootbrittannië</v>
          </cell>
          <cell r="B622" t="str">
            <v>Q4</v>
          </cell>
          <cell r="C622">
            <v>46540</v>
          </cell>
          <cell r="D622">
            <v>26270</v>
          </cell>
          <cell r="E622">
            <v>23420</v>
          </cell>
          <cell r="F622">
            <v>1050</v>
          </cell>
          <cell r="G622">
            <v>1790</v>
          </cell>
          <cell r="H622">
            <v>23760</v>
          </cell>
          <cell r="I622">
            <v>2510</v>
          </cell>
          <cell r="J622">
            <v>20280</v>
          </cell>
        </row>
        <row r="623">
          <cell r="A623" t="str">
            <v>Grootbrittannië</v>
          </cell>
          <cell r="C623">
            <v>0</v>
          </cell>
          <cell r="D623">
            <v>0</v>
          </cell>
          <cell r="E623">
            <v>0</v>
          </cell>
          <cell r="F623">
            <v>0</v>
          </cell>
          <cell r="G623">
            <v>0</v>
          </cell>
          <cell r="H623">
            <v>0</v>
          </cell>
          <cell r="I623">
            <v>0</v>
          </cell>
          <cell r="J623">
            <v>0</v>
          </cell>
        </row>
        <row r="624">
          <cell r="A624" t="str">
            <v>Grootbrittannië</v>
          </cell>
          <cell r="B624">
            <v>2010</v>
          </cell>
          <cell r="C624">
            <v>0</v>
          </cell>
          <cell r="D624">
            <v>0</v>
          </cell>
          <cell r="E624">
            <v>0</v>
          </cell>
          <cell r="F624">
            <v>0</v>
          </cell>
          <cell r="G624">
            <v>0</v>
          </cell>
          <cell r="H624">
            <v>0</v>
          </cell>
          <cell r="I624">
            <v>0</v>
          </cell>
          <cell r="J624">
            <v>0</v>
          </cell>
        </row>
        <row r="625">
          <cell r="A625" t="str">
            <v>Grootbrittannië</v>
          </cell>
          <cell r="B625" t="str">
            <v>Q1</v>
          </cell>
          <cell r="C625">
            <v>46540</v>
          </cell>
          <cell r="D625">
            <v>26260</v>
          </cell>
          <cell r="E625">
            <v>23420</v>
          </cell>
          <cell r="F625">
            <v>1110</v>
          </cell>
          <cell r="G625">
            <v>1730</v>
          </cell>
          <cell r="H625">
            <v>23720</v>
          </cell>
          <cell r="I625">
            <v>2540</v>
          </cell>
          <cell r="J625">
            <v>20280</v>
          </cell>
        </row>
        <row r="626">
          <cell r="A626" t="str">
            <v>Grootbrittannië</v>
          </cell>
          <cell r="B626" t="str">
            <v>Q2</v>
          </cell>
          <cell r="C626">
            <v>46610</v>
          </cell>
          <cell r="D626">
            <v>26570</v>
          </cell>
          <cell r="E626">
            <v>23580</v>
          </cell>
          <cell r="F626">
            <v>1120</v>
          </cell>
          <cell r="G626">
            <v>1860</v>
          </cell>
          <cell r="H626">
            <v>24030</v>
          </cell>
          <cell r="I626">
            <v>2540</v>
          </cell>
          <cell r="J626">
            <v>20050</v>
          </cell>
        </row>
        <row r="627">
          <cell r="A627" t="str">
            <v>Grootbrittannië</v>
          </cell>
          <cell r="B627" t="str">
            <v>Q3</v>
          </cell>
          <cell r="C627">
            <v>46810</v>
          </cell>
          <cell r="D627">
            <v>26660</v>
          </cell>
          <cell r="E627">
            <v>23620</v>
          </cell>
          <cell r="F627">
            <v>1130</v>
          </cell>
          <cell r="G627">
            <v>1920</v>
          </cell>
          <cell r="H627">
            <v>24090</v>
          </cell>
          <cell r="I627">
            <v>2580</v>
          </cell>
          <cell r="J627">
            <v>20150</v>
          </cell>
        </row>
        <row r="628">
          <cell r="A628" t="str">
            <v>Grootbrittannië</v>
          </cell>
          <cell r="B628" t="str">
            <v>Q4</v>
          </cell>
          <cell r="C628">
            <v>46680</v>
          </cell>
          <cell r="D628">
            <v>26450</v>
          </cell>
          <cell r="E628">
            <v>23520</v>
          </cell>
          <cell r="F628">
            <v>1100</v>
          </cell>
          <cell r="G628">
            <v>1830</v>
          </cell>
          <cell r="H628">
            <v>23870</v>
          </cell>
          <cell r="I628">
            <v>2580</v>
          </cell>
          <cell r="J628">
            <v>20230</v>
          </cell>
        </row>
        <row r="629">
          <cell r="A629" t="str">
            <v>Grootbrittannië</v>
          </cell>
          <cell r="C629">
            <v>0</v>
          </cell>
          <cell r="D629">
            <v>0</v>
          </cell>
          <cell r="E629">
            <v>0</v>
          </cell>
          <cell r="F629">
            <v>0</v>
          </cell>
          <cell r="G629">
            <v>0</v>
          </cell>
          <cell r="H629">
            <v>0</v>
          </cell>
          <cell r="I629">
            <v>0</v>
          </cell>
          <cell r="J629">
            <v>0</v>
          </cell>
        </row>
        <row r="630">
          <cell r="A630" t="str">
            <v>Grootbrittannië</v>
          </cell>
          <cell r="B630" t="str">
            <v>20114)</v>
          </cell>
          <cell r="C630">
            <v>0</v>
          </cell>
          <cell r="D630">
            <v>0</v>
          </cell>
          <cell r="E630">
            <v>0</v>
          </cell>
          <cell r="F630">
            <v>0</v>
          </cell>
          <cell r="G630">
            <v>0</v>
          </cell>
          <cell r="H630">
            <v>0</v>
          </cell>
          <cell r="I630">
            <v>0</v>
          </cell>
          <cell r="J630">
            <v>0</v>
          </cell>
        </row>
        <row r="631">
          <cell r="A631" t="str">
            <v>Grootbrittannië</v>
          </cell>
          <cell r="B631" t="str">
            <v>Q1</v>
          </cell>
          <cell r="C631">
            <v>46630</v>
          </cell>
          <cell r="D631">
            <v>23220</v>
          </cell>
          <cell r="E631">
            <v>20440</v>
          </cell>
          <cell r="F631">
            <v>940</v>
          </cell>
          <cell r="G631">
            <v>1850</v>
          </cell>
          <cell r="H631">
            <v>23220</v>
          </cell>
          <cell r="I631">
            <v>0</v>
          </cell>
          <cell r="J631">
            <v>23410</v>
          </cell>
        </row>
        <row r="632">
          <cell r="A632" t="str">
            <v>Grootbrittannië</v>
          </cell>
          <cell r="B632" t="str">
            <v>Q2</v>
          </cell>
          <cell r="C632">
            <v>46780</v>
          </cell>
          <cell r="D632">
            <v>23610</v>
          </cell>
          <cell r="E632">
            <v>20670</v>
          </cell>
          <cell r="F632">
            <v>940</v>
          </cell>
          <cell r="G632">
            <v>2000</v>
          </cell>
          <cell r="H632">
            <v>23610</v>
          </cell>
          <cell r="I632">
            <v>0</v>
          </cell>
          <cell r="J632">
            <v>23170</v>
          </cell>
        </row>
        <row r="633">
          <cell r="A633" t="str">
            <v>Grootbrittannië</v>
          </cell>
          <cell r="B633" t="str">
            <v>Q3</v>
          </cell>
          <cell r="C633">
            <v>47080</v>
          </cell>
          <cell r="D633">
            <v>23740</v>
          </cell>
          <cell r="E633">
            <v>20720</v>
          </cell>
          <cell r="F633">
            <v>990</v>
          </cell>
          <cell r="G633">
            <v>2030</v>
          </cell>
          <cell r="H633">
            <v>23740</v>
          </cell>
          <cell r="I633">
            <v>0</v>
          </cell>
          <cell r="J633">
            <v>23340</v>
          </cell>
        </row>
        <row r="634">
          <cell r="A634" t="str">
            <v>Grootbrittannië</v>
          </cell>
          <cell r="B634" t="str">
            <v>Q4</v>
          </cell>
          <cell r="C634">
            <v>46770</v>
          </cell>
          <cell r="D634">
            <v>23490</v>
          </cell>
          <cell r="E634">
            <v>20630</v>
          </cell>
          <cell r="F634">
            <v>970</v>
          </cell>
          <cell r="G634">
            <v>1880</v>
          </cell>
          <cell r="H634">
            <v>23490</v>
          </cell>
          <cell r="I634">
            <v>0</v>
          </cell>
          <cell r="J634">
            <v>23290</v>
          </cell>
        </row>
        <row r="635">
          <cell r="A635" t="str">
            <v>Grootbrittannië</v>
          </cell>
          <cell r="C635">
            <v>0</v>
          </cell>
          <cell r="D635">
            <v>0</v>
          </cell>
          <cell r="E635">
            <v>0</v>
          </cell>
          <cell r="F635">
            <v>0</v>
          </cell>
          <cell r="G635">
            <v>0</v>
          </cell>
          <cell r="H635">
            <v>0</v>
          </cell>
          <cell r="I635">
            <v>0</v>
          </cell>
          <cell r="J635">
            <v>0</v>
          </cell>
        </row>
        <row r="636">
          <cell r="A636" t="str">
            <v>Grootbrittannië</v>
          </cell>
          <cell r="B636" t="str">
            <v>20124)</v>
          </cell>
          <cell r="C636">
            <v>0</v>
          </cell>
          <cell r="D636">
            <v>0</v>
          </cell>
          <cell r="E636">
            <v>0</v>
          </cell>
          <cell r="F636">
            <v>0</v>
          </cell>
          <cell r="G636">
            <v>0</v>
          </cell>
          <cell r="H636">
            <v>0</v>
          </cell>
          <cell r="I636">
            <v>0</v>
          </cell>
          <cell r="J636">
            <v>0</v>
          </cell>
        </row>
        <row r="637">
          <cell r="A637" t="str">
            <v>Grootbrittannië</v>
          </cell>
          <cell r="B637" t="str">
            <v>Q1</v>
          </cell>
          <cell r="C637">
            <v>46460</v>
          </cell>
          <cell r="D637">
            <v>23110</v>
          </cell>
          <cell r="E637">
            <v>20460</v>
          </cell>
          <cell r="F637">
            <v>850</v>
          </cell>
          <cell r="G637">
            <v>1800</v>
          </cell>
          <cell r="H637">
            <v>23110</v>
          </cell>
          <cell r="I637">
            <v>0</v>
          </cell>
          <cell r="J637">
            <v>23350</v>
          </cell>
        </row>
        <row r="638">
          <cell r="A638" t="str">
            <v>Grootbrittannië</v>
          </cell>
          <cell r="C638">
            <v>0</v>
          </cell>
          <cell r="D638">
            <v>0</v>
          </cell>
          <cell r="E638">
            <v>0</v>
          </cell>
          <cell r="F638">
            <v>0</v>
          </cell>
          <cell r="G638">
            <v>0</v>
          </cell>
          <cell r="H638">
            <v>0</v>
          </cell>
          <cell r="I638">
            <v>0</v>
          </cell>
          <cell r="J638">
            <v>0</v>
          </cell>
        </row>
        <row r="639">
          <cell r="B639">
            <v>2007</v>
          </cell>
          <cell r="C639">
            <v>0</v>
          </cell>
          <cell r="D639">
            <v>0</v>
          </cell>
          <cell r="E639">
            <v>0</v>
          </cell>
          <cell r="F639">
            <v>0</v>
          </cell>
          <cell r="G639">
            <v>0</v>
          </cell>
          <cell r="H639">
            <v>0</v>
          </cell>
          <cell r="I639">
            <v>0</v>
          </cell>
          <cell r="J639">
            <v>0</v>
          </cell>
        </row>
        <row r="640">
          <cell r="A640" t="str">
            <v>Ierland</v>
          </cell>
          <cell r="B640" t="str">
            <v>Q1</v>
          </cell>
          <cell r="C640">
            <v>4320</v>
          </cell>
          <cell r="D640">
            <v>2600</v>
          </cell>
          <cell r="E640">
            <v>2320</v>
          </cell>
          <cell r="F640">
            <v>130</v>
          </cell>
          <cell r="G640">
            <v>150</v>
          </cell>
          <cell r="H640">
            <v>2450</v>
          </cell>
          <cell r="I640">
            <v>160</v>
          </cell>
          <cell r="J640">
            <v>1710</v>
          </cell>
        </row>
        <row r="641">
          <cell r="A641" t="str">
            <v>Ierland</v>
          </cell>
          <cell r="B641" t="str">
            <v>Q2</v>
          </cell>
          <cell r="C641">
            <v>4330</v>
          </cell>
          <cell r="D641">
            <v>2640</v>
          </cell>
          <cell r="E641">
            <v>2330</v>
          </cell>
          <cell r="F641">
            <v>130</v>
          </cell>
          <cell r="G641">
            <v>180</v>
          </cell>
          <cell r="H641">
            <v>2480</v>
          </cell>
          <cell r="I641">
            <v>160</v>
          </cell>
          <cell r="J641">
            <v>1690</v>
          </cell>
        </row>
        <row r="642">
          <cell r="A642" t="str">
            <v>Ierland</v>
          </cell>
          <cell r="B642" t="str">
            <v>Q3</v>
          </cell>
          <cell r="C642">
            <v>4380</v>
          </cell>
          <cell r="D642">
            <v>2660</v>
          </cell>
          <cell r="E642">
            <v>2320</v>
          </cell>
          <cell r="F642">
            <v>140</v>
          </cell>
          <cell r="G642">
            <v>200</v>
          </cell>
          <cell r="H642">
            <v>2510</v>
          </cell>
          <cell r="I642">
            <v>160</v>
          </cell>
          <cell r="J642">
            <v>1720</v>
          </cell>
        </row>
        <row r="643">
          <cell r="A643" t="str">
            <v>Ierland</v>
          </cell>
          <cell r="B643" t="str">
            <v>Q4</v>
          </cell>
          <cell r="C643">
            <v>4360</v>
          </cell>
          <cell r="D643">
            <v>2660</v>
          </cell>
          <cell r="E643">
            <v>2340</v>
          </cell>
          <cell r="F643">
            <v>130</v>
          </cell>
          <cell r="G643">
            <v>190</v>
          </cell>
          <cell r="H643">
            <v>2510</v>
          </cell>
          <cell r="I643">
            <v>160</v>
          </cell>
          <cell r="J643">
            <v>1700</v>
          </cell>
        </row>
        <row r="644">
          <cell r="A644" t="str">
            <v>Ierland</v>
          </cell>
          <cell r="C644">
            <v>0</v>
          </cell>
          <cell r="D644">
            <v>0</v>
          </cell>
          <cell r="E644">
            <v>0</v>
          </cell>
          <cell r="F644">
            <v>0</v>
          </cell>
          <cell r="G644">
            <v>0</v>
          </cell>
          <cell r="H644">
            <v>0</v>
          </cell>
          <cell r="I644">
            <v>0</v>
          </cell>
          <cell r="J644">
            <v>0</v>
          </cell>
        </row>
        <row r="645">
          <cell r="A645" t="str">
            <v>Ierland</v>
          </cell>
          <cell r="B645">
            <v>2008</v>
          </cell>
          <cell r="C645">
            <v>0</v>
          </cell>
          <cell r="D645">
            <v>0</v>
          </cell>
          <cell r="E645">
            <v>0</v>
          </cell>
          <cell r="F645">
            <v>0</v>
          </cell>
          <cell r="G645">
            <v>0</v>
          </cell>
          <cell r="H645">
            <v>0</v>
          </cell>
          <cell r="I645">
            <v>0</v>
          </cell>
          <cell r="J645">
            <v>0</v>
          </cell>
        </row>
        <row r="646">
          <cell r="A646" t="str">
            <v>Ierland</v>
          </cell>
          <cell r="B646" t="str">
            <v>Q1</v>
          </cell>
          <cell r="C646">
            <v>4360</v>
          </cell>
          <cell r="D646">
            <v>2690</v>
          </cell>
          <cell r="E646">
            <v>2380</v>
          </cell>
          <cell r="F646">
            <v>120</v>
          </cell>
          <cell r="G646">
            <v>190</v>
          </cell>
          <cell r="H646">
            <v>2510</v>
          </cell>
          <cell r="I646">
            <v>180</v>
          </cell>
          <cell r="J646">
            <v>1670</v>
          </cell>
        </row>
        <row r="647">
          <cell r="A647" t="str">
            <v>Ierland</v>
          </cell>
          <cell r="B647" t="str">
            <v>Q2</v>
          </cell>
          <cell r="C647">
            <v>4410</v>
          </cell>
          <cell r="D647">
            <v>2770</v>
          </cell>
          <cell r="E647">
            <v>2410</v>
          </cell>
          <cell r="F647">
            <v>140</v>
          </cell>
          <cell r="G647">
            <v>220</v>
          </cell>
          <cell r="H647">
            <v>2590</v>
          </cell>
          <cell r="I647">
            <v>190</v>
          </cell>
          <cell r="J647">
            <v>1630</v>
          </cell>
        </row>
        <row r="648">
          <cell r="A648" t="str">
            <v>Ierland</v>
          </cell>
          <cell r="B648" t="str">
            <v>Q3</v>
          </cell>
          <cell r="C648">
            <v>4440</v>
          </cell>
          <cell r="D648">
            <v>2750</v>
          </cell>
          <cell r="E648">
            <v>2430</v>
          </cell>
          <cell r="F648">
            <v>140</v>
          </cell>
          <cell r="G648">
            <v>180</v>
          </cell>
          <cell r="H648">
            <v>2560</v>
          </cell>
          <cell r="I648">
            <v>190</v>
          </cell>
          <cell r="J648">
            <v>1680</v>
          </cell>
        </row>
        <row r="649">
          <cell r="A649" t="str">
            <v>Ierland</v>
          </cell>
          <cell r="B649" t="str">
            <v>Q4</v>
          </cell>
          <cell r="C649">
            <v>4380</v>
          </cell>
          <cell r="D649">
            <v>2710</v>
          </cell>
          <cell r="E649">
            <v>2420</v>
          </cell>
          <cell r="F649">
            <v>130</v>
          </cell>
          <cell r="G649">
            <v>160</v>
          </cell>
          <cell r="H649">
            <v>2520</v>
          </cell>
          <cell r="I649">
            <v>200</v>
          </cell>
          <cell r="J649">
            <v>1660</v>
          </cell>
        </row>
        <row r="650">
          <cell r="A650" t="str">
            <v>Ierland</v>
          </cell>
          <cell r="C650">
            <v>0</v>
          </cell>
          <cell r="D650">
            <v>0</v>
          </cell>
          <cell r="E650">
            <v>0</v>
          </cell>
          <cell r="F650">
            <v>0</v>
          </cell>
          <cell r="G650">
            <v>0</v>
          </cell>
          <cell r="H650">
            <v>0</v>
          </cell>
          <cell r="I650">
            <v>0</v>
          </cell>
          <cell r="J650">
            <v>0</v>
          </cell>
        </row>
        <row r="651">
          <cell r="A651" t="str">
            <v>Ierland</v>
          </cell>
          <cell r="B651">
            <v>2009</v>
          </cell>
          <cell r="C651">
            <v>0</v>
          </cell>
          <cell r="D651">
            <v>0</v>
          </cell>
          <cell r="E651">
            <v>0</v>
          </cell>
          <cell r="F651">
            <v>0</v>
          </cell>
          <cell r="G651">
            <v>0</v>
          </cell>
          <cell r="H651">
            <v>0</v>
          </cell>
          <cell r="I651">
            <v>0</v>
          </cell>
          <cell r="J651">
            <v>0</v>
          </cell>
        </row>
        <row r="652">
          <cell r="A652" t="str">
            <v>Ierland</v>
          </cell>
          <cell r="B652" t="str">
            <v>Q1</v>
          </cell>
          <cell r="C652">
            <v>4430</v>
          </cell>
          <cell r="D652">
            <v>2740</v>
          </cell>
          <cell r="E652">
            <v>2430</v>
          </cell>
          <cell r="F652">
            <v>130</v>
          </cell>
          <cell r="G652">
            <v>180</v>
          </cell>
          <cell r="H652">
            <v>2530</v>
          </cell>
          <cell r="I652">
            <v>210</v>
          </cell>
          <cell r="J652">
            <v>1700</v>
          </cell>
        </row>
        <row r="653">
          <cell r="A653" t="str">
            <v>Ierland</v>
          </cell>
          <cell r="B653" t="str">
            <v>Q2</v>
          </cell>
          <cell r="C653">
            <v>4450</v>
          </cell>
          <cell r="D653">
            <v>2740</v>
          </cell>
          <cell r="E653">
            <v>2460</v>
          </cell>
          <cell r="F653">
            <v>110</v>
          </cell>
          <cell r="G653">
            <v>170</v>
          </cell>
          <cell r="H653">
            <v>2520</v>
          </cell>
          <cell r="I653">
            <v>220</v>
          </cell>
          <cell r="J653">
            <v>1710</v>
          </cell>
        </row>
        <row r="654">
          <cell r="A654" t="str">
            <v>Ierland</v>
          </cell>
          <cell r="B654" t="str">
            <v>Q3</v>
          </cell>
          <cell r="C654">
            <v>4530</v>
          </cell>
          <cell r="D654">
            <v>2790</v>
          </cell>
          <cell r="E654">
            <v>2460</v>
          </cell>
          <cell r="F654">
            <v>130</v>
          </cell>
          <cell r="G654">
            <v>200</v>
          </cell>
          <cell r="H654">
            <v>2560</v>
          </cell>
          <cell r="I654">
            <v>220</v>
          </cell>
          <cell r="J654">
            <v>1740</v>
          </cell>
        </row>
        <row r="655">
          <cell r="A655" t="str">
            <v>Ierland</v>
          </cell>
          <cell r="B655" t="str">
            <v>Q4</v>
          </cell>
          <cell r="C655">
            <v>4550</v>
          </cell>
          <cell r="D655">
            <v>2760</v>
          </cell>
          <cell r="E655">
            <v>2460</v>
          </cell>
          <cell r="F655">
            <v>140</v>
          </cell>
          <cell r="G655">
            <v>170</v>
          </cell>
          <cell r="H655">
            <v>2540</v>
          </cell>
          <cell r="I655">
            <v>220</v>
          </cell>
          <cell r="J655">
            <v>1790</v>
          </cell>
        </row>
        <row r="656">
          <cell r="A656" t="str">
            <v>Ierland</v>
          </cell>
          <cell r="C656">
            <v>0</v>
          </cell>
          <cell r="D656">
            <v>0</v>
          </cell>
          <cell r="E656">
            <v>0</v>
          </cell>
          <cell r="F656">
            <v>0</v>
          </cell>
          <cell r="G656">
            <v>0</v>
          </cell>
          <cell r="H656">
            <v>0</v>
          </cell>
          <cell r="I656">
            <v>0</v>
          </cell>
          <cell r="J656">
            <v>0</v>
          </cell>
        </row>
        <row r="657">
          <cell r="A657" t="str">
            <v>Ierland</v>
          </cell>
          <cell r="B657">
            <v>2010</v>
          </cell>
          <cell r="C657">
            <v>0</v>
          </cell>
          <cell r="D657">
            <v>0</v>
          </cell>
          <cell r="E657">
            <v>0</v>
          </cell>
          <cell r="F657">
            <v>0</v>
          </cell>
          <cell r="G657">
            <v>0</v>
          </cell>
          <cell r="H657">
            <v>0</v>
          </cell>
          <cell r="I657">
            <v>0</v>
          </cell>
          <cell r="J657">
            <v>0</v>
          </cell>
        </row>
        <row r="658">
          <cell r="A658" t="str">
            <v>Ierland</v>
          </cell>
          <cell r="B658" t="str">
            <v>Q1</v>
          </cell>
          <cell r="C658">
            <v>4770</v>
          </cell>
          <cell r="D658">
            <v>3000</v>
          </cell>
          <cell r="E658">
            <v>2560</v>
          </cell>
          <cell r="F658">
            <v>130</v>
          </cell>
          <cell r="G658">
            <v>310</v>
          </cell>
          <cell r="H658">
            <v>2770</v>
          </cell>
          <cell r="I658">
            <v>220</v>
          </cell>
          <cell r="J658">
            <v>1770</v>
          </cell>
        </row>
        <row r="659">
          <cell r="A659" t="str">
            <v>Ierland</v>
          </cell>
          <cell r="B659" t="str">
            <v>Q2</v>
          </cell>
          <cell r="C659">
            <v>4810</v>
          </cell>
          <cell r="D659">
            <v>3000</v>
          </cell>
          <cell r="E659">
            <v>2560</v>
          </cell>
          <cell r="F659">
            <v>120</v>
          </cell>
          <cell r="G659">
            <v>330</v>
          </cell>
          <cell r="H659">
            <v>2780</v>
          </cell>
          <cell r="I659">
            <v>220</v>
          </cell>
          <cell r="J659">
            <v>1810</v>
          </cell>
        </row>
        <row r="660">
          <cell r="A660" t="str">
            <v>Ierland</v>
          </cell>
          <cell r="B660" t="str">
            <v>Q3</v>
          </cell>
          <cell r="C660">
            <v>4740</v>
          </cell>
          <cell r="D660">
            <v>2880</v>
          </cell>
          <cell r="E660">
            <v>2520</v>
          </cell>
          <cell r="F660">
            <v>120</v>
          </cell>
          <cell r="G660">
            <v>240</v>
          </cell>
          <cell r="H660">
            <v>2660</v>
          </cell>
          <cell r="I660">
            <v>220</v>
          </cell>
          <cell r="J660">
            <v>1850</v>
          </cell>
        </row>
        <row r="661">
          <cell r="A661" t="str">
            <v>Ierland</v>
          </cell>
          <cell r="B661" t="str">
            <v>Q4</v>
          </cell>
          <cell r="C661">
            <v>4690</v>
          </cell>
          <cell r="D661">
            <v>2840</v>
          </cell>
          <cell r="E661">
            <v>2520</v>
          </cell>
          <cell r="F661">
            <v>110</v>
          </cell>
          <cell r="G661">
            <v>200</v>
          </cell>
          <cell r="H661">
            <v>2620</v>
          </cell>
          <cell r="I661">
            <v>220</v>
          </cell>
          <cell r="J661">
            <v>1860</v>
          </cell>
        </row>
        <row r="662">
          <cell r="A662" t="str">
            <v>Ierland</v>
          </cell>
          <cell r="C662">
            <v>0</v>
          </cell>
          <cell r="D662">
            <v>0</v>
          </cell>
          <cell r="E662">
            <v>0</v>
          </cell>
          <cell r="F662">
            <v>0</v>
          </cell>
          <cell r="G662">
            <v>0</v>
          </cell>
          <cell r="H662">
            <v>0</v>
          </cell>
          <cell r="I662">
            <v>0</v>
          </cell>
          <cell r="J662">
            <v>0</v>
          </cell>
        </row>
        <row r="663">
          <cell r="A663" t="str">
            <v>Ierland</v>
          </cell>
          <cell r="B663" t="str">
            <v>20114)</v>
          </cell>
          <cell r="C663">
            <v>0</v>
          </cell>
          <cell r="D663">
            <v>0</v>
          </cell>
          <cell r="E663">
            <v>0</v>
          </cell>
          <cell r="F663">
            <v>0</v>
          </cell>
          <cell r="G663">
            <v>0</v>
          </cell>
          <cell r="H663">
            <v>0</v>
          </cell>
          <cell r="I663">
            <v>0</v>
          </cell>
          <cell r="J663">
            <v>0</v>
          </cell>
        </row>
        <row r="664">
          <cell r="A664" t="str">
            <v>Ierland</v>
          </cell>
          <cell r="B664" t="str">
            <v>Q1</v>
          </cell>
          <cell r="C664">
            <v>4810</v>
          </cell>
          <cell r="D664">
            <v>2620</v>
          </cell>
          <cell r="E664">
            <v>2310</v>
          </cell>
          <cell r="F664">
            <v>100</v>
          </cell>
          <cell r="G664">
            <v>220</v>
          </cell>
          <cell r="H664">
            <v>2620</v>
          </cell>
          <cell r="I664">
            <v>0</v>
          </cell>
          <cell r="J664">
            <v>2190</v>
          </cell>
        </row>
        <row r="665">
          <cell r="A665" t="str">
            <v>Ierland</v>
          </cell>
          <cell r="B665" t="str">
            <v>Q2</v>
          </cell>
          <cell r="C665">
            <v>4890</v>
          </cell>
          <cell r="D665">
            <v>2740</v>
          </cell>
          <cell r="E665">
            <v>2360</v>
          </cell>
          <cell r="F665">
            <v>100</v>
          </cell>
          <cell r="G665">
            <v>280</v>
          </cell>
          <cell r="H665">
            <v>2740</v>
          </cell>
          <cell r="I665">
            <v>0</v>
          </cell>
          <cell r="J665">
            <v>2160</v>
          </cell>
        </row>
        <row r="666">
          <cell r="A666" t="str">
            <v>Ierland</v>
          </cell>
          <cell r="B666" t="str">
            <v>Q3</v>
          </cell>
          <cell r="C666">
            <v>5000</v>
          </cell>
          <cell r="D666">
            <v>2740</v>
          </cell>
          <cell r="E666">
            <v>2350</v>
          </cell>
          <cell r="F666">
            <v>100</v>
          </cell>
          <cell r="G666">
            <v>280</v>
          </cell>
          <cell r="H666">
            <v>2740</v>
          </cell>
          <cell r="I666">
            <v>0</v>
          </cell>
          <cell r="J666">
            <v>2260</v>
          </cell>
        </row>
        <row r="667">
          <cell r="A667" t="str">
            <v>Ierland</v>
          </cell>
          <cell r="B667" t="str">
            <v>Q4</v>
          </cell>
          <cell r="C667">
            <v>4960</v>
          </cell>
          <cell r="D667">
            <v>2730</v>
          </cell>
          <cell r="E667">
            <v>2390</v>
          </cell>
          <cell r="F667">
            <v>90</v>
          </cell>
          <cell r="G667">
            <v>250</v>
          </cell>
          <cell r="H667">
            <v>2730</v>
          </cell>
          <cell r="I667">
            <v>0</v>
          </cell>
          <cell r="J667">
            <v>2230</v>
          </cell>
        </row>
        <row r="668">
          <cell r="A668" t="str">
            <v>Ierland</v>
          </cell>
          <cell r="C668">
            <v>0</v>
          </cell>
          <cell r="D668">
            <v>0</v>
          </cell>
          <cell r="E668">
            <v>0</v>
          </cell>
          <cell r="F668">
            <v>0</v>
          </cell>
          <cell r="G668">
            <v>0</v>
          </cell>
          <cell r="H668">
            <v>0</v>
          </cell>
          <cell r="I668">
            <v>0</v>
          </cell>
          <cell r="J668">
            <v>0</v>
          </cell>
        </row>
        <row r="669">
          <cell r="A669" t="str">
            <v>Ierland</v>
          </cell>
          <cell r="B669" t="str">
            <v>20124)</v>
          </cell>
          <cell r="C669">
            <v>0</v>
          </cell>
          <cell r="D669">
            <v>0</v>
          </cell>
          <cell r="E669">
            <v>0</v>
          </cell>
          <cell r="F669">
            <v>0</v>
          </cell>
          <cell r="G669">
            <v>0</v>
          </cell>
          <cell r="H669">
            <v>0</v>
          </cell>
          <cell r="I669">
            <v>0</v>
          </cell>
          <cell r="J669">
            <v>0</v>
          </cell>
        </row>
        <row r="670">
          <cell r="A670" t="str">
            <v>Ierland</v>
          </cell>
          <cell r="B670" t="str">
            <v>Q1</v>
          </cell>
          <cell r="C670">
            <v>4990</v>
          </cell>
          <cell r="D670">
            <v>2770</v>
          </cell>
          <cell r="E670">
            <v>2420</v>
          </cell>
          <cell r="F670">
            <v>80</v>
          </cell>
          <cell r="G670">
            <v>270</v>
          </cell>
          <cell r="H670">
            <v>2770</v>
          </cell>
          <cell r="I670">
            <v>0</v>
          </cell>
          <cell r="J670">
            <v>2220</v>
          </cell>
        </row>
        <row r="671">
          <cell r="A671" t="str">
            <v>Ierland</v>
          </cell>
          <cell r="C671">
            <v>0</v>
          </cell>
          <cell r="D671">
            <v>0</v>
          </cell>
          <cell r="E671">
            <v>0</v>
          </cell>
          <cell r="F671">
            <v>0</v>
          </cell>
          <cell r="G671">
            <v>0</v>
          </cell>
          <cell r="H671">
            <v>0</v>
          </cell>
          <cell r="I671">
            <v>0</v>
          </cell>
          <cell r="J671">
            <v>0</v>
          </cell>
        </row>
        <row r="672">
          <cell r="B672">
            <v>2007</v>
          </cell>
          <cell r="C672">
            <v>0</v>
          </cell>
          <cell r="D672">
            <v>0</v>
          </cell>
          <cell r="E672">
            <v>0</v>
          </cell>
          <cell r="F672">
            <v>0</v>
          </cell>
          <cell r="G672">
            <v>0</v>
          </cell>
          <cell r="H672">
            <v>0</v>
          </cell>
          <cell r="I672">
            <v>0</v>
          </cell>
          <cell r="J672">
            <v>0</v>
          </cell>
        </row>
        <row r="673">
          <cell r="A673" t="str">
            <v>Italië</v>
          </cell>
          <cell r="B673" t="str">
            <v>Q1</v>
          </cell>
          <cell r="C673">
            <v>18470</v>
          </cell>
          <cell r="D673">
            <v>9320</v>
          </cell>
          <cell r="E673">
            <v>8170</v>
          </cell>
          <cell r="F673">
            <v>480</v>
          </cell>
          <cell r="G673">
            <v>680</v>
          </cell>
          <cell r="H673">
            <v>8260</v>
          </cell>
          <cell r="I673">
            <v>1070</v>
          </cell>
          <cell r="J673">
            <v>9140</v>
          </cell>
        </row>
        <row r="674">
          <cell r="A674" t="str">
            <v>Italië</v>
          </cell>
          <cell r="B674" t="str">
            <v>Q2</v>
          </cell>
          <cell r="C674">
            <v>18540</v>
          </cell>
          <cell r="D674">
            <v>9510</v>
          </cell>
          <cell r="E674">
            <v>8340</v>
          </cell>
          <cell r="F674">
            <v>480</v>
          </cell>
          <cell r="G674">
            <v>700</v>
          </cell>
          <cell r="H674">
            <v>8430</v>
          </cell>
          <cell r="I674">
            <v>1080</v>
          </cell>
          <cell r="J674">
            <v>9030</v>
          </cell>
        </row>
        <row r="675">
          <cell r="A675" t="str">
            <v>Italië</v>
          </cell>
          <cell r="B675" t="str">
            <v>Q3</v>
          </cell>
          <cell r="C675">
            <v>18700</v>
          </cell>
          <cell r="D675">
            <v>9590</v>
          </cell>
          <cell r="E675">
            <v>8350</v>
          </cell>
          <cell r="F675">
            <v>520</v>
          </cell>
          <cell r="G675">
            <v>710</v>
          </cell>
          <cell r="H675">
            <v>8500</v>
          </cell>
          <cell r="I675">
            <v>1090</v>
          </cell>
          <cell r="J675">
            <v>9110</v>
          </cell>
        </row>
        <row r="676">
          <cell r="A676" t="str">
            <v>Italië</v>
          </cell>
          <cell r="B676" t="str">
            <v>Q4</v>
          </cell>
          <cell r="C676">
            <v>18790</v>
          </cell>
          <cell r="D676">
            <v>9700</v>
          </cell>
          <cell r="E676">
            <v>8480</v>
          </cell>
          <cell r="F676">
            <v>500</v>
          </cell>
          <cell r="G676">
            <v>720</v>
          </cell>
          <cell r="H676">
            <v>8610</v>
          </cell>
          <cell r="I676">
            <v>1090</v>
          </cell>
          <cell r="J676">
            <v>9090</v>
          </cell>
        </row>
        <row r="677">
          <cell r="A677" t="str">
            <v>Italië</v>
          </cell>
          <cell r="C677">
            <v>0</v>
          </cell>
          <cell r="D677">
            <v>0</v>
          </cell>
          <cell r="E677">
            <v>0</v>
          </cell>
          <cell r="F677">
            <v>0</v>
          </cell>
          <cell r="G677">
            <v>0</v>
          </cell>
          <cell r="H677">
            <v>0</v>
          </cell>
          <cell r="I677">
            <v>0</v>
          </cell>
          <cell r="J677">
            <v>0</v>
          </cell>
        </row>
        <row r="678">
          <cell r="A678" t="str">
            <v>Italië</v>
          </cell>
          <cell r="B678">
            <v>2008</v>
          </cell>
          <cell r="C678">
            <v>0</v>
          </cell>
          <cell r="D678">
            <v>0</v>
          </cell>
          <cell r="E678">
            <v>0</v>
          </cell>
          <cell r="F678">
            <v>0</v>
          </cell>
          <cell r="G678">
            <v>0</v>
          </cell>
          <cell r="H678">
            <v>0</v>
          </cell>
          <cell r="I678">
            <v>0</v>
          </cell>
          <cell r="J678">
            <v>0</v>
          </cell>
        </row>
        <row r="679">
          <cell r="A679" t="str">
            <v>Italië</v>
          </cell>
          <cell r="B679" t="str">
            <v>Q1</v>
          </cell>
          <cell r="C679">
            <v>18970</v>
          </cell>
          <cell r="D679">
            <v>9790</v>
          </cell>
          <cell r="E679">
            <v>8640</v>
          </cell>
          <cell r="F679">
            <v>480</v>
          </cell>
          <cell r="G679">
            <v>670</v>
          </cell>
          <cell r="H679">
            <v>8680</v>
          </cell>
          <cell r="I679">
            <v>1100</v>
          </cell>
          <cell r="J679">
            <v>9190</v>
          </cell>
        </row>
        <row r="680">
          <cell r="A680" t="str">
            <v>Italië</v>
          </cell>
          <cell r="B680" t="str">
            <v>Q2</v>
          </cell>
          <cell r="C680">
            <v>19150</v>
          </cell>
          <cell r="D680">
            <v>10010</v>
          </cell>
          <cell r="E680">
            <v>8870</v>
          </cell>
          <cell r="F680">
            <v>470</v>
          </cell>
          <cell r="G680">
            <v>680</v>
          </cell>
          <cell r="H680">
            <v>8900</v>
          </cell>
          <cell r="I680">
            <v>1120</v>
          </cell>
          <cell r="J680">
            <v>9140</v>
          </cell>
        </row>
        <row r="681">
          <cell r="A681" t="str">
            <v>Italië</v>
          </cell>
          <cell r="B681" t="str">
            <v>Q3</v>
          </cell>
          <cell r="C681">
            <v>19500</v>
          </cell>
          <cell r="D681">
            <v>10090</v>
          </cell>
          <cell r="E681">
            <v>8930</v>
          </cell>
          <cell r="F681">
            <v>460</v>
          </cell>
          <cell r="G681">
            <v>710</v>
          </cell>
          <cell r="H681">
            <v>8970</v>
          </cell>
          <cell r="I681">
            <v>1120</v>
          </cell>
          <cell r="J681">
            <v>9410</v>
          </cell>
        </row>
        <row r="682">
          <cell r="A682" t="str">
            <v>Italië</v>
          </cell>
          <cell r="B682" t="str">
            <v>Q4</v>
          </cell>
          <cell r="C682">
            <v>19680</v>
          </cell>
          <cell r="D682">
            <v>10140</v>
          </cell>
          <cell r="E682">
            <v>9030</v>
          </cell>
          <cell r="F682">
            <v>420</v>
          </cell>
          <cell r="G682">
            <v>690</v>
          </cell>
          <cell r="H682">
            <v>9020</v>
          </cell>
          <cell r="I682">
            <v>1120</v>
          </cell>
          <cell r="J682">
            <v>9530</v>
          </cell>
        </row>
        <row r="683">
          <cell r="A683" t="str">
            <v>Italië</v>
          </cell>
          <cell r="C683">
            <v>0</v>
          </cell>
          <cell r="D683">
            <v>0</v>
          </cell>
          <cell r="E683">
            <v>0</v>
          </cell>
          <cell r="F683">
            <v>0</v>
          </cell>
          <cell r="G683">
            <v>0</v>
          </cell>
          <cell r="H683">
            <v>0</v>
          </cell>
          <cell r="I683">
            <v>0</v>
          </cell>
          <cell r="J683">
            <v>0</v>
          </cell>
        </row>
        <row r="684">
          <cell r="A684" t="str">
            <v>Italië</v>
          </cell>
          <cell r="B684">
            <v>2009</v>
          </cell>
          <cell r="C684">
            <v>0</v>
          </cell>
          <cell r="D684">
            <v>0</v>
          </cell>
          <cell r="E684">
            <v>0</v>
          </cell>
          <cell r="F684">
            <v>0</v>
          </cell>
          <cell r="G684">
            <v>0</v>
          </cell>
          <cell r="H684">
            <v>0</v>
          </cell>
          <cell r="I684">
            <v>0</v>
          </cell>
          <cell r="J684">
            <v>0</v>
          </cell>
        </row>
        <row r="685">
          <cell r="A685" t="str">
            <v>Italië</v>
          </cell>
          <cell r="B685" t="str">
            <v>Q1</v>
          </cell>
          <cell r="C685">
            <v>19960</v>
          </cell>
          <cell r="D685">
            <v>10280</v>
          </cell>
          <cell r="E685">
            <v>9220</v>
          </cell>
          <cell r="F685">
            <v>400</v>
          </cell>
          <cell r="G685">
            <v>660</v>
          </cell>
          <cell r="H685">
            <v>9080</v>
          </cell>
          <cell r="I685">
            <v>1200</v>
          </cell>
          <cell r="J685">
            <v>9690</v>
          </cell>
        </row>
        <row r="686">
          <cell r="A686" t="str">
            <v>Italië</v>
          </cell>
          <cell r="B686" t="str">
            <v>Q2</v>
          </cell>
          <cell r="C686">
            <v>20000</v>
          </cell>
          <cell r="D686">
            <v>10370</v>
          </cell>
          <cell r="E686">
            <v>9290</v>
          </cell>
          <cell r="F686">
            <v>380</v>
          </cell>
          <cell r="G686">
            <v>700</v>
          </cell>
          <cell r="H686">
            <v>9170</v>
          </cell>
          <cell r="I686">
            <v>1200</v>
          </cell>
          <cell r="J686">
            <v>9640</v>
          </cell>
        </row>
        <row r="687">
          <cell r="A687" t="str">
            <v>Italië</v>
          </cell>
          <cell r="B687" t="str">
            <v>Q3</v>
          </cell>
          <cell r="C687">
            <v>20220</v>
          </cell>
          <cell r="D687">
            <v>10260</v>
          </cell>
          <cell r="E687">
            <v>9210</v>
          </cell>
          <cell r="F687">
            <v>380</v>
          </cell>
          <cell r="G687">
            <v>680</v>
          </cell>
          <cell r="H687">
            <v>9060</v>
          </cell>
          <cell r="I687">
            <v>1200</v>
          </cell>
          <cell r="J687">
            <v>9960</v>
          </cell>
        </row>
        <row r="688">
          <cell r="A688" t="str">
            <v>Italië</v>
          </cell>
          <cell r="B688" t="str">
            <v>Q4</v>
          </cell>
          <cell r="C688">
            <v>20360</v>
          </cell>
          <cell r="D688">
            <v>10300</v>
          </cell>
          <cell r="E688">
            <v>9250</v>
          </cell>
          <cell r="F688">
            <v>350</v>
          </cell>
          <cell r="G688">
            <v>710</v>
          </cell>
          <cell r="H688">
            <v>9090</v>
          </cell>
          <cell r="I688">
            <v>1210</v>
          </cell>
          <cell r="J688">
            <v>10060</v>
          </cell>
        </row>
        <row r="689">
          <cell r="A689" t="str">
            <v>Italië</v>
          </cell>
          <cell r="C689">
            <v>0</v>
          </cell>
          <cell r="D689">
            <v>0</v>
          </cell>
          <cell r="E689">
            <v>0</v>
          </cell>
          <cell r="F689">
            <v>0</v>
          </cell>
          <cell r="G689">
            <v>0</v>
          </cell>
          <cell r="H689">
            <v>0</v>
          </cell>
          <cell r="I689">
            <v>0</v>
          </cell>
          <cell r="J689">
            <v>0</v>
          </cell>
        </row>
        <row r="690">
          <cell r="A690" t="str">
            <v>Italië</v>
          </cell>
          <cell r="B690">
            <v>2010</v>
          </cell>
          <cell r="C690">
            <v>0</v>
          </cell>
          <cell r="D690">
            <v>0</v>
          </cell>
          <cell r="E690">
            <v>0</v>
          </cell>
          <cell r="F690">
            <v>0</v>
          </cell>
          <cell r="G690">
            <v>0</v>
          </cell>
          <cell r="H690">
            <v>0</v>
          </cell>
          <cell r="I690">
            <v>0</v>
          </cell>
          <cell r="J690">
            <v>0</v>
          </cell>
        </row>
        <row r="691">
          <cell r="A691" t="str">
            <v>Italië</v>
          </cell>
          <cell r="B691" t="str">
            <v>Q1</v>
          </cell>
          <cell r="C691">
            <v>20580</v>
          </cell>
          <cell r="D691">
            <v>10510</v>
          </cell>
          <cell r="E691">
            <v>9380</v>
          </cell>
          <cell r="F691">
            <v>400</v>
          </cell>
          <cell r="G691">
            <v>730</v>
          </cell>
          <cell r="H691">
            <v>9270</v>
          </cell>
          <cell r="I691">
            <v>1240</v>
          </cell>
          <cell r="J691">
            <v>10080</v>
          </cell>
        </row>
        <row r="692">
          <cell r="A692" t="str">
            <v>Italië</v>
          </cell>
          <cell r="B692" t="str">
            <v>Q2</v>
          </cell>
          <cell r="C692">
            <v>20740</v>
          </cell>
          <cell r="D692">
            <v>10780</v>
          </cell>
          <cell r="E692">
            <v>9530</v>
          </cell>
          <cell r="F692">
            <v>400</v>
          </cell>
          <cell r="G692">
            <v>850</v>
          </cell>
          <cell r="H692">
            <v>9520</v>
          </cell>
          <cell r="I692">
            <v>1260</v>
          </cell>
          <cell r="J692">
            <v>9960</v>
          </cell>
        </row>
        <row r="693">
          <cell r="A693" t="str">
            <v>Italië</v>
          </cell>
          <cell r="B693" t="str">
            <v>Q3</v>
          </cell>
          <cell r="C693">
            <v>21100</v>
          </cell>
          <cell r="D693">
            <v>10810</v>
          </cell>
          <cell r="E693">
            <v>9550</v>
          </cell>
          <cell r="F693">
            <v>380</v>
          </cell>
          <cell r="G693">
            <v>890</v>
          </cell>
          <cell r="H693">
            <v>9540</v>
          </cell>
          <cell r="I693">
            <v>1270</v>
          </cell>
          <cell r="J693">
            <v>10290</v>
          </cell>
        </row>
        <row r="694">
          <cell r="A694" t="str">
            <v>Italië</v>
          </cell>
          <cell r="B694" t="str">
            <v>Q4</v>
          </cell>
          <cell r="C694">
            <v>21280</v>
          </cell>
          <cell r="D694">
            <v>10890</v>
          </cell>
          <cell r="E694">
            <v>9640</v>
          </cell>
          <cell r="F694">
            <v>360</v>
          </cell>
          <cell r="G694">
            <v>890</v>
          </cell>
          <cell r="H694">
            <v>9630</v>
          </cell>
          <cell r="I694">
            <v>1270</v>
          </cell>
          <cell r="J694">
            <v>10380</v>
          </cell>
        </row>
        <row r="695">
          <cell r="A695" t="str">
            <v>Italië</v>
          </cell>
          <cell r="C695">
            <v>0</v>
          </cell>
          <cell r="D695">
            <v>0</v>
          </cell>
          <cell r="E695">
            <v>0</v>
          </cell>
          <cell r="F695">
            <v>0</v>
          </cell>
          <cell r="G695">
            <v>0</v>
          </cell>
          <cell r="H695">
            <v>0</v>
          </cell>
          <cell r="I695">
            <v>0</v>
          </cell>
          <cell r="J695">
            <v>0</v>
          </cell>
        </row>
        <row r="696">
          <cell r="A696" t="str">
            <v>Italië</v>
          </cell>
          <cell r="B696" t="str">
            <v>20114)</v>
          </cell>
          <cell r="C696">
            <v>0</v>
          </cell>
          <cell r="D696">
            <v>0</v>
          </cell>
          <cell r="E696">
            <v>0</v>
          </cell>
          <cell r="F696">
            <v>0</v>
          </cell>
          <cell r="G696">
            <v>0</v>
          </cell>
          <cell r="H696">
            <v>0</v>
          </cell>
          <cell r="I696">
            <v>0</v>
          </cell>
          <cell r="J696">
            <v>0</v>
          </cell>
        </row>
        <row r="697">
          <cell r="A697" t="str">
            <v>Italië</v>
          </cell>
          <cell r="B697" t="str">
            <v>Q1</v>
          </cell>
          <cell r="C697">
            <v>21490</v>
          </cell>
          <cell r="D697">
            <v>9530</v>
          </cell>
          <cell r="E697">
            <v>8310</v>
          </cell>
          <cell r="F697">
            <v>300</v>
          </cell>
          <cell r="G697">
            <v>920</v>
          </cell>
          <cell r="H697">
            <v>9530</v>
          </cell>
          <cell r="I697">
            <v>0</v>
          </cell>
          <cell r="J697">
            <v>11960</v>
          </cell>
        </row>
        <row r="698">
          <cell r="A698" t="str">
            <v>Italië</v>
          </cell>
          <cell r="B698" t="str">
            <v>Q2</v>
          </cell>
          <cell r="C698">
            <v>21490</v>
          </cell>
          <cell r="D698">
            <v>9690</v>
          </cell>
          <cell r="E698">
            <v>8390</v>
          </cell>
          <cell r="F698">
            <v>350</v>
          </cell>
          <cell r="G698">
            <v>960</v>
          </cell>
          <cell r="H698">
            <v>9690</v>
          </cell>
          <cell r="I698">
            <v>0</v>
          </cell>
          <cell r="J698">
            <v>11800</v>
          </cell>
        </row>
        <row r="699">
          <cell r="A699" t="str">
            <v>Italië</v>
          </cell>
          <cell r="B699" t="str">
            <v>Q3</v>
          </cell>
          <cell r="C699">
            <v>21980</v>
          </cell>
          <cell r="D699">
            <v>9900</v>
          </cell>
          <cell r="E699">
            <v>8500</v>
          </cell>
          <cell r="F699">
            <v>390</v>
          </cell>
          <cell r="G699">
            <v>1010</v>
          </cell>
          <cell r="H699">
            <v>9900</v>
          </cell>
          <cell r="I699">
            <v>0</v>
          </cell>
          <cell r="J699">
            <v>12080</v>
          </cell>
        </row>
        <row r="700">
          <cell r="A700" t="str">
            <v>Italië</v>
          </cell>
          <cell r="B700" t="str">
            <v>Q4</v>
          </cell>
          <cell r="C700">
            <v>22080</v>
          </cell>
          <cell r="D700">
            <v>9980</v>
          </cell>
          <cell r="E700">
            <v>8650</v>
          </cell>
          <cell r="F700">
            <v>370</v>
          </cell>
          <cell r="G700">
            <v>960</v>
          </cell>
          <cell r="H700">
            <v>9980</v>
          </cell>
          <cell r="I700">
            <v>0</v>
          </cell>
          <cell r="J700">
            <v>12100</v>
          </cell>
        </row>
        <row r="701">
          <cell r="A701" t="str">
            <v>Italië</v>
          </cell>
          <cell r="C701">
            <v>0</v>
          </cell>
          <cell r="D701">
            <v>0</v>
          </cell>
          <cell r="E701">
            <v>0</v>
          </cell>
          <cell r="F701">
            <v>0</v>
          </cell>
          <cell r="G701">
            <v>0</v>
          </cell>
          <cell r="H701">
            <v>0</v>
          </cell>
          <cell r="I701">
            <v>0</v>
          </cell>
          <cell r="J701">
            <v>0</v>
          </cell>
        </row>
        <row r="702">
          <cell r="A702" t="str">
            <v>Italië</v>
          </cell>
          <cell r="B702" t="str">
            <v>20124)</v>
          </cell>
          <cell r="C702">
            <v>0</v>
          </cell>
          <cell r="D702">
            <v>0</v>
          </cell>
          <cell r="E702">
            <v>0</v>
          </cell>
          <cell r="F702">
            <v>0</v>
          </cell>
          <cell r="G702">
            <v>0</v>
          </cell>
          <cell r="H702">
            <v>0</v>
          </cell>
          <cell r="I702">
            <v>0</v>
          </cell>
          <cell r="J702">
            <v>0</v>
          </cell>
        </row>
        <row r="703">
          <cell r="A703" t="str">
            <v>Italië</v>
          </cell>
          <cell r="B703" t="str">
            <v>Q1</v>
          </cell>
          <cell r="C703">
            <v>22230</v>
          </cell>
          <cell r="D703">
            <v>10030</v>
          </cell>
          <cell r="E703">
            <v>8700</v>
          </cell>
          <cell r="F703">
            <v>350</v>
          </cell>
          <cell r="G703">
            <v>980</v>
          </cell>
          <cell r="H703">
            <v>10030</v>
          </cell>
          <cell r="I703">
            <v>0</v>
          </cell>
          <cell r="J703">
            <v>12210</v>
          </cell>
        </row>
        <row r="704">
          <cell r="A704" t="str">
            <v>Italië</v>
          </cell>
          <cell r="C704">
            <v>0</v>
          </cell>
          <cell r="D704">
            <v>0</v>
          </cell>
          <cell r="E704">
            <v>0</v>
          </cell>
          <cell r="F704">
            <v>0</v>
          </cell>
          <cell r="G704">
            <v>0</v>
          </cell>
          <cell r="H704">
            <v>0</v>
          </cell>
          <cell r="I704">
            <v>0</v>
          </cell>
          <cell r="J704">
            <v>0</v>
          </cell>
        </row>
        <row r="705">
          <cell r="B705">
            <v>2007</v>
          </cell>
          <cell r="C705">
            <v>0</v>
          </cell>
          <cell r="D705">
            <v>0</v>
          </cell>
          <cell r="E705">
            <v>0</v>
          </cell>
          <cell r="F705">
            <v>0</v>
          </cell>
          <cell r="G705">
            <v>0</v>
          </cell>
          <cell r="H705">
            <v>0</v>
          </cell>
          <cell r="I705">
            <v>0</v>
          </cell>
          <cell r="J705">
            <v>0</v>
          </cell>
        </row>
        <row r="706">
          <cell r="A706" t="str">
            <v>Luxemburg</v>
          </cell>
          <cell r="B706" t="str">
            <v>Q1</v>
          </cell>
          <cell r="C706">
            <v>560</v>
          </cell>
          <cell r="D706">
            <v>250</v>
          </cell>
          <cell r="E706">
            <v>230</v>
          </cell>
          <cell r="F706">
            <v>10</v>
          </cell>
          <cell r="G706">
            <v>10</v>
          </cell>
          <cell r="H706">
            <v>230</v>
          </cell>
          <cell r="I706">
            <v>20</v>
          </cell>
          <cell r="J706">
            <v>310</v>
          </cell>
        </row>
        <row r="707">
          <cell r="A707" t="str">
            <v>Luxemburg</v>
          </cell>
          <cell r="B707" t="str">
            <v>Q2</v>
          </cell>
          <cell r="C707">
            <v>570</v>
          </cell>
          <cell r="D707">
            <v>260</v>
          </cell>
          <cell r="E707">
            <v>240</v>
          </cell>
          <cell r="F707">
            <v>10</v>
          </cell>
          <cell r="G707">
            <v>10</v>
          </cell>
          <cell r="H707">
            <v>230</v>
          </cell>
          <cell r="I707">
            <v>20</v>
          </cell>
          <cell r="J707">
            <v>310</v>
          </cell>
        </row>
        <row r="708">
          <cell r="A708" t="str">
            <v>Luxemburg</v>
          </cell>
          <cell r="B708" t="str">
            <v>Q3</v>
          </cell>
          <cell r="C708">
            <v>570</v>
          </cell>
          <cell r="D708">
            <v>250</v>
          </cell>
          <cell r="E708">
            <v>230</v>
          </cell>
          <cell r="F708">
            <v>10</v>
          </cell>
          <cell r="G708">
            <v>10</v>
          </cell>
          <cell r="H708">
            <v>230</v>
          </cell>
          <cell r="I708">
            <v>20</v>
          </cell>
          <cell r="J708">
            <v>320</v>
          </cell>
        </row>
        <row r="709">
          <cell r="A709" t="str">
            <v>Luxemburg</v>
          </cell>
          <cell r="B709" t="str">
            <v>Q4</v>
          </cell>
          <cell r="C709">
            <v>570</v>
          </cell>
          <cell r="D709">
            <v>260</v>
          </cell>
          <cell r="E709">
            <v>240</v>
          </cell>
          <cell r="F709">
            <v>10</v>
          </cell>
          <cell r="G709">
            <v>10</v>
          </cell>
          <cell r="H709">
            <v>240</v>
          </cell>
          <cell r="I709">
            <v>20</v>
          </cell>
          <cell r="J709">
            <v>320</v>
          </cell>
        </row>
        <row r="710">
          <cell r="A710" t="str">
            <v>Luxemburg</v>
          </cell>
          <cell r="C710">
            <v>0</v>
          </cell>
          <cell r="D710">
            <v>0</v>
          </cell>
          <cell r="E710">
            <v>0</v>
          </cell>
          <cell r="F710">
            <v>0</v>
          </cell>
          <cell r="G710">
            <v>0</v>
          </cell>
          <cell r="H710">
            <v>0</v>
          </cell>
          <cell r="I710">
            <v>0</v>
          </cell>
          <cell r="J710">
            <v>0</v>
          </cell>
        </row>
        <row r="711">
          <cell r="A711" t="str">
            <v>Luxemburg</v>
          </cell>
          <cell r="B711">
            <v>2008</v>
          </cell>
          <cell r="C711">
            <v>0</v>
          </cell>
          <cell r="D711">
            <v>0</v>
          </cell>
          <cell r="E711">
            <v>0</v>
          </cell>
          <cell r="F711">
            <v>0</v>
          </cell>
          <cell r="G711">
            <v>0</v>
          </cell>
          <cell r="H711">
            <v>0</v>
          </cell>
          <cell r="I711">
            <v>0</v>
          </cell>
          <cell r="J711">
            <v>0</v>
          </cell>
        </row>
        <row r="712">
          <cell r="A712" t="str">
            <v>Luxemburg</v>
          </cell>
          <cell r="B712" t="str">
            <v>Q1</v>
          </cell>
          <cell r="C712">
            <v>590</v>
          </cell>
          <cell r="D712">
            <v>260</v>
          </cell>
          <cell r="E712">
            <v>240</v>
          </cell>
          <cell r="F712">
            <v>10</v>
          </cell>
          <cell r="G712">
            <v>10</v>
          </cell>
          <cell r="H712">
            <v>240</v>
          </cell>
          <cell r="I712">
            <v>20</v>
          </cell>
          <cell r="J712">
            <v>330</v>
          </cell>
        </row>
        <row r="713">
          <cell r="A713" t="str">
            <v>Luxemburg</v>
          </cell>
          <cell r="B713" t="str">
            <v>Q2</v>
          </cell>
          <cell r="C713">
            <v>580</v>
          </cell>
          <cell r="D713">
            <v>270</v>
          </cell>
          <cell r="E713">
            <v>250</v>
          </cell>
          <cell r="F713">
            <v>10</v>
          </cell>
          <cell r="G713">
            <v>10</v>
          </cell>
          <cell r="H713">
            <v>250</v>
          </cell>
          <cell r="I713">
            <v>20</v>
          </cell>
          <cell r="J713">
            <v>310</v>
          </cell>
        </row>
        <row r="714">
          <cell r="A714" t="str">
            <v>Luxemburg</v>
          </cell>
          <cell r="B714" t="str">
            <v>Q3</v>
          </cell>
          <cell r="C714">
            <v>600</v>
          </cell>
          <cell r="D714">
            <v>280</v>
          </cell>
          <cell r="E714">
            <v>250</v>
          </cell>
          <cell r="F714">
            <v>10</v>
          </cell>
          <cell r="G714">
            <v>10</v>
          </cell>
          <cell r="H714">
            <v>250</v>
          </cell>
          <cell r="I714">
            <v>20</v>
          </cell>
          <cell r="J714">
            <v>320</v>
          </cell>
        </row>
        <row r="715">
          <cell r="A715" t="str">
            <v>Luxemburg</v>
          </cell>
          <cell r="B715" t="str">
            <v>Q4</v>
          </cell>
          <cell r="C715">
            <v>600</v>
          </cell>
          <cell r="D715">
            <v>270</v>
          </cell>
          <cell r="E715">
            <v>250</v>
          </cell>
          <cell r="F715">
            <v>10</v>
          </cell>
          <cell r="G715">
            <v>10</v>
          </cell>
          <cell r="H715">
            <v>240</v>
          </cell>
          <cell r="I715">
            <v>20</v>
          </cell>
          <cell r="J715">
            <v>340</v>
          </cell>
        </row>
        <row r="716">
          <cell r="A716" t="str">
            <v>Luxemburg</v>
          </cell>
          <cell r="C716">
            <v>0</v>
          </cell>
          <cell r="D716">
            <v>0</v>
          </cell>
          <cell r="E716">
            <v>0</v>
          </cell>
          <cell r="F716">
            <v>0</v>
          </cell>
          <cell r="G716">
            <v>0</v>
          </cell>
          <cell r="H716">
            <v>0</v>
          </cell>
          <cell r="I716">
            <v>0</v>
          </cell>
          <cell r="J716">
            <v>0</v>
          </cell>
        </row>
        <row r="717">
          <cell r="A717" t="str">
            <v>Luxemburg</v>
          </cell>
          <cell r="B717">
            <v>2009</v>
          </cell>
          <cell r="C717">
            <v>0</v>
          </cell>
          <cell r="D717">
            <v>0</v>
          </cell>
          <cell r="E717">
            <v>0</v>
          </cell>
          <cell r="F717">
            <v>0</v>
          </cell>
          <cell r="G717">
            <v>0</v>
          </cell>
          <cell r="H717">
            <v>0</v>
          </cell>
          <cell r="I717">
            <v>0</v>
          </cell>
          <cell r="J717">
            <v>0</v>
          </cell>
        </row>
        <row r="718">
          <cell r="A718" t="str">
            <v>Luxemburg</v>
          </cell>
          <cell r="B718" t="str">
            <v>Q1</v>
          </cell>
          <cell r="C718">
            <v>590</v>
          </cell>
          <cell r="D718">
            <v>270</v>
          </cell>
          <cell r="E718">
            <v>250</v>
          </cell>
          <cell r="F718">
            <v>10</v>
          </cell>
          <cell r="G718">
            <v>10</v>
          </cell>
          <cell r="H718">
            <v>240</v>
          </cell>
          <cell r="I718">
            <v>30</v>
          </cell>
          <cell r="J718">
            <v>330</v>
          </cell>
        </row>
        <row r="719">
          <cell r="A719" t="str">
            <v>Luxemburg</v>
          </cell>
          <cell r="B719" t="str">
            <v>Q2</v>
          </cell>
          <cell r="C719">
            <v>590</v>
          </cell>
          <cell r="D719">
            <v>260</v>
          </cell>
          <cell r="E719">
            <v>250</v>
          </cell>
          <cell r="F719">
            <v>10</v>
          </cell>
          <cell r="G719">
            <v>0</v>
          </cell>
          <cell r="H719">
            <v>240</v>
          </cell>
          <cell r="I719">
            <v>20</v>
          </cell>
          <cell r="J719">
            <v>330</v>
          </cell>
        </row>
        <row r="720">
          <cell r="A720" t="str">
            <v>Luxemburg</v>
          </cell>
          <cell r="B720" t="str">
            <v>Q3</v>
          </cell>
          <cell r="C720">
            <v>610</v>
          </cell>
          <cell r="D720">
            <v>260</v>
          </cell>
          <cell r="E720">
            <v>240</v>
          </cell>
          <cell r="F720">
            <v>10</v>
          </cell>
          <cell r="G720">
            <v>10</v>
          </cell>
          <cell r="H720">
            <v>230</v>
          </cell>
          <cell r="I720">
            <v>30</v>
          </cell>
          <cell r="J720">
            <v>360</v>
          </cell>
        </row>
        <row r="721">
          <cell r="A721" t="str">
            <v>Luxemburg</v>
          </cell>
          <cell r="B721" t="str">
            <v>Q4</v>
          </cell>
          <cell r="C721">
            <v>610</v>
          </cell>
          <cell r="D721">
            <v>260</v>
          </cell>
          <cell r="E721">
            <v>250</v>
          </cell>
          <cell r="F721">
            <v>10</v>
          </cell>
          <cell r="G721">
            <v>10</v>
          </cell>
          <cell r="H721">
            <v>240</v>
          </cell>
          <cell r="I721">
            <v>30</v>
          </cell>
          <cell r="J721">
            <v>350</v>
          </cell>
        </row>
        <row r="722">
          <cell r="A722" t="str">
            <v>Luxemburg</v>
          </cell>
          <cell r="C722">
            <v>0</v>
          </cell>
          <cell r="D722">
            <v>0</v>
          </cell>
          <cell r="E722">
            <v>0</v>
          </cell>
          <cell r="F722">
            <v>0</v>
          </cell>
          <cell r="G722">
            <v>0</v>
          </cell>
          <cell r="H722">
            <v>0</v>
          </cell>
          <cell r="I722">
            <v>0</v>
          </cell>
          <cell r="J722">
            <v>0</v>
          </cell>
        </row>
        <row r="723">
          <cell r="A723" t="str">
            <v>Luxemburg</v>
          </cell>
          <cell r="B723">
            <v>2010</v>
          </cell>
          <cell r="C723">
            <v>0</v>
          </cell>
          <cell r="D723">
            <v>0</v>
          </cell>
          <cell r="E723">
            <v>0</v>
          </cell>
          <cell r="F723">
            <v>0</v>
          </cell>
          <cell r="G723">
            <v>0</v>
          </cell>
          <cell r="H723">
            <v>0</v>
          </cell>
          <cell r="I723">
            <v>0</v>
          </cell>
          <cell r="J723">
            <v>0</v>
          </cell>
        </row>
        <row r="724">
          <cell r="A724" t="str">
            <v>Luxemburg</v>
          </cell>
          <cell r="B724" t="str">
            <v>Q1</v>
          </cell>
          <cell r="C724">
            <v>610</v>
          </cell>
          <cell r="D724">
            <v>270</v>
          </cell>
          <cell r="E724">
            <v>260</v>
          </cell>
          <cell r="F724">
            <v>10</v>
          </cell>
          <cell r="G724">
            <v>0</v>
          </cell>
          <cell r="H724">
            <v>250</v>
          </cell>
          <cell r="I724">
            <v>20</v>
          </cell>
          <cell r="J724">
            <v>340</v>
          </cell>
        </row>
        <row r="725">
          <cell r="A725" t="str">
            <v>Luxemburg</v>
          </cell>
          <cell r="B725" t="str">
            <v>Q2</v>
          </cell>
          <cell r="C725">
            <v>610</v>
          </cell>
          <cell r="D725">
            <v>270</v>
          </cell>
          <cell r="E725">
            <v>260</v>
          </cell>
          <cell r="F725">
            <v>10</v>
          </cell>
          <cell r="G725">
            <v>0</v>
          </cell>
          <cell r="H725">
            <v>250</v>
          </cell>
          <cell r="I725">
            <v>20</v>
          </cell>
          <cell r="J725">
            <v>340</v>
          </cell>
        </row>
        <row r="726">
          <cell r="A726" t="str">
            <v>Luxemburg</v>
          </cell>
          <cell r="B726" t="str">
            <v>Q3</v>
          </cell>
          <cell r="C726">
            <v>630</v>
          </cell>
          <cell r="D726">
            <v>270</v>
          </cell>
          <cell r="E726">
            <v>240</v>
          </cell>
          <cell r="F726">
            <v>10</v>
          </cell>
          <cell r="G726">
            <v>10</v>
          </cell>
          <cell r="H726">
            <v>240</v>
          </cell>
          <cell r="I726">
            <v>30</v>
          </cell>
          <cell r="J726">
            <v>370</v>
          </cell>
        </row>
        <row r="727">
          <cell r="A727" t="str">
            <v>Luxemburg</v>
          </cell>
          <cell r="B727" t="str">
            <v>Q4</v>
          </cell>
          <cell r="C727">
            <v>630</v>
          </cell>
          <cell r="D727">
            <v>270</v>
          </cell>
          <cell r="E727">
            <v>250</v>
          </cell>
          <cell r="F727">
            <v>10</v>
          </cell>
          <cell r="G727">
            <v>10</v>
          </cell>
          <cell r="H727">
            <v>240</v>
          </cell>
          <cell r="I727">
            <v>30</v>
          </cell>
          <cell r="J727">
            <v>360</v>
          </cell>
        </row>
        <row r="728">
          <cell r="A728" t="str">
            <v>Luxemburg</v>
          </cell>
          <cell r="C728">
            <v>0</v>
          </cell>
          <cell r="D728">
            <v>0</v>
          </cell>
          <cell r="E728">
            <v>0</v>
          </cell>
          <cell r="F728">
            <v>0</v>
          </cell>
          <cell r="G728">
            <v>0</v>
          </cell>
          <cell r="H728">
            <v>0</v>
          </cell>
          <cell r="I728">
            <v>0</v>
          </cell>
          <cell r="J728">
            <v>0</v>
          </cell>
        </row>
        <row r="729">
          <cell r="A729" t="str">
            <v>Luxemburg</v>
          </cell>
          <cell r="B729" t="str">
            <v>20114)</v>
          </cell>
          <cell r="C729">
            <v>0</v>
          </cell>
          <cell r="D729">
            <v>0</v>
          </cell>
          <cell r="E729">
            <v>0</v>
          </cell>
          <cell r="F729">
            <v>0</v>
          </cell>
          <cell r="G729">
            <v>0</v>
          </cell>
          <cell r="H729">
            <v>0</v>
          </cell>
          <cell r="I729">
            <v>0</v>
          </cell>
          <cell r="J729">
            <v>0</v>
          </cell>
        </row>
        <row r="730">
          <cell r="A730" t="str">
            <v>Luxemburg</v>
          </cell>
          <cell r="B730" t="str">
            <v>Q1</v>
          </cell>
          <cell r="C730">
            <v>620</v>
          </cell>
          <cell r="D730">
            <v>240</v>
          </cell>
          <cell r="E730">
            <v>220</v>
          </cell>
          <cell r="F730">
            <v>10</v>
          </cell>
          <cell r="G730">
            <v>10</v>
          </cell>
          <cell r="H730">
            <v>240</v>
          </cell>
          <cell r="I730">
            <v>0</v>
          </cell>
          <cell r="J730">
            <v>390</v>
          </cell>
        </row>
        <row r="731">
          <cell r="A731" t="str">
            <v>Luxemburg</v>
          </cell>
          <cell r="B731" t="str">
            <v>Q2</v>
          </cell>
          <cell r="C731">
            <v>620</v>
          </cell>
          <cell r="D731">
            <v>230</v>
          </cell>
          <cell r="E731">
            <v>220</v>
          </cell>
          <cell r="F731">
            <v>0</v>
          </cell>
          <cell r="G731">
            <v>10</v>
          </cell>
          <cell r="H731">
            <v>230</v>
          </cell>
          <cell r="I731">
            <v>0</v>
          </cell>
          <cell r="J731">
            <v>390</v>
          </cell>
        </row>
        <row r="732">
          <cell r="A732" t="str">
            <v>Luxemburg</v>
          </cell>
          <cell r="B732" t="str">
            <v>Q3</v>
          </cell>
          <cell r="C732">
            <v>650</v>
          </cell>
          <cell r="D732">
            <v>230</v>
          </cell>
          <cell r="E732">
            <v>220</v>
          </cell>
          <cell r="F732">
            <v>10</v>
          </cell>
          <cell r="G732">
            <v>10</v>
          </cell>
          <cell r="H732">
            <v>230</v>
          </cell>
          <cell r="I732">
            <v>0</v>
          </cell>
          <cell r="J732">
            <v>420</v>
          </cell>
        </row>
        <row r="733">
          <cell r="A733" t="str">
            <v>Luxemburg</v>
          </cell>
          <cell r="B733" t="str">
            <v>Q4</v>
          </cell>
          <cell r="C733">
            <v>650</v>
          </cell>
          <cell r="D733">
            <v>240</v>
          </cell>
          <cell r="E733">
            <v>230</v>
          </cell>
          <cell r="F733">
            <v>0</v>
          </cell>
          <cell r="G733">
            <v>10</v>
          </cell>
          <cell r="H733">
            <v>240</v>
          </cell>
          <cell r="I733">
            <v>0</v>
          </cell>
          <cell r="J733">
            <v>410</v>
          </cell>
        </row>
        <row r="734">
          <cell r="A734" t="str">
            <v>Luxemburg</v>
          </cell>
          <cell r="C734">
            <v>0</v>
          </cell>
          <cell r="D734">
            <v>0</v>
          </cell>
          <cell r="E734">
            <v>0</v>
          </cell>
          <cell r="F734">
            <v>0</v>
          </cell>
          <cell r="G734">
            <v>0</v>
          </cell>
          <cell r="H734">
            <v>0</v>
          </cell>
          <cell r="I734">
            <v>0</v>
          </cell>
          <cell r="J734">
            <v>0</v>
          </cell>
        </row>
        <row r="735">
          <cell r="A735" t="str">
            <v>Luxemburg</v>
          </cell>
          <cell r="B735" t="str">
            <v>20124)</v>
          </cell>
          <cell r="C735">
            <v>0</v>
          </cell>
          <cell r="D735">
            <v>0</v>
          </cell>
          <cell r="E735">
            <v>0</v>
          </cell>
          <cell r="F735">
            <v>0</v>
          </cell>
          <cell r="G735">
            <v>0</v>
          </cell>
          <cell r="H735">
            <v>0</v>
          </cell>
          <cell r="I735">
            <v>0</v>
          </cell>
          <cell r="J735">
            <v>0</v>
          </cell>
        </row>
        <row r="736">
          <cell r="A736" t="str">
            <v>Luxemburg</v>
          </cell>
          <cell r="B736" t="str">
            <v>Q1</v>
          </cell>
          <cell r="C736">
            <v>640</v>
          </cell>
          <cell r="D736">
            <v>230</v>
          </cell>
          <cell r="E736">
            <v>220</v>
          </cell>
          <cell r="F736">
            <v>10</v>
          </cell>
          <cell r="G736">
            <v>0</v>
          </cell>
          <cell r="H736">
            <v>230</v>
          </cell>
          <cell r="I736">
            <v>0</v>
          </cell>
          <cell r="J736">
            <v>410</v>
          </cell>
        </row>
        <row r="737">
          <cell r="A737" t="str">
            <v>Luxemburg</v>
          </cell>
          <cell r="C737">
            <v>0</v>
          </cell>
          <cell r="D737">
            <v>0</v>
          </cell>
          <cell r="E737">
            <v>0</v>
          </cell>
          <cell r="F737">
            <v>0</v>
          </cell>
          <cell r="G737">
            <v>0</v>
          </cell>
          <cell r="H737">
            <v>0</v>
          </cell>
          <cell r="I737">
            <v>0</v>
          </cell>
          <cell r="J737">
            <v>0</v>
          </cell>
        </row>
        <row r="738">
          <cell r="B738">
            <v>2007</v>
          </cell>
          <cell r="C738">
            <v>0</v>
          </cell>
          <cell r="D738">
            <v>0</v>
          </cell>
          <cell r="E738">
            <v>0</v>
          </cell>
          <cell r="F738">
            <v>0</v>
          </cell>
          <cell r="G738">
            <v>0</v>
          </cell>
          <cell r="H738">
            <v>0</v>
          </cell>
          <cell r="I738">
            <v>0</v>
          </cell>
          <cell r="J738">
            <v>0</v>
          </cell>
        </row>
        <row r="739">
          <cell r="A739" t="str">
            <v>Malta</v>
          </cell>
          <cell r="B739" t="str">
            <v>Q1</v>
          </cell>
          <cell r="C739">
            <v>270</v>
          </cell>
          <cell r="D739">
            <v>160</v>
          </cell>
          <cell r="E739">
            <v>140</v>
          </cell>
          <cell r="F739">
            <v>0</v>
          </cell>
          <cell r="G739">
            <v>20</v>
          </cell>
          <cell r="H739">
            <v>150</v>
          </cell>
          <cell r="I739">
            <v>20</v>
          </cell>
          <cell r="J739">
            <v>110</v>
          </cell>
        </row>
        <row r="740">
          <cell r="A740" t="str">
            <v>Malta</v>
          </cell>
          <cell r="B740" t="str">
            <v>Q2</v>
          </cell>
          <cell r="C740">
            <v>270</v>
          </cell>
          <cell r="D740">
            <v>160</v>
          </cell>
          <cell r="E740">
            <v>130</v>
          </cell>
          <cell r="F740">
            <v>10</v>
          </cell>
          <cell r="G740">
            <v>20</v>
          </cell>
          <cell r="H740">
            <v>140</v>
          </cell>
          <cell r="I740">
            <v>20</v>
          </cell>
          <cell r="J740">
            <v>110</v>
          </cell>
        </row>
        <row r="741">
          <cell r="A741" t="str">
            <v>Malta</v>
          </cell>
          <cell r="B741" t="str">
            <v>Q3</v>
          </cell>
          <cell r="C741">
            <v>280</v>
          </cell>
          <cell r="D741">
            <v>160</v>
          </cell>
          <cell r="E741">
            <v>140</v>
          </cell>
          <cell r="F741">
            <v>0</v>
          </cell>
          <cell r="G741">
            <v>30</v>
          </cell>
          <cell r="H741">
            <v>150</v>
          </cell>
          <cell r="I741">
            <v>20</v>
          </cell>
          <cell r="J741">
            <v>110</v>
          </cell>
        </row>
        <row r="742">
          <cell r="A742" t="str">
            <v>Malta</v>
          </cell>
          <cell r="B742" t="str">
            <v>Q4</v>
          </cell>
          <cell r="C742">
            <v>280</v>
          </cell>
          <cell r="D742">
            <v>180</v>
          </cell>
          <cell r="E742">
            <v>150</v>
          </cell>
          <cell r="F742">
            <v>0</v>
          </cell>
          <cell r="G742">
            <v>30</v>
          </cell>
          <cell r="H742">
            <v>160</v>
          </cell>
          <cell r="I742">
            <v>20</v>
          </cell>
          <cell r="J742">
            <v>110</v>
          </cell>
        </row>
        <row r="743">
          <cell r="A743" t="str">
            <v>Malta</v>
          </cell>
          <cell r="C743">
            <v>0</v>
          </cell>
          <cell r="D743">
            <v>0</v>
          </cell>
          <cell r="E743">
            <v>0</v>
          </cell>
          <cell r="F743">
            <v>0</v>
          </cell>
          <cell r="G743">
            <v>0</v>
          </cell>
          <cell r="H743">
            <v>0</v>
          </cell>
          <cell r="I743">
            <v>0</v>
          </cell>
          <cell r="J743">
            <v>0</v>
          </cell>
        </row>
        <row r="744">
          <cell r="A744" t="str">
            <v>Malta</v>
          </cell>
          <cell r="B744">
            <v>2008</v>
          </cell>
          <cell r="C744">
            <v>0</v>
          </cell>
          <cell r="D744">
            <v>0</v>
          </cell>
          <cell r="E744">
            <v>0</v>
          </cell>
          <cell r="F744">
            <v>0</v>
          </cell>
          <cell r="G744">
            <v>0</v>
          </cell>
          <cell r="H744">
            <v>0</v>
          </cell>
          <cell r="I744">
            <v>0</v>
          </cell>
          <cell r="J744">
            <v>0</v>
          </cell>
        </row>
        <row r="745">
          <cell r="A745" t="str">
            <v>Malta</v>
          </cell>
          <cell r="B745" t="str">
            <v>Q1</v>
          </cell>
          <cell r="C745">
            <v>300</v>
          </cell>
          <cell r="D745">
            <v>190</v>
          </cell>
          <cell r="E745">
            <v>150</v>
          </cell>
          <cell r="F745">
            <v>0</v>
          </cell>
          <cell r="G745">
            <v>40</v>
          </cell>
          <cell r="H745">
            <v>170</v>
          </cell>
          <cell r="I745">
            <v>20</v>
          </cell>
          <cell r="J745">
            <v>110</v>
          </cell>
        </row>
        <row r="746">
          <cell r="A746" t="str">
            <v>Malta</v>
          </cell>
          <cell r="B746" t="str">
            <v>Q2</v>
          </cell>
          <cell r="C746">
            <v>300</v>
          </cell>
          <cell r="D746">
            <v>180</v>
          </cell>
          <cell r="E746">
            <v>150</v>
          </cell>
          <cell r="F746">
            <v>0</v>
          </cell>
          <cell r="G746">
            <v>30</v>
          </cell>
          <cell r="H746">
            <v>170</v>
          </cell>
          <cell r="I746">
            <v>20</v>
          </cell>
          <cell r="J746">
            <v>120</v>
          </cell>
        </row>
        <row r="747">
          <cell r="A747" t="str">
            <v>Malta</v>
          </cell>
          <cell r="B747" t="str">
            <v>Q3</v>
          </cell>
          <cell r="C747">
            <v>300</v>
          </cell>
          <cell r="D747">
            <v>180</v>
          </cell>
          <cell r="E747">
            <v>150</v>
          </cell>
          <cell r="F747">
            <v>0</v>
          </cell>
          <cell r="G747">
            <v>30</v>
          </cell>
          <cell r="H747">
            <v>160</v>
          </cell>
          <cell r="I747">
            <v>20</v>
          </cell>
          <cell r="J747">
            <v>120</v>
          </cell>
        </row>
        <row r="748">
          <cell r="A748" t="str">
            <v>Malta</v>
          </cell>
          <cell r="B748" t="str">
            <v>Q4</v>
          </cell>
          <cell r="C748">
            <v>310</v>
          </cell>
          <cell r="D748">
            <v>180</v>
          </cell>
          <cell r="E748">
            <v>150</v>
          </cell>
          <cell r="F748">
            <v>0</v>
          </cell>
          <cell r="G748">
            <v>30</v>
          </cell>
          <cell r="H748">
            <v>170</v>
          </cell>
          <cell r="I748">
            <v>10</v>
          </cell>
          <cell r="J748">
            <v>130</v>
          </cell>
        </row>
        <row r="749">
          <cell r="A749" t="str">
            <v>Malta</v>
          </cell>
          <cell r="C749">
            <v>0</v>
          </cell>
          <cell r="D749">
            <v>0</v>
          </cell>
          <cell r="E749">
            <v>0</v>
          </cell>
          <cell r="F749">
            <v>0</v>
          </cell>
          <cell r="G749">
            <v>0</v>
          </cell>
          <cell r="H749">
            <v>0</v>
          </cell>
          <cell r="I749">
            <v>0</v>
          </cell>
          <cell r="J749">
            <v>0</v>
          </cell>
        </row>
        <row r="750">
          <cell r="A750" t="str">
            <v>Malta</v>
          </cell>
          <cell r="B750">
            <v>2009</v>
          </cell>
          <cell r="C750">
            <v>0</v>
          </cell>
          <cell r="D750">
            <v>0</v>
          </cell>
          <cell r="E750">
            <v>0</v>
          </cell>
          <cell r="F750">
            <v>0</v>
          </cell>
          <cell r="G750">
            <v>0</v>
          </cell>
          <cell r="H750">
            <v>0</v>
          </cell>
          <cell r="I750">
            <v>0</v>
          </cell>
          <cell r="J750">
            <v>0</v>
          </cell>
        </row>
        <row r="751">
          <cell r="A751" t="str">
            <v>Malta</v>
          </cell>
          <cell r="B751" t="str">
            <v>Q1</v>
          </cell>
          <cell r="C751">
            <v>310</v>
          </cell>
          <cell r="D751">
            <v>180</v>
          </cell>
          <cell r="E751">
            <v>150</v>
          </cell>
          <cell r="F751">
            <v>10</v>
          </cell>
          <cell r="G751">
            <v>20</v>
          </cell>
          <cell r="H751">
            <v>160</v>
          </cell>
          <cell r="I751">
            <v>10</v>
          </cell>
          <cell r="J751">
            <v>130</v>
          </cell>
        </row>
        <row r="752">
          <cell r="A752" t="str">
            <v>Malta</v>
          </cell>
          <cell r="B752" t="str">
            <v>Q2</v>
          </cell>
          <cell r="C752">
            <v>330</v>
          </cell>
          <cell r="D752">
            <v>200</v>
          </cell>
          <cell r="E752">
            <v>150</v>
          </cell>
          <cell r="F752">
            <v>0</v>
          </cell>
          <cell r="G752">
            <v>40</v>
          </cell>
          <cell r="H752">
            <v>180</v>
          </cell>
          <cell r="I752">
            <v>10</v>
          </cell>
          <cell r="J752">
            <v>130</v>
          </cell>
        </row>
        <row r="753">
          <cell r="A753" t="str">
            <v>Malta</v>
          </cell>
          <cell r="B753" t="str">
            <v>Q3</v>
          </cell>
          <cell r="C753">
            <v>320</v>
          </cell>
          <cell r="D753">
            <v>180</v>
          </cell>
          <cell r="E753">
            <v>140</v>
          </cell>
          <cell r="F753">
            <v>10</v>
          </cell>
          <cell r="G753">
            <v>30</v>
          </cell>
          <cell r="H753">
            <v>170</v>
          </cell>
          <cell r="I753">
            <v>10</v>
          </cell>
          <cell r="J753">
            <v>140</v>
          </cell>
        </row>
        <row r="754">
          <cell r="A754" t="str">
            <v>Malta</v>
          </cell>
          <cell r="B754" t="str">
            <v>Q4</v>
          </cell>
          <cell r="C754">
            <v>320</v>
          </cell>
          <cell r="D754">
            <v>180</v>
          </cell>
          <cell r="E754">
            <v>150</v>
          </cell>
          <cell r="F754">
            <v>0</v>
          </cell>
          <cell r="G754">
            <v>30</v>
          </cell>
          <cell r="H754">
            <v>170</v>
          </cell>
          <cell r="I754">
            <v>10</v>
          </cell>
          <cell r="J754">
            <v>140</v>
          </cell>
        </row>
        <row r="755">
          <cell r="A755" t="str">
            <v>Malta</v>
          </cell>
          <cell r="C755">
            <v>0</v>
          </cell>
          <cell r="D755">
            <v>0</v>
          </cell>
          <cell r="E755">
            <v>0</v>
          </cell>
          <cell r="F755">
            <v>0</v>
          </cell>
          <cell r="G755">
            <v>0</v>
          </cell>
          <cell r="H755">
            <v>0</v>
          </cell>
          <cell r="I755">
            <v>0</v>
          </cell>
          <cell r="J755">
            <v>0</v>
          </cell>
        </row>
        <row r="756">
          <cell r="A756" t="str">
            <v>Malta</v>
          </cell>
          <cell r="B756">
            <v>2010</v>
          </cell>
          <cell r="C756">
            <v>0</v>
          </cell>
          <cell r="D756">
            <v>0</v>
          </cell>
          <cell r="E756">
            <v>0</v>
          </cell>
          <cell r="F756">
            <v>0</v>
          </cell>
          <cell r="G756">
            <v>0</v>
          </cell>
          <cell r="H756">
            <v>0</v>
          </cell>
          <cell r="I756">
            <v>0</v>
          </cell>
          <cell r="J756">
            <v>0</v>
          </cell>
        </row>
        <row r="757">
          <cell r="A757" t="str">
            <v>Malta</v>
          </cell>
          <cell r="B757" t="str">
            <v>Q1</v>
          </cell>
          <cell r="C757">
            <v>320</v>
          </cell>
          <cell r="D757">
            <v>190</v>
          </cell>
          <cell r="E757">
            <v>150</v>
          </cell>
          <cell r="F757">
            <v>0</v>
          </cell>
          <cell r="G757">
            <v>40</v>
          </cell>
          <cell r="H757">
            <v>180</v>
          </cell>
          <cell r="I757">
            <v>10</v>
          </cell>
          <cell r="J757">
            <v>130</v>
          </cell>
        </row>
        <row r="758">
          <cell r="A758" t="str">
            <v>Malta</v>
          </cell>
          <cell r="B758" t="str">
            <v>Q2</v>
          </cell>
          <cell r="C758">
            <v>330</v>
          </cell>
          <cell r="D758">
            <v>190</v>
          </cell>
          <cell r="E758">
            <v>150</v>
          </cell>
          <cell r="F758">
            <v>0</v>
          </cell>
          <cell r="G758">
            <v>40</v>
          </cell>
          <cell r="H758">
            <v>180</v>
          </cell>
          <cell r="I758">
            <v>10</v>
          </cell>
          <cell r="J758">
            <v>140</v>
          </cell>
        </row>
        <row r="759">
          <cell r="A759" t="str">
            <v>Malta</v>
          </cell>
          <cell r="B759" t="str">
            <v>Q3</v>
          </cell>
          <cell r="C759">
            <v>340</v>
          </cell>
          <cell r="D759">
            <v>200</v>
          </cell>
          <cell r="E759">
            <v>160</v>
          </cell>
          <cell r="F759">
            <v>0</v>
          </cell>
          <cell r="G759">
            <v>40</v>
          </cell>
          <cell r="H759">
            <v>190</v>
          </cell>
          <cell r="I759">
            <v>10</v>
          </cell>
          <cell r="J759">
            <v>140</v>
          </cell>
        </row>
        <row r="760">
          <cell r="A760" t="str">
            <v>Malta</v>
          </cell>
          <cell r="B760" t="str">
            <v>Q4</v>
          </cell>
          <cell r="C760">
            <v>350</v>
          </cell>
          <cell r="D760">
            <v>200</v>
          </cell>
          <cell r="E760">
            <v>160</v>
          </cell>
          <cell r="F760">
            <v>0</v>
          </cell>
          <cell r="G760">
            <v>40</v>
          </cell>
          <cell r="H760">
            <v>190</v>
          </cell>
          <cell r="I760">
            <v>10</v>
          </cell>
          <cell r="J760">
            <v>150</v>
          </cell>
        </row>
        <row r="761">
          <cell r="A761" t="str">
            <v>Malta</v>
          </cell>
          <cell r="C761">
            <v>0</v>
          </cell>
          <cell r="D761">
            <v>0</v>
          </cell>
          <cell r="E761">
            <v>0</v>
          </cell>
          <cell r="F761">
            <v>0</v>
          </cell>
          <cell r="G761">
            <v>0</v>
          </cell>
          <cell r="H761">
            <v>0</v>
          </cell>
          <cell r="I761">
            <v>0</v>
          </cell>
          <cell r="J761">
            <v>0</v>
          </cell>
        </row>
        <row r="762">
          <cell r="A762" t="str">
            <v>Malta</v>
          </cell>
          <cell r="B762" t="str">
            <v>20114)</v>
          </cell>
          <cell r="C762">
            <v>0</v>
          </cell>
          <cell r="D762">
            <v>0</v>
          </cell>
          <cell r="E762">
            <v>0</v>
          </cell>
          <cell r="F762">
            <v>0</v>
          </cell>
          <cell r="G762">
            <v>0</v>
          </cell>
          <cell r="H762">
            <v>0</v>
          </cell>
          <cell r="I762">
            <v>0</v>
          </cell>
          <cell r="J762">
            <v>0</v>
          </cell>
        </row>
        <row r="763">
          <cell r="A763" t="str">
            <v>Malta</v>
          </cell>
          <cell r="B763" t="str">
            <v>Q1</v>
          </cell>
          <cell r="C763">
            <v>350</v>
          </cell>
          <cell r="D763">
            <v>190</v>
          </cell>
          <cell r="E763">
            <v>150</v>
          </cell>
          <cell r="F763">
            <v>0</v>
          </cell>
          <cell r="G763">
            <v>40</v>
          </cell>
          <cell r="H763">
            <v>190</v>
          </cell>
          <cell r="I763">
            <v>0</v>
          </cell>
          <cell r="J763">
            <v>160</v>
          </cell>
        </row>
        <row r="764">
          <cell r="A764" t="str">
            <v>Malta</v>
          </cell>
          <cell r="B764" t="str">
            <v>Q2</v>
          </cell>
          <cell r="C764">
            <v>340</v>
          </cell>
          <cell r="D764">
            <v>180</v>
          </cell>
          <cell r="E764">
            <v>140</v>
          </cell>
          <cell r="F764">
            <v>0</v>
          </cell>
          <cell r="G764">
            <v>40</v>
          </cell>
          <cell r="H764">
            <v>180</v>
          </cell>
          <cell r="I764">
            <v>0</v>
          </cell>
          <cell r="J764">
            <v>160</v>
          </cell>
        </row>
        <row r="765">
          <cell r="A765" t="str">
            <v>Malta</v>
          </cell>
          <cell r="B765" t="str">
            <v>Q3</v>
          </cell>
          <cell r="C765">
            <v>340</v>
          </cell>
          <cell r="D765">
            <v>180</v>
          </cell>
          <cell r="E765">
            <v>140</v>
          </cell>
          <cell r="F765">
            <v>0</v>
          </cell>
          <cell r="G765">
            <v>40</v>
          </cell>
          <cell r="H765">
            <v>180</v>
          </cell>
          <cell r="I765">
            <v>0</v>
          </cell>
          <cell r="J765">
            <v>170</v>
          </cell>
        </row>
        <row r="766">
          <cell r="A766" t="str">
            <v>Malta</v>
          </cell>
          <cell r="B766" t="str">
            <v>Q4</v>
          </cell>
          <cell r="C766">
            <v>340</v>
          </cell>
          <cell r="D766">
            <v>180</v>
          </cell>
          <cell r="E766">
            <v>130</v>
          </cell>
          <cell r="F766">
            <v>0</v>
          </cell>
          <cell r="G766">
            <v>40</v>
          </cell>
          <cell r="H766">
            <v>180</v>
          </cell>
          <cell r="I766">
            <v>0</v>
          </cell>
          <cell r="J766">
            <v>170</v>
          </cell>
        </row>
        <row r="767">
          <cell r="A767" t="str">
            <v>Malta</v>
          </cell>
          <cell r="C767">
            <v>0</v>
          </cell>
          <cell r="D767">
            <v>0</v>
          </cell>
          <cell r="E767">
            <v>0</v>
          </cell>
          <cell r="F767">
            <v>0</v>
          </cell>
          <cell r="G767">
            <v>0</v>
          </cell>
          <cell r="H767">
            <v>0</v>
          </cell>
          <cell r="I767">
            <v>0</v>
          </cell>
          <cell r="J767">
            <v>0</v>
          </cell>
        </row>
        <row r="768">
          <cell r="A768" t="str">
            <v>Malta</v>
          </cell>
          <cell r="B768" t="str">
            <v>20124)</v>
          </cell>
          <cell r="C768">
            <v>0</v>
          </cell>
          <cell r="D768">
            <v>0</v>
          </cell>
          <cell r="E768">
            <v>0</v>
          </cell>
          <cell r="F768">
            <v>0</v>
          </cell>
          <cell r="G768">
            <v>0</v>
          </cell>
          <cell r="H768">
            <v>0</v>
          </cell>
          <cell r="I768">
            <v>0</v>
          </cell>
          <cell r="J768">
            <v>0</v>
          </cell>
        </row>
        <row r="769">
          <cell r="A769" t="str">
            <v>Malta</v>
          </cell>
          <cell r="B769" t="str">
            <v>Q1</v>
          </cell>
          <cell r="C769">
            <v>350</v>
          </cell>
          <cell r="D769">
            <v>190</v>
          </cell>
          <cell r="E769">
            <v>140</v>
          </cell>
          <cell r="F769">
            <v>0</v>
          </cell>
          <cell r="G769">
            <v>40</v>
          </cell>
          <cell r="H769">
            <v>190</v>
          </cell>
          <cell r="I769">
            <v>0</v>
          </cell>
          <cell r="J769">
            <v>160</v>
          </cell>
        </row>
        <row r="770">
          <cell r="A770" t="str">
            <v>Malta</v>
          </cell>
          <cell r="C770">
            <v>0</v>
          </cell>
          <cell r="D770">
            <v>0</v>
          </cell>
          <cell r="E770">
            <v>0</v>
          </cell>
          <cell r="F770">
            <v>0</v>
          </cell>
          <cell r="G770">
            <v>0</v>
          </cell>
          <cell r="H770">
            <v>0</v>
          </cell>
          <cell r="I770">
            <v>0</v>
          </cell>
          <cell r="J770">
            <v>0</v>
          </cell>
        </row>
        <row r="771">
          <cell r="B771">
            <v>2007</v>
          </cell>
          <cell r="C771">
            <v>0</v>
          </cell>
          <cell r="D771">
            <v>0</v>
          </cell>
          <cell r="E771">
            <v>0</v>
          </cell>
          <cell r="F771">
            <v>0</v>
          </cell>
          <cell r="G771">
            <v>0</v>
          </cell>
          <cell r="H771">
            <v>0</v>
          </cell>
          <cell r="I771">
            <v>0</v>
          </cell>
          <cell r="J771">
            <v>0</v>
          </cell>
        </row>
        <row r="772">
          <cell r="A772" t="str">
            <v>Oostenrijk</v>
          </cell>
          <cell r="B772" t="str">
            <v>Q1</v>
          </cell>
          <cell r="C772">
            <v>5730</v>
          </cell>
          <cell r="D772">
            <v>2600</v>
          </cell>
          <cell r="E772">
            <v>2420</v>
          </cell>
          <cell r="F772">
            <v>70</v>
          </cell>
          <cell r="G772">
            <v>110</v>
          </cell>
          <cell r="H772">
            <v>2310</v>
          </cell>
          <cell r="I772">
            <v>290</v>
          </cell>
          <cell r="J772">
            <v>3130</v>
          </cell>
        </row>
        <row r="773">
          <cell r="A773" t="str">
            <v>Oostenrijk</v>
          </cell>
          <cell r="B773" t="str">
            <v>Q2</v>
          </cell>
          <cell r="C773">
            <v>5730</v>
          </cell>
          <cell r="D773">
            <v>2660</v>
          </cell>
          <cell r="E773">
            <v>2460</v>
          </cell>
          <cell r="F773">
            <v>80</v>
          </cell>
          <cell r="G773">
            <v>130</v>
          </cell>
          <cell r="H773">
            <v>2370</v>
          </cell>
          <cell r="I773">
            <v>290</v>
          </cell>
          <cell r="J773">
            <v>3060</v>
          </cell>
        </row>
        <row r="774">
          <cell r="A774" t="str">
            <v>Oostenrijk</v>
          </cell>
          <cell r="B774" t="str">
            <v>Q3</v>
          </cell>
          <cell r="C774">
            <v>5780</v>
          </cell>
          <cell r="D774">
            <v>2680</v>
          </cell>
          <cell r="E774">
            <v>2480</v>
          </cell>
          <cell r="F774">
            <v>80</v>
          </cell>
          <cell r="G774">
            <v>120</v>
          </cell>
          <cell r="H774">
            <v>2390</v>
          </cell>
          <cell r="I774">
            <v>300</v>
          </cell>
          <cell r="J774">
            <v>3100</v>
          </cell>
        </row>
        <row r="775">
          <cell r="A775" t="str">
            <v>Oostenrijk</v>
          </cell>
          <cell r="B775" t="str">
            <v>Q4</v>
          </cell>
          <cell r="C775">
            <v>5740</v>
          </cell>
          <cell r="D775">
            <v>2700</v>
          </cell>
          <cell r="E775">
            <v>2520</v>
          </cell>
          <cell r="F775">
            <v>80</v>
          </cell>
          <cell r="G775">
            <v>110</v>
          </cell>
          <cell r="H775">
            <v>2410</v>
          </cell>
          <cell r="I775">
            <v>300</v>
          </cell>
          <cell r="J775">
            <v>3040</v>
          </cell>
        </row>
        <row r="776">
          <cell r="A776" t="str">
            <v>Oostenrijk</v>
          </cell>
          <cell r="C776">
            <v>0</v>
          </cell>
          <cell r="D776">
            <v>0</v>
          </cell>
          <cell r="E776">
            <v>0</v>
          </cell>
          <cell r="F776">
            <v>0</v>
          </cell>
          <cell r="G776">
            <v>0</v>
          </cell>
          <cell r="H776">
            <v>0</v>
          </cell>
          <cell r="I776">
            <v>0</v>
          </cell>
          <cell r="J776">
            <v>0</v>
          </cell>
        </row>
        <row r="777">
          <cell r="A777" t="str">
            <v>Oostenrijk</v>
          </cell>
          <cell r="B777">
            <v>2008</v>
          </cell>
          <cell r="C777">
            <v>0</v>
          </cell>
          <cell r="D777">
            <v>0</v>
          </cell>
          <cell r="E777">
            <v>0</v>
          </cell>
          <cell r="F777">
            <v>0</v>
          </cell>
          <cell r="G777">
            <v>0</v>
          </cell>
          <cell r="H777">
            <v>0</v>
          </cell>
          <cell r="I777">
            <v>0</v>
          </cell>
          <cell r="J777">
            <v>0</v>
          </cell>
        </row>
        <row r="778">
          <cell r="A778" t="str">
            <v>Oostenrijk</v>
          </cell>
          <cell r="B778" t="str">
            <v>Q1</v>
          </cell>
          <cell r="C778">
            <v>5720</v>
          </cell>
          <cell r="D778">
            <v>2690</v>
          </cell>
          <cell r="E778">
            <v>2530</v>
          </cell>
          <cell r="F778">
            <v>70</v>
          </cell>
          <cell r="G778">
            <v>100</v>
          </cell>
          <cell r="H778">
            <v>2390</v>
          </cell>
          <cell r="I778">
            <v>310</v>
          </cell>
          <cell r="J778">
            <v>3030</v>
          </cell>
        </row>
        <row r="779">
          <cell r="A779" t="str">
            <v>Oostenrijk</v>
          </cell>
          <cell r="B779" t="str">
            <v>Q2</v>
          </cell>
          <cell r="C779">
            <v>5730</v>
          </cell>
          <cell r="D779">
            <v>2740</v>
          </cell>
          <cell r="E779">
            <v>2550</v>
          </cell>
          <cell r="F779">
            <v>70</v>
          </cell>
          <cell r="G779">
            <v>120</v>
          </cell>
          <cell r="H779">
            <v>2430</v>
          </cell>
          <cell r="I779">
            <v>300</v>
          </cell>
          <cell r="J779">
            <v>3000</v>
          </cell>
        </row>
        <row r="780">
          <cell r="A780" t="str">
            <v>Oostenrijk</v>
          </cell>
          <cell r="B780" t="str">
            <v>Q3</v>
          </cell>
          <cell r="C780">
            <v>5790</v>
          </cell>
          <cell r="D780">
            <v>2730</v>
          </cell>
          <cell r="E780">
            <v>2550</v>
          </cell>
          <cell r="F780">
            <v>70</v>
          </cell>
          <cell r="G780">
            <v>110</v>
          </cell>
          <cell r="H780">
            <v>2430</v>
          </cell>
          <cell r="I780">
            <v>300</v>
          </cell>
          <cell r="J780">
            <v>3050</v>
          </cell>
        </row>
        <row r="781">
          <cell r="A781" t="str">
            <v>Oostenrijk</v>
          </cell>
          <cell r="B781" t="str">
            <v>Q4</v>
          </cell>
          <cell r="C781">
            <v>5770</v>
          </cell>
          <cell r="D781">
            <v>2690</v>
          </cell>
          <cell r="E781">
            <v>2530</v>
          </cell>
          <cell r="F781">
            <v>70</v>
          </cell>
          <cell r="G781">
            <v>100</v>
          </cell>
          <cell r="H781">
            <v>2390</v>
          </cell>
          <cell r="I781">
            <v>300</v>
          </cell>
          <cell r="J781">
            <v>3080</v>
          </cell>
        </row>
        <row r="782">
          <cell r="A782" t="str">
            <v>Oostenrijk</v>
          </cell>
          <cell r="C782">
            <v>0</v>
          </cell>
          <cell r="D782">
            <v>0</v>
          </cell>
          <cell r="E782">
            <v>0</v>
          </cell>
          <cell r="F782">
            <v>0</v>
          </cell>
          <cell r="G782">
            <v>0</v>
          </cell>
          <cell r="H782">
            <v>0</v>
          </cell>
          <cell r="I782">
            <v>0</v>
          </cell>
          <cell r="J782">
            <v>0</v>
          </cell>
        </row>
        <row r="783">
          <cell r="A783" t="str">
            <v>Oostenrijk</v>
          </cell>
          <cell r="B783">
            <v>2009</v>
          </cell>
          <cell r="C783">
            <v>0</v>
          </cell>
          <cell r="D783">
            <v>0</v>
          </cell>
          <cell r="E783">
            <v>0</v>
          </cell>
          <cell r="F783">
            <v>0</v>
          </cell>
          <cell r="G783">
            <v>0</v>
          </cell>
          <cell r="H783">
            <v>0</v>
          </cell>
          <cell r="I783">
            <v>0</v>
          </cell>
          <cell r="J783">
            <v>0</v>
          </cell>
        </row>
        <row r="784">
          <cell r="A784" t="str">
            <v>Oostenrijk</v>
          </cell>
          <cell r="B784" t="str">
            <v>Q1</v>
          </cell>
          <cell r="C784">
            <v>5760</v>
          </cell>
          <cell r="D784">
            <v>2680</v>
          </cell>
          <cell r="E784">
            <v>2520</v>
          </cell>
          <cell r="F784">
            <v>70</v>
          </cell>
          <cell r="G784">
            <v>100</v>
          </cell>
          <cell r="H784">
            <v>2370</v>
          </cell>
          <cell r="I784">
            <v>320</v>
          </cell>
          <cell r="J784">
            <v>3080</v>
          </cell>
        </row>
        <row r="785">
          <cell r="A785" t="str">
            <v>Oostenrijk</v>
          </cell>
          <cell r="B785" t="str">
            <v>Q2</v>
          </cell>
          <cell r="C785">
            <v>5710</v>
          </cell>
          <cell r="D785">
            <v>2700</v>
          </cell>
          <cell r="E785">
            <v>2530</v>
          </cell>
          <cell r="F785">
            <v>50</v>
          </cell>
          <cell r="G785">
            <v>120</v>
          </cell>
          <cell r="H785">
            <v>2380</v>
          </cell>
          <cell r="I785">
            <v>320</v>
          </cell>
          <cell r="J785">
            <v>3010</v>
          </cell>
        </row>
        <row r="786">
          <cell r="A786" t="str">
            <v>Oostenrijk</v>
          </cell>
          <cell r="B786" t="str">
            <v>Q3</v>
          </cell>
          <cell r="C786">
            <v>5740</v>
          </cell>
          <cell r="D786">
            <v>2700</v>
          </cell>
          <cell r="E786">
            <v>2530</v>
          </cell>
          <cell r="F786">
            <v>50</v>
          </cell>
          <cell r="G786">
            <v>110</v>
          </cell>
          <cell r="H786">
            <v>2370</v>
          </cell>
          <cell r="I786">
            <v>320</v>
          </cell>
          <cell r="J786">
            <v>3050</v>
          </cell>
        </row>
        <row r="787">
          <cell r="A787" t="str">
            <v>Oostenrijk</v>
          </cell>
          <cell r="B787" t="str">
            <v>Q4</v>
          </cell>
          <cell r="C787">
            <v>5730</v>
          </cell>
          <cell r="D787">
            <v>2660</v>
          </cell>
          <cell r="E787">
            <v>2510</v>
          </cell>
          <cell r="F787">
            <v>60</v>
          </cell>
          <cell r="G787">
            <v>100</v>
          </cell>
          <cell r="H787">
            <v>2340</v>
          </cell>
          <cell r="I787">
            <v>320</v>
          </cell>
          <cell r="J787">
            <v>3070</v>
          </cell>
        </row>
        <row r="788">
          <cell r="A788" t="str">
            <v>Oostenrijk</v>
          </cell>
          <cell r="C788">
            <v>0</v>
          </cell>
          <cell r="D788">
            <v>0</v>
          </cell>
          <cell r="E788">
            <v>0</v>
          </cell>
          <cell r="F788">
            <v>0</v>
          </cell>
          <cell r="G788">
            <v>0</v>
          </cell>
          <cell r="H788">
            <v>0</v>
          </cell>
          <cell r="I788">
            <v>0</v>
          </cell>
          <cell r="J788">
            <v>0</v>
          </cell>
        </row>
        <row r="789">
          <cell r="A789" t="str">
            <v>Oostenrijk</v>
          </cell>
          <cell r="B789">
            <v>2010</v>
          </cell>
          <cell r="C789">
            <v>0</v>
          </cell>
          <cell r="D789">
            <v>0</v>
          </cell>
          <cell r="E789">
            <v>0</v>
          </cell>
          <cell r="F789">
            <v>0</v>
          </cell>
          <cell r="G789">
            <v>0</v>
          </cell>
          <cell r="H789">
            <v>0</v>
          </cell>
          <cell r="I789">
            <v>0</v>
          </cell>
          <cell r="J789">
            <v>0</v>
          </cell>
        </row>
        <row r="790">
          <cell r="A790" t="str">
            <v>Oostenrijk</v>
          </cell>
          <cell r="B790" t="str">
            <v>Q1</v>
          </cell>
          <cell r="C790">
            <v>5710</v>
          </cell>
          <cell r="D790">
            <v>2630</v>
          </cell>
          <cell r="E790">
            <v>2500</v>
          </cell>
          <cell r="F790">
            <v>50</v>
          </cell>
          <cell r="G790">
            <v>80</v>
          </cell>
          <cell r="H790">
            <v>2310</v>
          </cell>
          <cell r="I790">
            <v>320</v>
          </cell>
          <cell r="J790">
            <v>3080</v>
          </cell>
        </row>
        <row r="791">
          <cell r="A791" t="str">
            <v>Oostenrijk</v>
          </cell>
          <cell r="B791" t="str">
            <v>Q2</v>
          </cell>
          <cell r="C791">
            <v>5720</v>
          </cell>
          <cell r="D791">
            <v>2680</v>
          </cell>
          <cell r="E791">
            <v>2500</v>
          </cell>
          <cell r="F791">
            <v>60</v>
          </cell>
          <cell r="G791">
            <v>110</v>
          </cell>
          <cell r="H791">
            <v>2360</v>
          </cell>
          <cell r="I791">
            <v>320</v>
          </cell>
          <cell r="J791">
            <v>3040</v>
          </cell>
        </row>
        <row r="792">
          <cell r="A792" t="str">
            <v>Oostenrijk</v>
          </cell>
          <cell r="B792" t="str">
            <v>Q3</v>
          </cell>
          <cell r="C792">
            <v>5790</v>
          </cell>
          <cell r="D792">
            <v>2650</v>
          </cell>
          <cell r="E792">
            <v>2490</v>
          </cell>
          <cell r="F792">
            <v>50</v>
          </cell>
          <cell r="G792">
            <v>110</v>
          </cell>
          <cell r="H792">
            <v>2330</v>
          </cell>
          <cell r="I792">
            <v>320</v>
          </cell>
          <cell r="J792">
            <v>3140</v>
          </cell>
        </row>
        <row r="793">
          <cell r="A793" t="str">
            <v>Oostenrijk</v>
          </cell>
          <cell r="B793" t="str">
            <v>Q4</v>
          </cell>
          <cell r="C793">
            <v>5790</v>
          </cell>
          <cell r="D793">
            <v>2670</v>
          </cell>
          <cell r="E793">
            <v>2490</v>
          </cell>
          <cell r="F793">
            <v>60</v>
          </cell>
          <cell r="G793">
            <v>120</v>
          </cell>
          <cell r="H793">
            <v>2340</v>
          </cell>
          <cell r="I793">
            <v>320</v>
          </cell>
          <cell r="J793">
            <v>3120</v>
          </cell>
        </row>
        <row r="794">
          <cell r="A794" t="str">
            <v>Oostenrijk</v>
          </cell>
          <cell r="C794">
            <v>0</v>
          </cell>
          <cell r="D794">
            <v>0</v>
          </cell>
          <cell r="E794">
            <v>0</v>
          </cell>
          <cell r="F794">
            <v>0</v>
          </cell>
          <cell r="G794">
            <v>0</v>
          </cell>
          <cell r="H794">
            <v>0</v>
          </cell>
          <cell r="I794">
            <v>0</v>
          </cell>
          <cell r="J794">
            <v>0</v>
          </cell>
        </row>
        <row r="795">
          <cell r="A795" t="str">
            <v>Oostenrijk</v>
          </cell>
          <cell r="B795" t="str">
            <v>20114)</v>
          </cell>
          <cell r="C795">
            <v>0</v>
          </cell>
          <cell r="D795">
            <v>0</v>
          </cell>
          <cell r="E795">
            <v>0</v>
          </cell>
          <cell r="F795">
            <v>0</v>
          </cell>
          <cell r="G795">
            <v>0</v>
          </cell>
          <cell r="H795">
            <v>0</v>
          </cell>
          <cell r="I795">
            <v>0</v>
          </cell>
          <cell r="J795">
            <v>0</v>
          </cell>
        </row>
        <row r="796">
          <cell r="A796" t="str">
            <v>Oostenrijk</v>
          </cell>
          <cell r="B796" t="str">
            <v>Q1</v>
          </cell>
          <cell r="C796">
            <v>5820</v>
          </cell>
          <cell r="D796">
            <v>2260</v>
          </cell>
          <cell r="E796">
            <v>2080</v>
          </cell>
          <cell r="F796">
            <v>50</v>
          </cell>
          <cell r="G796">
            <v>140</v>
          </cell>
          <cell r="H796">
            <v>2260</v>
          </cell>
          <cell r="I796">
            <v>0</v>
          </cell>
          <cell r="J796">
            <v>3560</v>
          </cell>
        </row>
        <row r="797">
          <cell r="A797" t="str">
            <v>Oostenrijk</v>
          </cell>
          <cell r="B797" t="str">
            <v>Q2</v>
          </cell>
          <cell r="C797">
            <v>5830</v>
          </cell>
          <cell r="D797">
            <v>2330</v>
          </cell>
          <cell r="E797">
            <v>2100</v>
          </cell>
          <cell r="F797">
            <v>50</v>
          </cell>
          <cell r="G797">
            <v>180</v>
          </cell>
          <cell r="H797">
            <v>2330</v>
          </cell>
          <cell r="I797">
            <v>0</v>
          </cell>
          <cell r="J797">
            <v>3490</v>
          </cell>
        </row>
        <row r="798">
          <cell r="A798" t="str">
            <v>Oostenrijk</v>
          </cell>
          <cell r="B798" t="str">
            <v>Q3</v>
          </cell>
          <cell r="C798">
            <v>5920</v>
          </cell>
          <cell r="D798">
            <v>2330</v>
          </cell>
          <cell r="E798">
            <v>2100</v>
          </cell>
          <cell r="F798">
            <v>60</v>
          </cell>
          <cell r="G798">
            <v>180</v>
          </cell>
          <cell r="H798">
            <v>2330</v>
          </cell>
          <cell r="I798">
            <v>0</v>
          </cell>
          <cell r="J798">
            <v>3590</v>
          </cell>
        </row>
        <row r="799">
          <cell r="A799" t="str">
            <v>Oostenrijk</v>
          </cell>
          <cell r="B799" t="str">
            <v>Q4</v>
          </cell>
          <cell r="C799">
            <v>5840</v>
          </cell>
          <cell r="D799">
            <v>2280</v>
          </cell>
          <cell r="E799">
            <v>2070</v>
          </cell>
          <cell r="F799">
            <v>70</v>
          </cell>
          <cell r="G799">
            <v>150</v>
          </cell>
          <cell r="H799">
            <v>2280</v>
          </cell>
          <cell r="I799">
            <v>0</v>
          </cell>
          <cell r="J799">
            <v>3560</v>
          </cell>
        </row>
        <row r="800">
          <cell r="A800" t="str">
            <v>Oostenrijk</v>
          </cell>
          <cell r="C800">
            <v>0</v>
          </cell>
          <cell r="D800">
            <v>0</v>
          </cell>
          <cell r="E800">
            <v>0</v>
          </cell>
          <cell r="F800">
            <v>0</v>
          </cell>
          <cell r="G800">
            <v>0</v>
          </cell>
          <cell r="H800">
            <v>0</v>
          </cell>
          <cell r="I800">
            <v>0</v>
          </cell>
          <cell r="J800">
            <v>0</v>
          </cell>
        </row>
        <row r="801">
          <cell r="A801" t="str">
            <v>Oostenrijk</v>
          </cell>
          <cell r="B801" t="str">
            <v>20124)</v>
          </cell>
          <cell r="C801">
            <v>0</v>
          </cell>
          <cell r="D801">
            <v>0</v>
          </cell>
          <cell r="E801">
            <v>0</v>
          </cell>
          <cell r="F801">
            <v>0</v>
          </cell>
          <cell r="G801">
            <v>0</v>
          </cell>
          <cell r="H801">
            <v>0</v>
          </cell>
          <cell r="I801">
            <v>0</v>
          </cell>
          <cell r="J801">
            <v>0</v>
          </cell>
        </row>
        <row r="802">
          <cell r="A802" t="str">
            <v>Oostenrijk</v>
          </cell>
          <cell r="B802" t="str">
            <v>Q1</v>
          </cell>
          <cell r="C802">
            <v>5810</v>
          </cell>
          <cell r="D802">
            <v>2290</v>
          </cell>
          <cell r="E802">
            <v>2090</v>
          </cell>
          <cell r="F802">
            <v>50</v>
          </cell>
          <cell r="G802">
            <v>150</v>
          </cell>
          <cell r="H802">
            <v>2290</v>
          </cell>
          <cell r="I802">
            <v>0</v>
          </cell>
          <cell r="J802">
            <v>3520</v>
          </cell>
        </row>
        <row r="803">
          <cell r="A803" t="str">
            <v>Oostenrijk</v>
          </cell>
          <cell r="C803">
            <v>0</v>
          </cell>
          <cell r="D803">
            <v>0</v>
          </cell>
          <cell r="E803">
            <v>0</v>
          </cell>
          <cell r="F803">
            <v>0</v>
          </cell>
          <cell r="G803">
            <v>0</v>
          </cell>
          <cell r="H803">
            <v>0</v>
          </cell>
          <cell r="I803">
            <v>0</v>
          </cell>
          <cell r="J803">
            <v>0</v>
          </cell>
        </row>
        <row r="804">
          <cell r="B804">
            <v>2007</v>
          </cell>
          <cell r="C804">
            <v>0</v>
          </cell>
          <cell r="D804">
            <v>0</v>
          </cell>
          <cell r="E804">
            <v>0</v>
          </cell>
          <cell r="F804">
            <v>0</v>
          </cell>
          <cell r="G804">
            <v>0</v>
          </cell>
          <cell r="H804">
            <v>0</v>
          </cell>
          <cell r="I804">
            <v>0</v>
          </cell>
          <cell r="J804">
            <v>0</v>
          </cell>
        </row>
        <row r="805">
          <cell r="A805" t="str">
            <v>Portugal</v>
          </cell>
          <cell r="B805" t="str">
            <v>Q1</v>
          </cell>
          <cell r="C805">
            <v>15740</v>
          </cell>
          <cell r="D805">
            <v>10290</v>
          </cell>
          <cell r="E805">
            <v>6590</v>
          </cell>
          <cell r="F805">
            <v>1270</v>
          </cell>
          <cell r="G805">
            <v>2430</v>
          </cell>
          <cell r="H805">
            <v>10050</v>
          </cell>
          <cell r="I805">
            <v>250</v>
          </cell>
          <cell r="J805">
            <v>5450</v>
          </cell>
        </row>
        <row r="806">
          <cell r="A806" t="str">
            <v>Portugal</v>
          </cell>
          <cell r="B806" t="str">
            <v>Q2</v>
          </cell>
          <cell r="C806">
            <v>15960</v>
          </cell>
          <cell r="D806">
            <v>10670</v>
          </cell>
          <cell r="E806">
            <v>6780</v>
          </cell>
          <cell r="F806">
            <v>1370</v>
          </cell>
          <cell r="G806">
            <v>2510</v>
          </cell>
          <cell r="H806">
            <v>10410</v>
          </cell>
          <cell r="I806">
            <v>260</v>
          </cell>
          <cell r="J806">
            <v>5300</v>
          </cell>
        </row>
        <row r="807">
          <cell r="A807" t="str">
            <v>Portugal</v>
          </cell>
          <cell r="B807" t="str">
            <v>Q3</v>
          </cell>
          <cell r="C807">
            <v>15830</v>
          </cell>
          <cell r="D807">
            <v>10390</v>
          </cell>
          <cell r="E807">
            <v>6850</v>
          </cell>
          <cell r="F807">
            <v>1320</v>
          </cell>
          <cell r="G807">
            <v>2220</v>
          </cell>
          <cell r="H807">
            <v>10130</v>
          </cell>
          <cell r="I807">
            <v>260</v>
          </cell>
          <cell r="J807">
            <v>5440</v>
          </cell>
        </row>
        <row r="808">
          <cell r="A808" t="str">
            <v>Portugal</v>
          </cell>
          <cell r="B808" t="str">
            <v>Q4</v>
          </cell>
          <cell r="C808">
            <v>15750</v>
          </cell>
          <cell r="D808">
            <v>10280</v>
          </cell>
          <cell r="E808">
            <v>7030</v>
          </cell>
          <cell r="F808">
            <v>1230</v>
          </cell>
          <cell r="G808">
            <v>2020</v>
          </cell>
          <cell r="H808">
            <v>10020</v>
          </cell>
          <cell r="I808">
            <v>260</v>
          </cell>
          <cell r="J808">
            <v>5470</v>
          </cell>
        </row>
        <row r="809">
          <cell r="A809" t="str">
            <v>Portugal</v>
          </cell>
          <cell r="C809">
            <v>0</v>
          </cell>
          <cell r="D809">
            <v>0</v>
          </cell>
          <cell r="E809">
            <v>0</v>
          </cell>
          <cell r="F809">
            <v>0</v>
          </cell>
          <cell r="G809">
            <v>0</v>
          </cell>
          <cell r="H809">
            <v>0</v>
          </cell>
          <cell r="I809">
            <v>0</v>
          </cell>
          <cell r="J809">
            <v>0</v>
          </cell>
        </row>
        <row r="810">
          <cell r="A810" t="str">
            <v>Portugal</v>
          </cell>
          <cell r="B810">
            <v>2008</v>
          </cell>
          <cell r="C810">
            <v>0</v>
          </cell>
          <cell r="D810">
            <v>0</v>
          </cell>
          <cell r="E810">
            <v>0</v>
          </cell>
          <cell r="F810">
            <v>0</v>
          </cell>
          <cell r="G810">
            <v>0</v>
          </cell>
          <cell r="H810">
            <v>0</v>
          </cell>
          <cell r="I810">
            <v>0</v>
          </cell>
          <cell r="J810">
            <v>0</v>
          </cell>
        </row>
        <row r="811">
          <cell r="A811" t="str">
            <v>Portugal</v>
          </cell>
          <cell r="B811" t="str">
            <v>Q1</v>
          </cell>
          <cell r="C811">
            <v>16070</v>
          </cell>
          <cell r="D811">
            <v>10500</v>
          </cell>
          <cell r="E811">
            <v>7230</v>
          </cell>
          <cell r="F811">
            <v>1170</v>
          </cell>
          <cell r="G811">
            <v>2100</v>
          </cell>
          <cell r="H811">
            <v>10220</v>
          </cell>
          <cell r="I811">
            <v>270</v>
          </cell>
          <cell r="J811">
            <v>5570</v>
          </cell>
        </row>
        <row r="812">
          <cell r="A812" t="str">
            <v>Portugal</v>
          </cell>
          <cell r="B812" t="str">
            <v>Q2</v>
          </cell>
          <cell r="C812">
            <v>16440</v>
          </cell>
          <cell r="D812">
            <v>10880</v>
          </cell>
          <cell r="E812">
            <v>7420</v>
          </cell>
          <cell r="F812">
            <v>1130</v>
          </cell>
          <cell r="G812">
            <v>2320</v>
          </cell>
          <cell r="H812">
            <v>10600</v>
          </cell>
          <cell r="I812">
            <v>280</v>
          </cell>
          <cell r="J812">
            <v>5560</v>
          </cell>
        </row>
        <row r="813">
          <cell r="A813" t="str">
            <v>Portugal</v>
          </cell>
          <cell r="B813" t="str">
            <v>Q3</v>
          </cell>
          <cell r="C813">
            <v>16700</v>
          </cell>
          <cell r="D813">
            <v>11000</v>
          </cell>
          <cell r="E813">
            <v>7590</v>
          </cell>
          <cell r="F813">
            <v>1050</v>
          </cell>
          <cell r="G813">
            <v>2370</v>
          </cell>
          <cell r="H813">
            <v>10720</v>
          </cell>
          <cell r="I813">
            <v>280</v>
          </cell>
          <cell r="J813">
            <v>5700</v>
          </cell>
        </row>
        <row r="814">
          <cell r="A814" t="str">
            <v>Portugal</v>
          </cell>
          <cell r="B814" t="str">
            <v>Q4</v>
          </cell>
          <cell r="C814">
            <v>16360</v>
          </cell>
          <cell r="D814">
            <v>10390</v>
          </cell>
          <cell r="E814">
            <v>7520</v>
          </cell>
          <cell r="F814">
            <v>930</v>
          </cell>
          <cell r="G814">
            <v>1940</v>
          </cell>
          <cell r="H814">
            <v>10100</v>
          </cell>
          <cell r="I814">
            <v>290</v>
          </cell>
          <cell r="J814">
            <v>5970</v>
          </cell>
        </row>
        <row r="815">
          <cell r="A815" t="str">
            <v>Portugal</v>
          </cell>
          <cell r="C815">
            <v>0</v>
          </cell>
          <cell r="D815">
            <v>0</v>
          </cell>
          <cell r="E815">
            <v>0</v>
          </cell>
          <cell r="F815">
            <v>0</v>
          </cell>
          <cell r="G815">
            <v>0</v>
          </cell>
          <cell r="H815">
            <v>0</v>
          </cell>
          <cell r="I815">
            <v>0</v>
          </cell>
          <cell r="J815">
            <v>0</v>
          </cell>
        </row>
        <row r="816">
          <cell r="A816" t="str">
            <v>Portugal</v>
          </cell>
          <cell r="B816">
            <v>2009</v>
          </cell>
          <cell r="C816">
            <v>0</v>
          </cell>
          <cell r="D816">
            <v>0</v>
          </cell>
          <cell r="E816">
            <v>0</v>
          </cell>
          <cell r="F816">
            <v>0</v>
          </cell>
          <cell r="G816">
            <v>0</v>
          </cell>
          <cell r="H816">
            <v>0</v>
          </cell>
          <cell r="I816">
            <v>0</v>
          </cell>
          <cell r="J816">
            <v>0</v>
          </cell>
        </row>
        <row r="817">
          <cell r="A817" t="str">
            <v>Portugal</v>
          </cell>
          <cell r="B817" t="str">
            <v>Q1</v>
          </cell>
          <cell r="C817">
            <v>16860</v>
          </cell>
          <cell r="D817">
            <v>10880</v>
          </cell>
          <cell r="E817">
            <v>7850</v>
          </cell>
          <cell r="F817">
            <v>870</v>
          </cell>
          <cell r="G817">
            <v>2150</v>
          </cell>
          <cell r="H817">
            <v>10540</v>
          </cell>
          <cell r="I817">
            <v>330</v>
          </cell>
          <cell r="J817">
            <v>5980</v>
          </cell>
        </row>
        <row r="818">
          <cell r="A818" t="str">
            <v>Portugal</v>
          </cell>
          <cell r="B818" t="str">
            <v>Q2</v>
          </cell>
          <cell r="C818">
            <v>17000</v>
          </cell>
          <cell r="D818">
            <v>11010</v>
          </cell>
          <cell r="E818">
            <v>7990</v>
          </cell>
          <cell r="F818">
            <v>810</v>
          </cell>
          <cell r="G818">
            <v>2210</v>
          </cell>
          <cell r="H818">
            <v>10670</v>
          </cell>
          <cell r="I818">
            <v>340</v>
          </cell>
          <cell r="J818">
            <v>5990</v>
          </cell>
        </row>
        <row r="819">
          <cell r="A819" t="str">
            <v>Portugal</v>
          </cell>
          <cell r="B819" t="str">
            <v>Q3</v>
          </cell>
          <cell r="C819">
            <v>17060</v>
          </cell>
          <cell r="D819">
            <v>10850</v>
          </cell>
          <cell r="E819">
            <v>8030</v>
          </cell>
          <cell r="F819">
            <v>730</v>
          </cell>
          <cell r="G819">
            <v>2090</v>
          </cell>
          <cell r="H819">
            <v>10510</v>
          </cell>
          <cell r="I819">
            <v>340</v>
          </cell>
          <cell r="J819">
            <v>6220</v>
          </cell>
        </row>
        <row r="820">
          <cell r="A820" t="str">
            <v>Portugal</v>
          </cell>
          <cell r="B820" t="str">
            <v>Q4</v>
          </cell>
          <cell r="C820">
            <v>16740</v>
          </cell>
          <cell r="D820">
            <v>10300</v>
          </cell>
          <cell r="E820">
            <v>7840</v>
          </cell>
          <cell r="F820">
            <v>590</v>
          </cell>
          <cell r="G820">
            <v>1860</v>
          </cell>
          <cell r="H820">
            <v>9950</v>
          </cell>
          <cell r="I820">
            <v>350</v>
          </cell>
          <cell r="J820">
            <v>6450</v>
          </cell>
        </row>
        <row r="821">
          <cell r="A821" t="str">
            <v>Portugal</v>
          </cell>
          <cell r="C821">
            <v>0</v>
          </cell>
          <cell r="D821">
            <v>0</v>
          </cell>
          <cell r="E821">
            <v>0</v>
          </cell>
          <cell r="F821">
            <v>0</v>
          </cell>
          <cell r="G821">
            <v>0</v>
          </cell>
          <cell r="H821">
            <v>0</v>
          </cell>
          <cell r="I821">
            <v>0</v>
          </cell>
          <cell r="J821">
            <v>0</v>
          </cell>
        </row>
        <row r="822">
          <cell r="A822" t="str">
            <v>Portugal</v>
          </cell>
          <cell r="B822">
            <v>2010</v>
          </cell>
          <cell r="C822">
            <v>0</v>
          </cell>
          <cell r="D822">
            <v>0</v>
          </cell>
          <cell r="E822">
            <v>0</v>
          </cell>
          <cell r="F822">
            <v>0</v>
          </cell>
          <cell r="G822">
            <v>0</v>
          </cell>
          <cell r="H822">
            <v>0</v>
          </cell>
          <cell r="I822">
            <v>0</v>
          </cell>
          <cell r="J822">
            <v>0</v>
          </cell>
        </row>
        <row r="823">
          <cell r="A823" t="str">
            <v>Portugal</v>
          </cell>
          <cell r="B823" t="str">
            <v>Q1</v>
          </cell>
          <cell r="C823">
            <v>16640</v>
          </cell>
          <cell r="D823">
            <v>10210</v>
          </cell>
          <cell r="E823">
            <v>7930</v>
          </cell>
          <cell r="F823">
            <v>620</v>
          </cell>
          <cell r="G823">
            <v>1660</v>
          </cell>
          <cell r="H823">
            <v>9850</v>
          </cell>
          <cell r="I823">
            <v>350</v>
          </cell>
          <cell r="J823">
            <v>6440</v>
          </cell>
        </row>
        <row r="824">
          <cell r="A824" t="str">
            <v>Portugal</v>
          </cell>
          <cell r="B824" t="str">
            <v>Q2</v>
          </cell>
          <cell r="C824">
            <v>16820</v>
          </cell>
          <cell r="D824">
            <v>10590</v>
          </cell>
          <cell r="E824">
            <v>8050</v>
          </cell>
          <cell r="F824">
            <v>640</v>
          </cell>
          <cell r="G824">
            <v>1900</v>
          </cell>
          <cell r="H824">
            <v>10230</v>
          </cell>
          <cell r="I824">
            <v>360</v>
          </cell>
          <cell r="J824">
            <v>6230</v>
          </cell>
        </row>
        <row r="825">
          <cell r="A825" t="str">
            <v>Portugal</v>
          </cell>
          <cell r="B825" t="str">
            <v>Q3</v>
          </cell>
          <cell r="C825">
            <v>16910</v>
          </cell>
          <cell r="D825">
            <v>10560</v>
          </cell>
          <cell r="E825">
            <v>8010</v>
          </cell>
          <cell r="F825">
            <v>590</v>
          </cell>
          <cell r="G825">
            <v>1960</v>
          </cell>
          <cell r="H825">
            <v>10200</v>
          </cell>
          <cell r="I825">
            <v>360</v>
          </cell>
          <cell r="J825">
            <v>6350</v>
          </cell>
        </row>
        <row r="826">
          <cell r="A826" t="str">
            <v>Portugal</v>
          </cell>
          <cell r="B826" t="str">
            <v>Q4</v>
          </cell>
          <cell r="C826">
            <v>16910</v>
          </cell>
          <cell r="D826">
            <v>10480</v>
          </cell>
          <cell r="E826">
            <v>7950</v>
          </cell>
          <cell r="F826">
            <v>550</v>
          </cell>
          <cell r="G826">
            <v>1980</v>
          </cell>
          <cell r="H826">
            <v>10120</v>
          </cell>
          <cell r="I826">
            <v>360</v>
          </cell>
          <cell r="J826">
            <v>6420</v>
          </cell>
        </row>
        <row r="827">
          <cell r="A827" t="str">
            <v>Portugal</v>
          </cell>
          <cell r="C827">
            <v>0</v>
          </cell>
          <cell r="D827">
            <v>0</v>
          </cell>
          <cell r="E827">
            <v>0</v>
          </cell>
          <cell r="F827">
            <v>0</v>
          </cell>
          <cell r="G827">
            <v>0</v>
          </cell>
          <cell r="H827">
            <v>0</v>
          </cell>
          <cell r="I827">
            <v>0</v>
          </cell>
          <cell r="J827">
            <v>0</v>
          </cell>
        </row>
        <row r="828">
          <cell r="A828" t="str">
            <v>Portugal</v>
          </cell>
          <cell r="B828" t="str">
            <v>20114)</v>
          </cell>
          <cell r="C828">
            <v>0</v>
          </cell>
          <cell r="D828">
            <v>0</v>
          </cell>
          <cell r="E828">
            <v>0</v>
          </cell>
          <cell r="F828">
            <v>0</v>
          </cell>
          <cell r="G828">
            <v>0</v>
          </cell>
          <cell r="H828">
            <v>0</v>
          </cell>
          <cell r="I828">
            <v>0</v>
          </cell>
          <cell r="J828">
            <v>0</v>
          </cell>
        </row>
        <row r="829">
          <cell r="A829" t="str">
            <v>Portugal</v>
          </cell>
          <cell r="B829" t="str">
            <v>Q1</v>
          </cell>
          <cell r="C829">
            <v>16790</v>
          </cell>
          <cell r="D829">
            <v>9900</v>
          </cell>
          <cell r="E829">
            <v>7520</v>
          </cell>
          <cell r="F829">
            <v>430</v>
          </cell>
          <cell r="G829">
            <v>1950</v>
          </cell>
          <cell r="H829">
            <v>9900</v>
          </cell>
          <cell r="I829">
            <v>0</v>
          </cell>
          <cell r="J829">
            <v>6890</v>
          </cell>
        </row>
        <row r="830">
          <cell r="A830" t="str">
            <v>Portugal</v>
          </cell>
          <cell r="B830" t="str">
            <v>Q2</v>
          </cell>
          <cell r="C830">
            <v>17190</v>
          </cell>
          <cell r="D830">
            <v>10380</v>
          </cell>
          <cell r="E830">
            <v>7600</v>
          </cell>
          <cell r="F830">
            <v>480</v>
          </cell>
          <cell r="G830">
            <v>2300</v>
          </cell>
          <cell r="H830">
            <v>10380</v>
          </cell>
          <cell r="I830">
            <v>0</v>
          </cell>
          <cell r="J830">
            <v>6810</v>
          </cell>
        </row>
        <row r="831">
          <cell r="A831" t="str">
            <v>Portugal</v>
          </cell>
          <cell r="B831" t="str">
            <v>Q3</v>
          </cell>
          <cell r="C831">
            <v>17750</v>
          </cell>
          <cell r="D831">
            <v>10790</v>
          </cell>
          <cell r="E831">
            <v>7750</v>
          </cell>
          <cell r="F831">
            <v>530</v>
          </cell>
          <cell r="G831">
            <v>2520</v>
          </cell>
          <cell r="H831">
            <v>10790</v>
          </cell>
          <cell r="I831">
            <v>0</v>
          </cell>
          <cell r="J831">
            <v>6960</v>
          </cell>
        </row>
        <row r="832">
          <cell r="A832" t="str">
            <v>Portugal</v>
          </cell>
          <cell r="B832" t="str">
            <v>Q4</v>
          </cell>
          <cell r="C832">
            <v>17720</v>
          </cell>
          <cell r="D832">
            <v>10680</v>
          </cell>
          <cell r="E832">
            <v>7770</v>
          </cell>
          <cell r="F832">
            <v>530</v>
          </cell>
          <cell r="G832">
            <v>2380</v>
          </cell>
          <cell r="H832">
            <v>10680</v>
          </cell>
          <cell r="I832">
            <v>0</v>
          </cell>
          <cell r="J832">
            <v>7030</v>
          </cell>
        </row>
        <row r="833">
          <cell r="A833" t="str">
            <v>Portugal</v>
          </cell>
          <cell r="C833">
            <v>0</v>
          </cell>
          <cell r="D833">
            <v>0</v>
          </cell>
          <cell r="E833">
            <v>0</v>
          </cell>
          <cell r="F833">
            <v>0</v>
          </cell>
          <cell r="G833">
            <v>0</v>
          </cell>
          <cell r="H833">
            <v>0</v>
          </cell>
          <cell r="I833">
            <v>0</v>
          </cell>
          <cell r="J833">
            <v>0</v>
          </cell>
        </row>
        <row r="834">
          <cell r="A834" t="str">
            <v>Portugal</v>
          </cell>
          <cell r="B834" t="str">
            <v>20124)</v>
          </cell>
          <cell r="C834">
            <v>0</v>
          </cell>
          <cell r="D834">
            <v>0</v>
          </cell>
          <cell r="E834">
            <v>0</v>
          </cell>
          <cell r="F834">
            <v>0</v>
          </cell>
          <cell r="G834">
            <v>0</v>
          </cell>
          <cell r="H834">
            <v>0</v>
          </cell>
          <cell r="I834">
            <v>0</v>
          </cell>
          <cell r="J834">
            <v>0</v>
          </cell>
        </row>
        <row r="835">
          <cell r="A835" t="str">
            <v>Portugal</v>
          </cell>
          <cell r="B835" t="str">
            <v>Q1</v>
          </cell>
          <cell r="C835">
            <v>18180</v>
          </cell>
          <cell r="D835">
            <v>11020</v>
          </cell>
          <cell r="E835">
            <v>7840</v>
          </cell>
          <cell r="F835">
            <v>460</v>
          </cell>
          <cell r="G835">
            <v>2720</v>
          </cell>
          <cell r="H835">
            <v>11020</v>
          </cell>
          <cell r="I835">
            <v>0</v>
          </cell>
          <cell r="J835">
            <v>7160</v>
          </cell>
        </row>
        <row r="836">
          <cell r="A836" t="str">
            <v>Portugal</v>
          </cell>
          <cell r="C836">
            <v>0</v>
          </cell>
          <cell r="D836">
            <v>0</v>
          </cell>
          <cell r="E836">
            <v>0</v>
          </cell>
          <cell r="F836">
            <v>0</v>
          </cell>
          <cell r="G836">
            <v>0</v>
          </cell>
          <cell r="H836">
            <v>0</v>
          </cell>
          <cell r="I836">
            <v>0</v>
          </cell>
          <cell r="J836">
            <v>0</v>
          </cell>
        </row>
        <row r="837">
          <cell r="B837">
            <v>2007</v>
          </cell>
          <cell r="C837">
            <v>0</v>
          </cell>
          <cell r="D837">
            <v>0</v>
          </cell>
          <cell r="E837">
            <v>0</v>
          </cell>
          <cell r="F837">
            <v>0</v>
          </cell>
          <cell r="G837">
            <v>0</v>
          </cell>
          <cell r="H837">
            <v>0</v>
          </cell>
          <cell r="I837">
            <v>0</v>
          </cell>
          <cell r="J837">
            <v>0</v>
          </cell>
        </row>
        <row r="838">
          <cell r="A838" t="str">
            <v>Spanje</v>
          </cell>
          <cell r="B838" t="str">
            <v>Q1</v>
          </cell>
          <cell r="C838">
            <v>17610</v>
          </cell>
          <cell r="D838">
            <v>8730</v>
          </cell>
          <cell r="E838">
            <v>7940</v>
          </cell>
          <cell r="F838">
            <v>310</v>
          </cell>
          <cell r="G838">
            <v>480</v>
          </cell>
          <cell r="H838">
            <v>8260</v>
          </cell>
          <cell r="I838">
            <v>470</v>
          </cell>
          <cell r="J838">
            <v>8880</v>
          </cell>
        </row>
        <row r="839">
          <cell r="A839" t="str">
            <v>Spanje</v>
          </cell>
          <cell r="B839" t="str">
            <v>Q2</v>
          </cell>
          <cell r="C839">
            <v>17550</v>
          </cell>
          <cell r="D839">
            <v>8830</v>
          </cell>
          <cell r="E839">
            <v>7990</v>
          </cell>
          <cell r="F839">
            <v>340</v>
          </cell>
          <cell r="G839">
            <v>490</v>
          </cell>
          <cell r="H839">
            <v>8360</v>
          </cell>
          <cell r="I839">
            <v>470</v>
          </cell>
          <cell r="J839">
            <v>8720</v>
          </cell>
        </row>
        <row r="840">
          <cell r="A840" t="str">
            <v>Spanje</v>
          </cell>
          <cell r="B840" t="str">
            <v>Q3</v>
          </cell>
          <cell r="C840">
            <v>17710</v>
          </cell>
          <cell r="D840">
            <v>8750</v>
          </cell>
          <cell r="E840">
            <v>7920</v>
          </cell>
          <cell r="F840">
            <v>330</v>
          </cell>
          <cell r="G840">
            <v>490</v>
          </cell>
          <cell r="H840">
            <v>8280</v>
          </cell>
          <cell r="I840">
            <v>470</v>
          </cell>
          <cell r="J840">
            <v>8960</v>
          </cell>
        </row>
        <row r="841">
          <cell r="A841" t="str">
            <v>Spanje</v>
          </cell>
          <cell r="B841" t="str">
            <v>Q4</v>
          </cell>
          <cell r="C841">
            <v>17710</v>
          </cell>
          <cell r="D841">
            <v>8810</v>
          </cell>
          <cell r="E841">
            <v>7990</v>
          </cell>
          <cell r="F841">
            <v>350</v>
          </cell>
          <cell r="G841">
            <v>480</v>
          </cell>
          <cell r="H841">
            <v>8340</v>
          </cell>
          <cell r="I841">
            <v>470</v>
          </cell>
          <cell r="J841">
            <v>8890</v>
          </cell>
        </row>
        <row r="842">
          <cell r="A842" t="str">
            <v>Spanje</v>
          </cell>
          <cell r="C842">
            <v>0</v>
          </cell>
          <cell r="D842">
            <v>0</v>
          </cell>
          <cell r="E842">
            <v>0</v>
          </cell>
          <cell r="F842">
            <v>0</v>
          </cell>
          <cell r="G842">
            <v>0</v>
          </cell>
          <cell r="H842">
            <v>0</v>
          </cell>
          <cell r="I842">
            <v>0</v>
          </cell>
          <cell r="J842">
            <v>0</v>
          </cell>
        </row>
        <row r="843">
          <cell r="A843" t="str">
            <v>Spanje</v>
          </cell>
          <cell r="B843">
            <v>2008</v>
          </cell>
          <cell r="C843">
            <v>0</v>
          </cell>
          <cell r="D843">
            <v>0</v>
          </cell>
          <cell r="E843">
            <v>0</v>
          </cell>
          <cell r="F843">
            <v>0</v>
          </cell>
          <cell r="G843">
            <v>0</v>
          </cell>
          <cell r="H843">
            <v>0</v>
          </cell>
          <cell r="I843">
            <v>0</v>
          </cell>
          <cell r="J843">
            <v>0</v>
          </cell>
        </row>
        <row r="844">
          <cell r="A844" t="str">
            <v>Spanje</v>
          </cell>
          <cell r="B844" t="str">
            <v>Q1</v>
          </cell>
          <cell r="C844">
            <v>17730</v>
          </cell>
          <cell r="D844">
            <v>8840</v>
          </cell>
          <cell r="E844">
            <v>8160</v>
          </cell>
          <cell r="F844">
            <v>300</v>
          </cell>
          <cell r="G844">
            <v>380</v>
          </cell>
          <cell r="H844">
            <v>8340</v>
          </cell>
          <cell r="I844">
            <v>500</v>
          </cell>
          <cell r="J844">
            <v>8890</v>
          </cell>
        </row>
        <row r="845">
          <cell r="A845" t="str">
            <v>Spanje</v>
          </cell>
          <cell r="B845" t="str">
            <v>Q2</v>
          </cell>
          <cell r="C845">
            <v>17740</v>
          </cell>
          <cell r="D845">
            <v>9020</v>
          </cell>
          <cell r="E845">
            <v>8310</v>
          </cell>
          <cell r="F845">
            <v>300</v>
          </cell>
          <cell r="G845">
            <v>410</v>
          </cell>
          <cell r="H845">
            <v>8520</v>
          </cell>
          <cell r="I845">
            <v>500</v>
          </cell>
          <cell r="J845">
            <v>8720</v>
          </cell>
        </row>
        <row r="846">
          <cell r="A846" t="str">
            <v>Spanje</v>
          </cell>
          <cell r="B846" t="str">
            <v>Q3</v>
          </cell>
          <cell r="C846">
            <v>18070</v>
          </cell>
          <cell r="D846">
            <v>8960</v>
          </cell>
          <cell r="E846">
            <v>8280</v>
          </cell>
          <cell r="F846">
            <v>300</v>
          </cell>
          <cell r="G846">
            <v>380</v>
          </cell>
          <cell r="H846">
            <v>8460</v>
          </cell>
          <cell r="I846">
            <v>500</v>
          </cell>
          <cell r="J846">
            <v>9110</v>
          </cell>
        </row>
        <row r="847">
          <cell r="A847" t="str">
            <v>Spanje</v>
          </cell>
          <cell r="B847" t="str">
            <v>Q4</v>
          </cell>
          <cell r="C847">
            <v>18320</v>
          </cell>
          <cell r="D847">
            <v>9000</v>
          </cell>
          <cell r="E847">
            <v>8290</v>
          </cell>
          <cell r="F847">
            <v>300</v>
          </cell>
          <cell r="G847">
            <v>420</v>
          </cell>
          <cell r="H847">
            <v>8490</v>
          </cell>
          <cell r="I847">
            <v>510</v>
          </cell>
          <cell r="J847">
            <v>9310</v>
          </cell>
        </row>
        <row r="848">
          <cell r="A848" t="str">
            <v>Spanje</v>
          </cell>
          <cell r="C848">
            <v>0</v>
          </cell>
          <cell r="D848">
            <v>0</v>
          </cell>
          <cell r="E848">
            <v>0</v>
          </cell>
          <cell r="F848">
            <v>0</v>
          </cell>
          <cell r="G848">
            <v>0</v>
          </cell>
          <cell r="H848">
            <v>0</v>
          </cell>
          <cell r="I848">
            <v>0</v>
          </cell>
          <cell r="J848">
            <v>0</v>
          </cell>
        </row>
        <row r="849">
          <cell r="A849" t="str">
            <v>Spanje</v>
          </cell>
          <cell r="B849">
            <v>2009</v>
          </cell>
          <cell r="C849">
            <v>0</v>
          </cell>
          <cell r="D849">
            <v>0</v>
          </cell>
          <cell r="E849">
            <v>0</v>
          </cell>
          <cell r="F849">
            <v>0</v>
          </cell>
          <cell r="G849">
            <v>0</v>
          </cell>
          <cell r="H849">
            <v>0</v>
          </cell>
          <cell r="I849">
            <v>0</v>
          </cell>
          <cell r="J849">
            <v>0</v>
          </cell>
        </row>
        <row r="850">
          <cell r="A850" t="str">
            <v>Spanje</v>
          </cell>
          <cell r="B850" t="str">
            <v>Q1</v>
          </cell>
          <cell r="C850">
            <v>18490</v>
          </cell>
          <cell r="D850">
            <v>9110</v>
          </cell>
          <cell r="E850">
            <v>8420</v>
          </cell>
          <cell r="F850">
            <v>260</v>
          </cell>
          <cell r="G850">
            <v>430</v>
          </cell>
          <cell r="H850">
            <v>8560</v>
          </cell>
          <cell r="I850">
            <v>550</v>
          </cell>
          <cell r="J850">
            <v>9380</v>
          </cell>
        </row>
        <row r="851">
          <cell r="A851" t="str">
            <v>Spanje</v>
          </cell>
          <cell r="B851" t="str">
            <v>Q2</v>
          </cell>
          <cell r="C851">
            <v>18380</v>
          </cell>
          <cell r="D851">
            <v>9120</v>
          </cell>
          <cell r="E851">
            <v>8410</v>
          </cell>
          <cell r="F851">
            <v>270</v>
          </cell>
          <cell r="G851">
            <v>440</v>
          </cell>
          <cell r="H851">
            <v>8560</v>
          </cell>
          <cell r="I851">
            <v>560</v>
          </cell>
          <cell r="J851">
            <v>9260</v>
          </cell>
        </row>
        <row r="852">
          <cell r="A852" t="str">
            <v>Spanje</v>
          </cell>
          <cell r="B852" t="str">
            <v>Q3</v>
          </cell>
          <cell r="C852">
            <v>18760</v>
          </cell>
          <cell r="D852">
            <v>8960</v>
          </cell>
          <cell r="E852">
            <v>8280</v>
          </cell>
          <cell r="F852">
            <v>270</v>
          </cell>
          <cell r="G852">
            <v>410</v>
          </cell>
          <cell r="H852">
            <v>8380</v>
          </cell>
          <cell r="I852">
            <v>580</v>
          </cell>
          <cell r="J852">
            <v>9810</v>
          </cell>
        </row>
        <row r="853">
          <cell r="A853" t="str">
            <v>Spanje</v>
          </cell>
          <cell r="B853" t="str">
            <v>Q4</v>
          </cell>
          <cell r="C853">
            <v>18880</v>
          </cell>
          <cell r="D853">
            <v>8930</v>
          </cell>
          <cell r="E853">
            <v>8250</v>
          </cell>
          <cell r="F853">
            <v>260</v>
          </cell>
          <cell r="G853">
            <v>420</v>
          </cell>
          <cell r="H853">
            <v>8360</v>
          </cell>
          <cell r="I853">
            <v>570</v>
          </cell>
          <cell r="J853">
            <v>9950</v>
          </cell>
        </row>
        <row r="854">
          <cell r="A854" t="str">
            <v>Spanje</v>
          </cell>
          <cell r="C854">
            <v>0</v>
          </cell>
          <cell r="D854">
            <v>0</v>
          </cell>
          <cell r="E854">
            <v>0</v>
          </cell>
          <cell r="F854">
            <v>0</v>
          </cell>
          <cell r="G854">
            <v>0</v>
          </cell>
          <cell r="H854">
            <v>0</v>
          </cell>
          <cell r="I854">
            <v>0</v>
          </cell>
          <cell r="J854">
            <v>0</v>
          </cell>
        </row>
        <row r="855">
          <cell r="A855" t="str">
            <v>Spanje</v>
          </cell>
          <cell r="B855">
            <v>2010</v>
          </cell>
          <cell r="C855">
            <v>0</v>
          </cell>
          <cell r="D855">
            <v>0</v>
          </cell>
          <cell r="E855">
            <v>0</v>
          </cell>
          <cell r="F855">
            <v>0</v>
          </cell>
          <cell r="G855">
            <v>0</v>
          </cell>
          <cell r="H855">
            <v>0</v>
          </cell>
          <cell r="I855">
            <v>0</v>
          </cell>
          <cell r="J855">
            <v>0</v>
          </cell>
        </row>
        <row r="856">
          <cell r="A856" t="str">
            <v>Spanje</v>
          </cell>
          <cell r="B856" t="str">
            <v>Q1</v>
          </cell>
          <cell r="C856">
            <v>19200</v>
          </cell>
          <cell r="D856">
            <v>9130</v>
          </cell>
          <cell r="E856">
            <v>8330</v>
          </cell>
          <cell r="F856">
            <v>260</v>
          </cell>
          <cell r="G856">
            <v>540</v>
          </cell>
          <cell r="H856">
            <v>8540</v>
          </cell>
          <cell r="I856">
            <v>590</v>
          </cell>
          <cell r="J856">
            <v>10070</v>
          </cell>
        </row>
        <row r="857">
          <cell r="A857" t="str">
            <v>Spanje</v>
          </cell>
          <cell r="B857" t="str">
            <v>Q2</v>
          </cell>
          <cell r="C857">
            <v>19150</v>
          </cell>
          <cell r="D857">
            <v>9220</v>
          </cell>
          <cell r="E857">
            <v>8360</v>
          </cell>
          <cell r="F857">
            <v>310</v>
          </cell>
          <cell r="G857">
            <v>550</v>
          </cell>
          <cell r="H857">
            <v>8630</v>
          </cell>
          <cell r="I857">
            <v>590</v>
          </cell>
          <cell r="J857">
            <v>9940</v>
          </cell>
        </row>
        <row r="858">
          <cell r="A858" t="str">
            <v>Spanje</v>
          </cell>
          <cell r="B858" t="str">
            <v>Q3</v>
          </cell>
          <cell r="C858">
            <v>19750</v>
          </cell>
          <cell r="D858">
            <v>9240</v>
          </cell>
          <cell r="E858">
            <v>8380</v>
          </cell>
          <cell r="F858">
            <v>310</v>
          </cell>
          <cell r="G858">
            <v>550</v>
          </cell>
          <cell r="H858">
            <v>8650</v>
          </cell>
          <cell r="I858">
            <v>590</v>
          </cell>
          <cell r="J858">
            <v>10510</v>
          </cell>
        </row>
        <row r="859">
          <cell r="A859" t="str">
            <v>Spanje</v>
          </cell>
          <cell r="B859" t="str">
            <v>Q4</v>
          </cell>
          <cell r="C859">
            <v>19880</v>
          </cell>
          <cell r="D859">
            <v>9290</v>
          </cell>
          <cell r="E859">
            <v>8470</v>
          </cell>
          <cell r="F859">
            <v>300</v>
          </cell>
          <cell r="G859">
            <v>520</v>
          </cell>
          <cell r="H859">
            <v>8700</v>
          </cell>
          <cell r="I859">
            <v>590</v>
          </cell>
          <cell r="J859">
            <v>10590</v>
          </cell>
        </row>
        <row r="860">
          <cell r="A860" t="str">
            <v>Spanje</v>
          </cell>
          <cell r="C860">
            <v>0</v>
          </cell>
          <cell r="D860">
            <v>0</v>
          </cell>
          <cell r="E860">
            <v>0</v>
          </cell>
          <cell r="F860">
            <v>0</v>
          </cell>
          <cell r="G860">
            <v>0</v>
          </cell>
          <cell r="H860">
            <v>0</v>
          </cell>
          <cell r="I860">
            <v>0</v>
          </cell>
          <cell r="J860">
            <v>0</v>
          </cell>
        </row>
        <row r="861">
          <cell r="A861" t="str">
            <v>Spanje</v>
          </cell>
          <cell r="B861" t="str">
            <v>20114)</v>
          </cell>
          <cell r="C861">
            <v>0</v>
          </cell>
          <cell r="D861">
            <v>0</v>
          </cell>
          <cell r="E861">
            <v>0</v>
          </cell>
          <cell r="F861">
            <v>0</v>
          </cell>
          <cell r="G861">
            <v>0</v>
          </cell>
          <cell r="H861">
            <v>0</v>
          </cell>
          <cell r="I861">
            <v>0</v>
          </cell>
          <cell r="J861">
            <v>0</v>
          </cell>
        </row>
        <row r="862">
          <cell r="A862" t="str">
            <v>Spanje</v>
          </cell>
          <cell r="B862" t="str">
            <v>Q1</v>
          </cell>
          <cell r="C862">
            <v>20170</v>
          </cell>
          <cell r="D862">
            <v>8730</v>
          </cell>
          <cell r="E862">
            <v>7900</v>
          </cell>
          <cell r="F862">
            <v>260</v>
          </cell>
          <cell r="G862">
            <v>580</v>
          </cell>
          <cell r="H862">
            <v>8730</v>
          </cell>
          <cell r="I862">
            <v>0</v>
          </cell>
          <cell r="J862">
            <v>11440</v>
          </cell>
        </row>
        <row r="863">
          <cell r="A863" t="str">
            <v>Spanje</v>
          </cell>
          <cell r="B863" t="str">
            <v>Q2</v>
          </cell>
          <cell r="C863">
            <v>20090</v>
          </cell>
          <cell r="D863">
            <v>8970</v>
          </cell>
          <cell r="E863">
            <v>8010</v>
          </cell>
          <cell r="F863">
            <v>290</v>
          </cell>
          <cell r="G863">
            <v>670</v>
          </cell>
          <cell r="H863">
            <v>8970</v>
          </cell>
          <cell r="I863">
            <v>0</v>
          </cell>
          <cell r="J863">
            <v>11120</v>
          </cell>
        </row>
        <row r="864">
          <cell r="A864" t="str">
            <v>Spanje</v>
          </cell>
          <cell r="B864" t="str">
            <v>Q3</v>
          </cell>
          <cell r="C864">
            <v>20710</v>
          </cell>
          <cell r="D864">
            <v>8970</v>
          </cell>
          <cell r="E864">
            <v>8000</v>
          </cell>
          <cell r="F864">
            <v>300</v>
          </cell>
          <cell r="G864">
            <v>670</v>
          </cell>
          <cell r="H864">
            <v>8970</v>
          </cell>
          <cell r="I864">
            <v>0</v>
          </cell>
          <cell r="J864">
            <v>11740</v>
          </cell>
        </row>
        <row r="865">
          <cell r="A865" t="str">
            <v>Spanje</v>
          </cell>
          <cell r="B865" t="str">
            <v>Q4</v>
          </cell>
          <cell r="C865">
            <v>20870</v>
          </cell>
          <cell r="D865">
            <v>9150</v>
          </cell>
          <cell r="E865">
            <v>8120</v>
          </cell>
          <cell r="F865">
            <v>310</v>
          </cell>
          <cell r="G865">
            <v>720</v>
          </cell>
          <cell r="H865">
            <v>9150</v>
          </cell>
          <cell r="I865">
            <v>0</v>
          </cell>
          <cell r="J865">
            <v>11720</v>
          </cell>
        </row>
        <row r="866">
          <cell r="A866" t="str">
            <v>Spanje</v>
          </cell>
          <cell r="C866">
            <v>0</v>
          </cell>
          <cell r="D866">
            <v>0</v>
          </cell>
          <cell r="E866">
            <v>0</v>
          </cell>
          <cell r="F866">
            <v>0</v>
          </cell>
          <cell r="G866">
            <v>0</v>
          </cell>
          <cell r="H866">
            <v>0</v>
          </cell>
          <cell r="I866">
            <v>0</v>
          </cell>
          <cell r="J866">
            <v>0</v>
          </cell>
        </row>
        <row r="867">
          <cell r="A867" t="str">
            <v>Spanje</v>
          </cell>
          <cell r="B867" t="str">
            <v>20124)</v>
          </cell>
          <cell r="C867">
            <v>0</v>
          </cell>
          <cell r="D867">
            <v>0</v>
          </cell>
          <cell r="E867">
            <v>0</v>
          </cell>
          <cell r="F867">
            <v>0</v>
          </cell>
          <cell r="G867">
            <v>0</v>
          </cell>
          <cell r="H867">
            <v>0</v>
          </cell>
          <cell r="I867">
            <v>0</v>
          </cell>
          <cell r="J867">
            <v>0</v>
          </cell>
        </row>
        <row r="868">
          <cell r="A868" t="str">
            <v>Spanje</v>
          </cell>
          <cell r="B868" t="str">
            <v>Q1</v>
          </cell>
          <cell r="C868">
            <v>21030</v>
          </cell>
          <cell r="D868">
            <v>9250</v>
          </cell>
          <cell r="E868">
            <v>8280</v>
          </cell>
          <cell r="F868">
            <v>280</v>
          </cell>
          <cell r="G868">
            <v>700</v>
          </cell>
          <cell r="H868">
            <v>9250</v>
          </cell>
          <cell r="I868">
            <v>0</v>
          </cell>
          <cell r="J868">
            <v>11780</v>
          </cell>
        </row>
        <row r="869">
          <cell r="A869" t="str">
            <v>Spanje</v>
          </cell>
          <cell r="C869">
            <v>0</v>
          </cell>
          <cell r="D869">
            <v>0</v>
          </cell>
          <cell r="E869">
            <v>0</v>
          </cell>
          <cell r="F869">
            <v>0</v>
          </cell>
          <cell r="G869">
            <v>0</v>
          </cell>
          <cell r="H869">
            <v>0</v>
          </cell>
          <cell r="I869">
            <v>0</v>
          </cell>
          <cell r="J869">
            <v>0</v>
          </cell>
        </row>
        <row r="870">
          <cell r="B870">
            <v>2007</v>
          </cell>
          <cell r="C870">
            <v>0</v>
          </cell>
          <cell r="D870">
            <v>0</v>
          </cell>
          <cell r="E870">
            <v>0</v>
          </cell>
          <cell r="F870">
            <v>0</v>
          </cell>
          <cell r="G870">
            <v>0</v>
          </cell>
          <cell r="H870">
            <v>0</v>
          </cell>
          <cell r="I870">
            <v>0</v>
          </cell>
          <cell r="J870">
            <v>0</v>
          </cell>
        </row>
        <row r="871">
          <cell r="A871" t="str">
            <v>Zweden</v>
          </cell>
          <cell r="B871" t="str">
            <v>Q1</v>
          </cell>
          <cell r="C871">
            <v>3700</v>
          </cell>
          <cell r="D871">
            <v>2010</v>
          </cell>
          <cell r="E871">
            <v>1700</v>
          </cell>
          <cell r="F871">
            <v>130</v>
          </cell>
          <cell r="G871">
            <v>170</v>
          </cell>
          <cell r="H871">
            <v>1870</v>
          </cell>
          <cell r="I871">
            <v>140</v>
          </cell>
          <cell r="J871">
            <v>1690</v>
          </cell>
        </row>
        <row r="872">
          <cell r="A872" t="str">
            <v>Zweden</v>
          </cell>
          <cell r="B872" t="str">
            <v>Q2</v>
          </cell>
          <cell r="C872">
            <v>3690</v>
          </cell>
          <cell r="D872">
            <v>2030</v>
          </cell>
          <cell r="E872">
            <v>1710</v>
          </cell>
          <cell r="F872">
            <v>140</v>
          </cell>
          <cell r="G872">
            <v>180</v>
          </cell>
          <cell r="H872">
            <v>1890</v>
          </cell>
          <cell r="I872">
            <v>140</v>
          </cell>
          <cell r="J872">
            <v>1660</v>
          </cell>
        </row>
        <row r="873">
          <cell r="A873" t="str">
            <v>Zweden</v>
          </cell>
          <cell r="B873" t="str">
            <v>Q3</v>
          </cell>
          <cell r="C873">
            <v>3730</v>
          </cell>
          <cell r="D873">
            <v>2030</v>
          </cell>
          <cell r="E873">
            <v>1710</v>
          </cell>
          <cell r="F873">
            <v>140</v>
          </cell>
          <cell r="G873">
            <v>170</v>
          </cell>
          <cell r="H873">
            <v>1880</v>
          </cell>
          <cell r="I873">
            <v>140</v>
          </cell>
          <cell r="J873">
            <v>1710</v>
          </cell>
        </row>
        <row r="874">
          <cell r="A874" t="str">
            <v>Zweden</v>
          </cell>
          <cell r="B874" t="str">
            <v>Q4</v>
          </cell>
          <cell r="C874">
            <v>3770</v>
          </cell>
          <cell r="D874">
            <v>2050</v>
          </cell>
          <cell r="E874">
            <v>1730</v>
          </cell>
          <cell r="F874">
            <v>130</v>
          </cell>
          <cell r="G874">
            <v>190</v>
          </cell>
          <cell r="H874">
            <v>1910</v>
          </cell>
          <cell r="I874">
            <v>140</v>
          </cell>
          <cell r="J874">
            <v>1720</v>
          </cell>
        </row>
        <row r="875">
          <cell r="A875" t="str">
            <v>Zweden</v>
          </cell>
          <cell r="C875">
            <v>0</v>
          </cell>
          <cell r="D875">
            <v>0</v>
          </cell>
          <cell r="E875">
            <v>0</v>
          </cell>
          <cell r="F875">
            <v>0</v>
          </cell>
          <cell r="G875">
            <v>0</v>
          </cell>
          <cell r="H875">
            <v>0</v>
          </cell>
          <cell r="I875">
            <v>0</v>
          </cell>
          <cell r="J875">
            <v>0</v>
          </cell>
        </row>
        <row r="876">
          <cell r="A876" t="str">
            <v>Zweden</v>
          </cell>
          <cell r="B876">
            <v>2008</v>
          </cell>
          <cell r="C876">
            <v>0</v>
          </cell>
          <cell r="D876">
            <v>0</v>
          </cell>
          <cell r="E876">
            <v>0</v>
          </cell>
          <cell r="F876">
            <v>0</v>
          </cell>
          <cell r="G876">
            <v>0</v>
          </cell>
          <cell r="H876">
            <v>0</v>
          </cell>
          <cell r="I876">
            <v>0</v>
          </cell>
          <cell r="J876">
            <v>0</v>
          </cell>
        </row>
        <row r="877">
          <cell r="A877" t="str">
            <v>Zweden</v>
          </cell>
          <cell r="B877" t="str">
            <v>Q1</v>
          </cell>
          <cell r="C877">
            <v>3790</v>
          </cell>
          <cell r="D877">
            <v>2110</v>
          </cell>
          <cell r="E877">
            <v>1830</v>
          </cell>
          <cell r="F877">
            <v>120</v>
          </cell>
          <cell r="G877">
            <v>170</v>
          </cell>
          <cell r="H877">
            <v>1950</v>
          </cell>
          <cell r="I877">
            <v>160</v>
          </cell>
          <cell r="J877">
            <v>1680</v>
          </cell>
        </row>
        <row r="878">
          <cell r="A878" t="str">
            <v>Zweden</v>
          </cell>
          <cell r="B878" t="str">
            <v>Q2</v>
          </cell>
          <cell r="C878">
            <v>3780</v>
          </cell>
          <cell r="D878">
            <v>2120</v>
          </cell>
          <cell r="E878">
            <v>1830</v>
          </cell>
          <cell r="F878">
            <v>110</v>
          </cell>
          <cell r="G878">
            <v>180</v>
          </cell>
          <cell r="H878">
            <v>1960</v>
          </cell>
          <cell r="I878">
            <v>160</v>
          </cell>
          <cell r="J878">
            <v>1660</v>
          </cell>
        </row>
        <row r="879">
          <cell r="A879" t="str">
            <v>Zweden</v>
          </cell>
          <cell r="B879" t="str">
            <v>Q3</v>
          </cell>
          <cell r="C879">
            <v>3790</v>
          </cell>
          <cell r="D879">
            <v>2100</v>
          </cell>
          <cell r="E879">
            <v>1840</v>
          </cell>
          <cell r="F879">
            <v>100</v>
          </cell>
          <cell r="G879">
            <v>160</v>
          </cell>
          <cell r="H879">
            <v>1950</v>
          </cell>
          <cell r="I879">
            <v>160</v>
          </cell>
          <cell r="J879">
            <v>1690</v>
          </cell>
        </row>
        <row r="880">
          <cell r="A880" t="str">
            <v>Zweden</v>
          </cell>
          <cell r="B880" t="str">
            <v>Q4</v>
          </cell>
          <cell r="C880">
            <v>3800</v>
          </cell>
          <cell r="D880">
            <v>2080</v>
          </cell>
          <cell r="E880">
            <v>1820</v>
          </cell>
          <cell r="F880">
            <v>110</v>
          </cell>
          <cell r="G880">
            <v>150</v>
          </cell>
          <cell r="H880">
            <v>1920</v>
          </cell>
          <cell r="I880">
            <v>160</v>
          </cell>
          <cell r="J880">
            <v>1720</v>
          </cell>
        </row>
        <row r="881">
          <cell r="A881" t="str">
            <v>Zweden</v>
          </cell>
          <cell r="C881">
            <v>0</v>
          </cell>
          <cell r="D881">
            <v>0</v>
          </cell>
          <cell r="E881">
            <v>0</v>
          </cell>
          <cell r="F881">
            <v>0</v>
          </cell>
          <cell r="G881">
            <v>0</v>
          </cell>
          <cell r="H881">
            <v>0</v>
          </cell>
          <cell r="I881">
            <v>0</v>
          </cell>
          <cell r="J881">
            <v>0</v>
          </cell>
        </row>
        <row r="882">
          <cell r="A882" t="str">
            <v>Zweden</v>
          </cell>
          <cell r="B882">
            <v>2009</v>
          </cell>
          <cell r="C882">
            <v>0</v>
          </cell>
          <cell r="D882">
            <v>0</v>
          </cell>
          <cell r="E882">
            <v>0</v>
          </cell>
          <cell r="F882">
            <v>0</v>
          </cell>
          <cell r="G882">
            <v>0</v>
          </cell>
          <cell r="H882">
            <v>0</v>
          </cell>
          <cell r="I882">
            <v>0</v>
          </cell>
          <cell r="J882">
            <v>0</v>
          </cell>
        </row>
        <row r="883">
          <cell r="A883" t="str">
            <v>Zweden</v>
          </cell>
          <cell r="B883" t="str">
            <v>Q1</v>
          </cell>
          <cell r="C883">
            <v>3820</v>
          </cell>
          <cell r="D883">
            <v>2100</v>
          </cell>
          <cell r="E883">
            <v>1860</v>
          </cell>
          <cell r="F883">
            <v>80</v>
          </cell>
          <cell r="G883">
            <v>150</v>
          </cell>
          <cell r="H883">
            <v>1930</v>
          </cell>
          <cell r="I883">
            <v>170</v>
          </cell>
          <cell r="J883">
            <v>1720</v>
          </cell>
        </row>
        <row r="884">
          <cell r="A884" t="str">
            <v>Zweden</v>
          </cell>
          <cell r="B884" t="str">
            <v>Q2</v>
          </cell>
          <cell r="C884">
            <v>3780</v>
          </cell>
          <cell r="D884">
            <v>2100</v>
          </cell>
          <cell r="E884">
            <v>1870</v>
          </cell>
          <cell r="F884">
            <v>90</v>
          </cell>
          <cell r="G884">
            <v>140</v>
          </cell>
          <cell r="H884">
            <v>1920</v>
          </cell>
          <cell r="I884">
            <v>180</v>
          </cell>
          <cell r="J884">
            <v>1670</v>
          </cell>
        </row>
        <row r="885">
          <cell r="A885" t="str">
            <v>Zweden</v>
          </cell>
          <cell r="B885" t="str">
            <v>Q3</v>
          </cell>
          <cell r="C885">
            <v>3860</v>
          </cell>
          <cell r="D885">
            <v>2060</v>
          </cell>
          <cell r="E885">
            <v>1850</v>
          </cell>
          <cell r="F885">
            <v>80</v>
          </cell>
          <cell r="G885">
            <v>140</v>
          </cell>
          <cell r="H885">
            <v>1890</v>
          </cell>
          <cell r="I885">
            <v>180</v>
          </cell>
          <cell r="J885">
            <v>1790</v>
          </cell>
        </row>
        <row r="886">
          <cell r="A886" t="str">
            <v>Zweden</v>
          </cell>
          <cell r="B886" t="str">
            <v>Q4</v>
          </cell>
          <cell r="C886">
            <v>3880</v>
          </cell>
          <cell r="D886">
            <v>2070</v>
          </cell>
          <cell r="E886">
            <v>1860</v>
          </cell>
          <cell r="F886">
            <v>80</v>
          </cell>
          <cell r="G886">
            <v>140</v>
          </cell>
          <cell r="H886">
            <v>1890</v>
          </cell>
          <cell r="I886">
            <v>180</v>
          </cell>
          <cell r="J886">
            <v>1800</v>
          </cell>
        </row>
        <row r="887">
          <cell r="A887" t="str">
            <v>Zweden</v>
          </cell>
          <cell r="C887">
            <v>0</v>
          </cell>
          <cell r="D887">
            <v>0</v>
          </cell>
          <cell r="E887">
            <v>0</v>
          </cell>
          <cell r="F887">
            <v>0</v>
          </cell>
          <cell r="G887">
            <v>0</v>
          </cell>
          <cell r="H887">
            <v>0</v>
          </cell>
          <cell r="I887">
            <v>0</v>
          </cell>
          <cell r="J887">
            <v>0</v>
          </cell>
        </row>
        <row r="888">
          <cell r="A888" t="str">
            <v>Zweden</v>
          </cell>
          <cell r="B888">
            <v>2010</v>
          </cell>
          <cell r="C888">
            <v>0</v>
          </cell>
          <cell r="D888">
            <v>0</v>
          </cell>
          <cell r="E888">
            <v>0</v>
          </cell>
          <cell r="F888">
            <v>0</v>
          </cell>
          <cell r="G888">
            <v>0</v>
          </cell>
          <cell r="H888">
            <v>0</v>
          </cell>
          <cell r="I888">
            <v>0</v>
          </cell>
          <cell r="J888">
            <v>0</v>
          </cell>
        </row>
        <row r="889">
          <cell r="A889" t="str">
            <v>Zweden</v>
          </cell>
          <cell r="B889" t="str">
            <v>Q1</v>
          </cell>
          <cell r="C889">
            <v>3890</v>
          </cell>
          <cell r="D889">
            <v>2120</v>
          </cell>
          <cell r="E889">
            <v>1920</v>
          </cell>
          <cell r="F889">
            <v>80</v>
          </cell>
          <cell r="G889">
            <v>120</v>
          </cell>
          <cell r="H889">
            <v>1930</v>
          </cell>
          <cell r="I889">
            <v>190</v>
          </cell>
          <cell r="J889">
            <v>1770</v>
          </cell>
        </row>
        <row r="890">
          <cell r="A890" t="str">
            <v>Zweden</v>
          </cell>
          <cell r="B890" t="str">
            <v>Q2</v>
          </cell>
          <cell r="C890">
            <v>3920</v>
          </cell>
          <cell r="D890">
            <v>2160</v>
          </cell>
          <cell r="E890">
            <v>1920</v>
          </cell>
          <cell r="F890">
            <v>90</v>
          </cell>
          <cell r="G890">
            <v>160</v>
          </cell>
          <cell r="H890">
            <v>1960</v>
          </cell>
          <cell r="I890">
            <v>200</v>
          </cell>
          <cell r="J890">
            <v>1750</v>
          </cell>
        </row>
        <row r="891">
          <cell r="A891" t="str">
            <v>Zweden</v>
          </cell>
          <cell r="B891" t="str">
            <v>Q3</v>
          </cell>
          <cell r="C891">
            <v>3980</v>
          </cell>
          <cell r="D891">
            <v>2160</v>
          </cell>
          <cell r="E891">
            <v>1930</v>
          </cell>
          <cell r="F891">
            <v>80</v>
          </cell>
          <cell r="G891">
            <v>150</v>
          </cell>
          <cell r="H891">
            <v>1950</v>
          </cell>
          <cell r="I891">
            <v>210</v>
          </cell>
          <cell r="J891">
            <v>1820</v>
          </cell>
        </row>
        <row r="892">
          <cell r="A892" t="str">
            <v>Zweden</v>
          </cell>
          <cell r="B892" t="str">
            <v>Q4</v>
          </cell>
          <cell r="C892">
            <v>3950</v>
          </cell>
          <cell r="D892">
            <v>2140</v>
          </cell>
          <cell r="E892">
            <v>1920</v>
          </cell>
          <cell r="F892">
            <v>80</v>
          </cell>
          <cell r="G892">
            <v>130</v>
          </cell>
          <cell r="H892">
            <v>1920</v>
          </cell>
          <cell r="I892">
            <v>210</v>
          </cell>
          <cell r="J892">
            <v>1810</v>
          </cell>
        </row>
        <row r="893">
          <cell r="A893" t="str">
            <v>Zweden</v>
          </cell>
          <cell r="C893">
            <v>0</v>
          </cell>
          <cell r="D893">
            <v>0</v>
          </cell>
          <cell r="E893">
            <v>0</v>
          </cell>
          <cell r="F893">
            <v>0</v>
          </cell>
          <cell r="G893">
            <v>0</v>
          </cell>
          <cell r="H893">
            <v>0</v>
          </cell>
          <cell r="I893">
            <v>0</v>
          </cell>
          <cell r="J893">
            <v>0</v>
          </cell>
        </row>
        <row r="894">
          <cell r="A894" t="str">
            <v>Zweden</v>
          </cell>
          <cell r="B894" t="str">
            <v>20114)</v>
          </cell>
          <cell r="C894">
            <v>0</v>
          </cell>
          <cell r="D894">
            <v>0</v>
          </cell>
          <cell r="E894">
            <v>0</v>
          </cell>
          <cell r="F894">
            <v>0</v>
          </cell>
          <cell r="G894">
            <v>0</v>
          </cell>
          <cell r="H894">
            <v>0</v>
          </cell>
          <cell r="I894">
            <v>0</v>
          </cell>
          <cell r="J894">
            <v>0</v>
          </cell>
        </row>
        <row r="895">
          <cell r="A895" t="str">
            <v>Zweden</v>
          </cell>
          <cell r="B895" t="str">
            <v>Q1</v>
          </cell>
          <cell r="C895">
            <v>3990</v>
          </cell>
          <cell r="D895">
            <v>1850</v>
          </cell>
          <cell r="E895">
            <v>1640</v>
          </cell>
          <cell r="F895">
            <v>80</v>
          </cell>
          <cell r="G895">
            <v>130</v>
          </cell>
          <cell r="H895">
            <v>1850</v>
          </cell>
          <cell r="I895">
            <v>0</v>
          </cell>
          <cell r="J895">
            <v>2140</v>
          </cell>
        </row>
        <row r="896">
          <cell r="A896" t="str">
            <v>Zweden</v>
          </cell>
          <cell r="B896" t="str">
            <v>Q2</v>
          </cell>
          <cell r="C896">
            <v>3960</v>
          </cell>
          <cell r="D896">
            <v>1900</v>
          </cell>
          <cell r="E896">
            <v>1680</v>
          </cell>
          <cell r="F896">
            <v>80</v>
          </cell>
          <cell r="G896">
            <v>140</v>
          </cell>
          <cell r="H896">
            <v>1900</v>
          </cell>
          <cell r="I896">
            <v>0</v>
          </cell>
          <cell r="J896">
            <v>2060</v>
          </cell>
        </row>
        <row r="897">
          <cell r="A897" t="str">
            <v>Zweden</v>
          </cell>
          <cell r="B897" t="str">
            <v>Q3</v>
          </cell>
          <cell r="C897">
            <v>4100</v>
          </cell>
          <cell r="D897">
            <v>1900</v>
          </cell>
          <cell r="E897">
            <v>1690</v>
          </cell>
          <cell r="F897">
            <v>80</v>
          </cell>
          <cell r="G897">
            <v>120</v>
          </cell>
          <cell r="H897">
            <v>1900</v>
          </cell>
          <cell r="I897">
            <v>0</v>
          </cell>
          <cell r="J897">
            <v>2200</v>
          </cell>
        </row>
        <row r="898">
          <cell r="A898" t="str">
            <v>Zweden</v>
          </cell>
          <cell r="B898" t="str">
            <v>Q4</v>
          </cell>
          <cell r="C898">
            <v>4080</v>
          </cell>
          <cell r="D898">
            <v>1870</v>
          </cell>
          <cell r="E898">
            <v>1670</v>
          </cell>
          <cell r="F898">
            <v>90</v>
          </cell>
          <cell r="G898">
            <v>120</v>
          </cell>
          <cell r="H898">
            <v>1870</v>
          </cell>
          <cell r="I898">
            <v>0</v>
          </cell>
          <cell r="J898">
            <v>2210</v>
          </cell>
        </row>
        <row r="899">
          <cell r="A899" t="str">
            <v>Zweden</v>
          </cell>
          <cell r="C899">
            <v>0</v>
          </cell>
          <cell r="D899">
            <v>0</v>
          </cell>
          <cell r="E899">
            <v>0</v>
          </cell>
          <cell r="F899">
            <v>0</v>
          </cell>
          <cell r="G899">
            <v>0</v>
          </cell>
          <cell r="H899">
            <v>0</v>
          </cell>
          <cell r="I899">
            <v>0</v>
          </cell>
          <cell r="J899">
            <v>0</v>
          </cell>
        </row>
        <row r="900">
          <cell r="A900" t="str">
            <v>Zweden</v>
          </cell>
          <cell r="B900" t="str">
            <v>20124)</v>
          </cell>
          <cell r="C900">
            <v>0</v>
          </cell>
          <cell r="D900">
            <v>0</v>
          </cell>
          <cell r="E900">
            <v>0</v>
          </cell>
          <cell r="F900">
            <v>0</v>
          </cell>
          <cell r="G900">
            <v>0</v>
          </cell>
          <cell r="H900">
            <v>0</v>
          </cell>
          <cell r="I900">
            <v>0</v>
          </cell>
          <cell r="J900">
            <v>0</v>
          </cell>
        </row>
        <row r="901">
          <cell r="A901" t="str">
            <v>Zweden</v>
          </cell>
          <cell r="B901" t="str">
            <v>Q1</v>
          </cell>
          <cell r="C901">
            <v>4080</v>
          </cell>
          <cell r="D901">
            <v>1880</v>
          </cell>
          <cell r="E901">
            <v>1690</v>
          </cell>
          <cell r="F901">
            <v>70</v>
          </cell>
          <cell r="G901">
            <v>120</v>
          </cell>
          <cell r="H901">
            <v>1880</v>
          </cell>
          <cell r="I901">
            <v>0</v>
          </cell>
          <cell r="J901">
            <v>2210</v>
          </cell>
        </row>
        <row r="902">
          <cell r="A902" t="str">
            <v>Zweden</v>
          </cell>
          <cell r="C902">
            <v>0</v>
          </cell>
          <cell r="D902">
            <v>0</v>
          </cell>
          <cell r="E902">
            <v>0</v>
          </cell>
          <cell r="F902">
            <v>0</v>
          </cell>
          <cell r="G902">
            <v>0</v>
          </cell>
          <cell r="H902">
            <v>0</v>
          </cell>
          <cell r="I902">
            <v>0</v>
          </cell>
          <cell r="J902">
            <v>0</v>
          </cell>
        </row>
        <row r="903">
          <cell r="B903">
            <v>2007</v>
          </cell>
          <cell r="C903">
            <v>0</v>
          </cell>
          <cell r="D903">
            <v>0</v>
          </cell>
          <cell r="E903">
            <v>0</v>
          </cell>
          <cell r="F903">
            <v>0</v>
          </cell>
          <cell r="G903">
            <v>0</v>
          </cell>
          <cell r="H903">
            <v>0</v>
          </cell>
          <cell r="I903">
            <v>0</v>
          </cell>
          <cell r="J903">
            <v>0</v>
          </cell>
        </row>
        <row r="904">
          <cell r="A904" t="str">
            <v>IJsland</v>
          </cell>
          <cell r="B904" t="str">
            <v>Q1</v>
          </cell>
          <cell r="C904">
            <v>380</v>
          </cell>
          <cell r="D904">
            <v>150</v>
          </cell>
          <cell r="E904">
            <v>140</v>
          </cell>
          <cell r="F904">
            <v>10</v>
          </cell>
          <cell r="G904">
            <v>10</v>
          </cell>
          <cell r="H904">
            <v>130</v>
          </cell>
          <cell r="I904">
            <v>20</v>
          </cell>
          <cell r="J904">
            <v>230</v>
          </cell>
        </row>
        <row r="905">
          <cell r="A905" t="str">
            <v>IJsland</v>
          </cell>
          <cell r="B905" t="str">
            <v>Q2</v>
          </cell>
          <cell r="C905">
            <v>380</v>
          </cell>
          <cell r="D905">
            <v>150</v>
          </cell>
          <cell r="E905">
            <v>140</v>
          </cell>
          <cell r="F905">
            <v>10</v>
          </cell>
          <cell r="G905">
            <v>0</v>
          </cell>
          <cell r="H905">
            <v>130</v>
          </cell>
          <cell r="I905">
            <v>20</v>
          </cell>
          <cell r="J905">
            <v>240</v>
          </cell>
        </row>
        <row r="906">
          <cell r="A906" t="str">
            <v>IJsland</v>
          </cell>
          <cell r="B906" t="str">
            <v>Q3</v>
          </cell>
          <cell r="C906">
            <v>400</v>
          </cell>
          <cell r="D906">
            <v>150</v>
          </cell>
          <cell r="E906">
            <v>140</v>
          </cell>
          <cell r="F906">
            <v>0</v>
          </cell>
          <cell r="G906">
            <v>0</v>
          </cell>
          <cell r="H906">
            <v>130</v>
          </cell>
          <cell r="I906">
            <v>20</v>
          </cell>
          <cell r="J906">
            <v>250</v>
          </cell>
        </row>
        <row r="907">
          <cell r="A907" t="str">
            <v>IJsland</v>
          </cell>
          <cell r="B907" t="str">
            <v>Q4</v>
          </cell>
          <cell r="C907">
            <v>400</v>
          </cell>
          <cell r="D907">
            <v>150</v>
          </cell>
          <cell r="E907">
            <v>140</v>
          </cell>
          <cell r="F907">
            <v>10</v>
          </cell>
          <cell r="G907">
            <v>0</v>
          </cell>
          <cell r="H907">
            <v>140</v>
          </cell>
          <cell r="I907">
            <v>20</v>
          </cell>
          <cell r="J907">
            <v>250</v>
          </cell>
        </row>
        <row r="908">
          <cell r="A908" t="str">
            <v>IJsland</v>
          </cell>
          <cell r="C908">
            <v>0</v>
          </cell>
          <cell r="D908">
            <v>0</v>
          </cell>
          <cell r="E908">
            <v>0</v>
          </cell>
          <cell r="F908">
            <v>0</v>
          </cell>
          <cell r="G908">
            <v>0</v>
          </cell>
          <cell r="H908">
            <v>0</v>
          </cell>
          <cell r="I908">
            <v>0</v>
          </cell>
          <cell r="J908">
            <v>0</v>
          </cell>
        </row>
        <row r="909">
          <cell r="A909" t="str">
            <v>IJsland</v>
          </cell>
          <cell r="B909">
            <v>2008</v>
          </cell>
          <cell r="C909">
            <v>0</v>
          </cell>
          <cell r="D909">
            <v>0</v>
          </cell>
          <cell r="E909">
            <v>0</v>
          </cell>
          <cell r="F909">
            <v>0</v>
          </cell>
          <cell r="G909">
            <v>0</v>
          </cell>
          <cell r="H909">
            <v>0</v>
          </cell>
          <cell r="I909">
            <v>0</v>
          </cell>
          <cell r="J909">
            <v>0</v>
          </cell>
        </row>
        <row r="910">
          <cell r="A910" t="str">
            <v>IJsland</v>
          </cell>
          <cell r="B910" t="str">
            <v>Q1</v>
          </cell>
          <cell r="C910">
            <v>400</v>
          </cell>
          <cell r="D910">
            <v>150</v>
          </cell>
          <cell r="E910">
            <v>140</v>
          </cell>
          <cell r="F910">
            <v>10</v>
          </cell>
          <cell r="G910">
            <v>0</v>
          </cell>
          <cell r="H910">
            <v>130</v>
          </cell>
          <cell r="I910">
            <v>20</v>
          </cell>
          <cell r="J910">
            <v>250</v>
          </cell>
        </row>
        <row r="911">
          <cell r="A911" t="str">
            <v>IJsland</v>
          </cell>
          <cell r="B911" t="str">
            <v>Q2</v>
          </cell>
          <cell r="C911">
            <v>390</v>
          </cell>
          <cell r="D911">
            <v>150</v>
          </cell>
          <cell r="E911">
            <v>140</v>
          </cell>
          <cell r="F911">
            <v>10</v>
          </cell>
          <cell r="G911">
            <v>10</v>
          </cell>
          <cell r="H911">
            <v>130</v>
          </cell>
          <cell r="I911">
            <v>20</v>
          </cell>
          <cell r="J911">
            <v>240</v>
          </cell>
        </row>
        <row r="912">
          <cell r="A912" t="str">
            <v>IJsland</v>
          </cell>
          <cell r="B912" t="str">
            <v>Q3</v>
          </cell>
          <cell r="C912">
            <v>430</v>
          </cell>
          <cell r="D912">
            <v>160</v>
          </cell>
          <cell r="E912">
            <v>150</v>
          </cell>
          <cell r="F912">
            <v>10</v>
          </cell>
          <cell r="G912">
            <v>10</v>
          </cell>
          <cell r="H912">
            <v>140</v>
          </cell>
          <cell r="I912">
            <v>20</v>
          </cell>
          <cell r="J912">
            <v>270</v>
          </cell>
        </row>
        <row r="913">
          <cell r="A913" t="str">
            <v>IJsland</v>
          </cell>
          <cell r="B913" t="str">
            <v>Q4</v>
          </cell>
          <cell r="C913">
            <v>420</v>
          </cell>
          <cell r="D913">
            <v>170</v>
          </cell>
          <cell r="E913">
            <v>150</v>
          </cell>
          <cell r="F913">
            <v>10</v>
          </cell>
          <cell r="G913">
            <v>10</v>
          </cell>
          <cell r="H913">
            <v>150</v>
          </cell>
          <cell r="I913">
            <v>20</v>
          </cell>
          <cell r="J913">
            <v>260</v>
          </cell>
        </row>
        <row r="914">
          <cell r="A914" t="str">
            <v>IJsland</v>
          </cell>
          <cell r="C914">
            <v>0</v>
          </cell>
          <cell r="D914">
            <v>0</v>
          </cell>
          <cell r="E914">
            <v>0</v>
          </cell>
          <cell r="F914">
            <v>0</v>
          </cell>
          <cell r="G914">
            <v>0</v>
          </cell>
          <cell r="H914">
            <v>0</v>
          </cell>
          <cell r="I914">
            <v>0</v>
          </cell>
          <cell r="J914">
            <v>0</v>
          </cell>
        </row>
        <row r="915">
          <cell r="A915" t="str">
            <v>IJsland</v>
          </cell>
          <cell r="B915">
            <v>2009</v>
          </cell>
          <cell r="C915">
            <v>0</v>
          </cell>
          <cell r="D915">
            <v>0</v>
          </cell>
          <cell r="E915">
            <v>0</v>
          </cell>
          <cell r="F915">
            <v>0</v>
          </cell>
          <cell r="G915">
            <v>0</v>
          </cell>
          <cell r="H915">
            <v>0</v>
          </cell>
          <cell r="I915">
            <v>0</v>
          </cell>
          <cell r="J915">
            <v>0</v>
          </cell>
        </row>
        <row r="916">
          <cell r="A916" t="str">
            <v>IJsland</v>
          </cell>
          <cell r="B916" t="str">
            <v>Q1</v>
          </cell>
          <cell r="C916">
            <v>440</v>
          </cell>
          <cell r="D916">
            <v>170</v>
          </cell>
          <cell r="E916">
            <v>160</v>
          </cell>
          <cell r="F916">
            <v>10</v>
          </cell>
          <cell r="G916">
            <v>10</v>
          </cell>
          <cell r="H916">
            <v>160</v>
          </cell>
          <cell r="I916">
            <v>20</v>
          </cell>
          <cell r="J916">
            <v>260</v>
          </cell>
        </row>
        <row r="917">
          <cell r="A917" t="str">
            <v>IJsland</v>
          </cell>
          <cell r="B917" t="str">
            <v>Q2</v>
          </cell>
          <cell r="C917">
            <v>420</v>
          </cell>
          <cell r="D917">
            <v>170</v>
          </cell>
          <cell r="E917">
            <v>160</v>
          </cell>
          <cell r="F917">
            <v>10</v>
          </cell>
          <cell r="G917">
            <v>10</v>
          </cell>
          <cell r="H917">
            <v>150</v>
          </cell>
          <cell r="I917">
            <v>20</v>
          </cell>
          <cell r="J917">
            <v>250</v>
          </cell>
        </row>
        <row r="918">
          <cell r="A918" t="str">
            <v>IJsland</v>
          </cell>
          <cell r="B918" t="str">
            <v>Q3</v>
          </cell>
          <cell r="C918">
            <v>440</v>
          </cell>
          <cell r="D918">
            <v>180</v>
          </cell>
          <cell r="E918">
            <v>160</v>
          </cell>
          <cell r="F918">
            <v>10</v>
          </cell>
          <cell r="G918">
            <v>10</v>
          </cell>
          <cell r="H918">
            <v>160</v>
          </cell>
          <cell r="I918">
            <v>20</v>
          </cell>
          <cell r="J918">
            <v>260</v>
          </cell>
        </row>
        <row r="919">
          <cell r="A919" t="str">
            <v>IJsland</v>
          </cell>
          <cell r="B919" t="str">
            <v>Q4</v>
          </cell>
          <cell r="C919">
            <v>430</v>
          </cell>
          <cell r="D919">
            <v>170</v>
          </cell>
          <cell r="E919">
            <v>160</v>
          </cell>
          <cell r="F919">
            <v>10</v>
          </cell>
          <cell r="G919">
            <v>10</v>
          </cell>
          <cell r="H919">
            <v>150</v>
          </cell>
          <cell r="I919">
            <v>20</v>
          </cell>
          <cell r="J919">
            <v>260</v>
          </cell>
        </row>
        <row r="920">
          <cell r="A920" t="str">
            <v>IJsland</v>
          </cell>
          <cell r="C920">
            <v>0</v>
          </cell>
          <cell r="D920">
            <v>0</v>
          </cell>
          <cell r="E920">
            <v>0</v>
          </cell>
          <cell r="F920">
            <v>0</v>
          </cell>
          <cell r="G920">
            <v>0</v>
          </cell>
          <cell r="H920">
            <v>0</v>
          </cell>
          <cell r="I920">
            <v>0</v>
          </cell>
          <cell r="J920">
            <v>0</v>
          </cell>
        </row>
        <row r="921">
          <cell r="A921" t="str">
            <v>IJsland</v>
          </cell>
          <cell r="B921">
            <v>2010</v>
          </cell>
          <cell r="C921">
            <v>0</v>
          </cell>
          <cell r="D921">
            <v>0</v>
          </cell>
          <cell r="E921">
            <v>0</v>
          </cell>
          <cell r="F921">
            <v>0</v>
          </cell>
          <cell r="G921">
            <v>0</v>
          </cell>
          <cell r="H921">
            <v>0</v>
          </cell>
          <cell r="I921">
            <v>0</v>
          </cell>
          <cell r="J921">
            <v>0</v>
          </cell>
        </row>
        <row r="922">
          <cell r="A922" t="str">
            <v>IJsland</v>
          </cell>
          <cell r="B922" t="str">
            <v>Q1</v>
          </cell>
          <cell r="C922">
            <v>430</v>
          </cell>
          <cell r="D922">
            <v>180</v>
          </cell>
          <cell r="E922">
            <v>170</v>
          </cell>
          <cell r="F922">
            <v>10</v>
          </cell>
          <cell r="G922">
            <v>10</v>
          </cell>
          <cell r="H922">
            <v>160</v>
          </cell>
          <cell r="I922">
            <v>20</v>
          </cell>
          <cell r="J922">
            <v>250</v>
          </cell>
        </row>
        <row r="923">
          <cell r="A923" t="str">
            <v>IJsland</v>
          </cell>
          <cell r="B923" t="str">
            <v>Q2</v>
          </cell>
          <cell r="C923">
            <v>420</v>
          </cell>
          <cell r="D923">
            <v>180</v>
          </cell>
          <cell r="E923">
            <v>170</v>
          </cell>
          <cell r="F923">
            <v>10</v>
          </cell>
          <cell r="G923">
            <v>0</v>
          </cell>
          <cell r="H923">
            <v>160</v>
          </cell>
          <cell r="I923">
            <v>30</v>
          </cell>
          <cell r="J923">
            <v>240</v>
          </cell>
        </row>
        <row r="924">
          <cell r="A924" t="str">
            <v>IJsland</v>
          </cell>
          <cell r="B924" t="str">
            <v>Q3</v>
          </cell>
          <cell r="C924">
            <v>440</v>
          </cell>
          <cell r="D924">
            <v>180</v>
          </cell>
          <cell r="E924">
            <v>170</v>
          </cell>
          <cell r="F924">
            <v>10</v>
          </cell>
          <cell r="G924">
            <v>0</v>
          </cell>
          <cell r="H924">
            <v>150</v>
          </cell>
          <cell r="I924">
            <v>20</v>
          </cell>
          <cell r="J924">
            <v>260</v>
          </cell>
        </row>
        <row r="925">
          <cell r="A925" t="str">
            <v>IJsland</v>
          </cell>
          <cell r="B925" t="str">
            <v>Q4</v>
          </cell>
          <cell r="C925">
            <v>440</v>
          </cell>
          <cell r="D925">
            <v>180</v>
          </cell>
          <cell r="E925">
            <v>170</v>
          </cell>
          <cell r="F925">
            <v>10</v>
          </cell>
          <cell r="G925">
            <v>0</v>
          </cell>
          <cell r="H925">
            <v>150</v>
          </cell>
          <cell r="I925">
            <v>30</v>
          </cell>
          <cell r="J925">
            <v>260</v>
          </cell>
        </row>
        <row r="926">
          <cell r="A926" t="str">
            <v>IJsland</v>
          </cell>
          <cell r="C926">
            <v>0</v>
          </cell>
          <cell r="D926">
            <v>0</v>
          </cell>
          <cell r="E926">
            <v>0</v>
          </cell>
          <cell r="F926">
            <v>0</v>
          </cell>
          <cell r="G926">
            <v>0</v>
          </cell>
          <cell r="H926">
            <v>0</v>
          </cell>
          <cell r="I926">
            <v>0</v>
          </cell>
          <cell r="J926">
            <v>0</v>
          </cell>
        </row>
        <row r="927">
          <cell r="A927" t="str">
            <v>IJsland</v>
          </cell>
          <cell r="B927" t="str">
            <v>20114)</v>
          </cell>
          <cell r="C927">
            <v>0</v>
          </cell>
          <cell r="D927">
            <v>0</v>
          </cell>
          <cell r="E927">
            <v>0</v>
          </cell>
          <cell r="F927">
            <v>0</v>
          </cell>
          <cell r="G927">
            <v>0</v>
          </cell>
          <cell r="H927">
            <v>0</v>
          </cell>
          <cell r="I927">
            <v>0</v>
          </cell>
          <cell r="J927">
            <v>0</v>
          </cell>
        </row>
        <row r="928">
          <cell r="A928" t="str">
            <v>IJsland</v>
          </cell>
          <cell r="B928" t="str">
            <v>Q1</v>
          </cell>
          <cell r="C928">
            <v>450</v>
          </cell>
          <cell r="D928">
            <v>160</v>
          </cell>
          <cell r="E928">
            <v>150</v>
          </cell>
          <cell r="F928">
            <v>10</v>
          </cell>
          <cell r="G928">
            <v>0</v>
          </cell>
          <cell r="H928">
            <v>160</v>
          </cell>
          <cell r="I928">
            <v>0</v>
          </cell>
          <cell r="J928">
            <v>290</v>
          </cell>
        </row>
        <row r="929">
          <cell r="A929" t="str">
            <v>IJsland</v>
          </cell>
          <cell r="B929" t="str">
            <v>Q2</v>
          </cell>
          <cell r="C929">
            <v>440</v>
          </cell>
          <cell r="D929">
            <v>170</v>
          </cell>
          <cell r="E929">
            <v>150</v>
          </cell>
          <cell r="F929">
            <v>10</v>
          </cell>
          <cell r="G929">
            <v>10</v>
          </cell>
          <cell r="H929">
            <v>170</v>
          </cell>
          <cell r="I929">
            <v>0</v>
          </cell>
          <cell r="J929">
            <v>270</v>
          </cell>
        </row>
        <row r="930">
          <cell r="A930" t="str">
            <v>IJsland</v>
          </cell>
          <cell r="B930" t="str">
            <v>Q3</v>
          </cell>
          <cell r="C930">
            <v>450</v>
          </cell>
          <cell r="D930">
            <v>160</v>
          </cell>
          <cell r="E930">
            <v>140</v>
          </cell>
          <cell r="F930">
            <v>10</v>
          </cell>
          <cell r="G930">
            <v>10</v>
          </cell>
          <cell r="H930">
            <v>160</v>
          </cell>
          <cell r="I930">
            <v>0</v>
          </cell>
          <cell r="J930">
            <v>300</v>
          </cell>
        </row>
        <row r="931">
          <cell r="A931" t="str">
            <v>IJsland</v>
          </cell>
          <cell r="B931" t="str">
            <v>Q4</v>
          </cell>
          <cell r="C931">
            <v>440</v>
          </cell>
          <cell r="D931">
            <v>160</v>
          </cell>
          <cell r="E931">
            <v>150</v>
          </cell>
          <cell r="F931">
            <v>10</v>
          </cell>
          <cell r="G931">
            <v>0</v>
          </cell>
          <cell r="H931">
            <v>160</v>
          </cell>
          <cell r="I931">
            <v>0</v>
          </cell>
          <cell r="J931">
            <v>280</v>
          </cell>
        </row>
        <row r="932">
          <cell r="A932" t="str">
            <v>IJsland</v>
          </cell>
          <cell r="C932">
            <v>0</v>
          </cell>
          <cell r="D932">
            <v>0</v>
          </cell>
          <cell r="E932">
            <v>0</v>
          </cell>
          <cell r="F932">
            <v>0</v>
          </cell>
          <cell r="G932">
            <v>0</v>
          </cell>
          <cell r="H932">
            <v>0</v>
          </cell>
          <cell r="I932">
            <v>0</v>
          </cell>
          <cell r="J932">
            <v>0</v>
          </cell>
        </row>
        <row r="933">
          <cell r="A933" t="str">
            <v>IJsland</v>
          </cell>
          <cell r="B933" t="str">
            <v>20124)</v>
          </cell>
          <cell r="C933">
            <v>0</v>
          </cell>
          <cell r="D933">
            <v>0</v>
          </cell>
          <cell r="E933">
            <v>0</v>
          </cell>
          <cell r="F933">
            <v>0</v>
          </cell>
          <cell r="G933">
            <v>0</v>
          </cell>
          <cell r="H933">
            <v>0</v>
          </cell>
          <cell r="I933">
            <v>0</v>
          </cell>
          <cell r="J933">
            <v>0</v>
          </cell>
        </row>
        <row r="934">
          <cell r="A934" t="str">
            <v>IJsland</v>
          </cell>
          <cell r="B934" t="str">
            <v>Q1</v>
          </cell>
          <cell r="C934">
            <v>440</v>
          </cell>
          <cell r="D934">
            <v>160</v>
          </cell>
          <cell r="E934">
            <v>150</v>
          </cell>
          <cell r="F934">
            <v>10</v>
          </cell>
          <cell r="G934">
            <v>10</v>
          </cell>
          <cell r="H934">
            <v>160</v>
          </cell>
          <cell r="I934">
            <v>0</v>
          </cell>
          <cell r="J934">
            <v>280</v>
          </cell>
        </row>
        <row r="935">
          <cell r="A935" t="str">
            <v>IJsland</v>
          </cell>
          <cell r="C935">
            <v>0</v>
          </cell>
          <cell r="D935">
            <v>0</v>
          </cell>
          <cell r="E935">
            <v>0</v>
          </cell>
          <cell r="F935">
            <v>0</v>
          </cell>
          <cell r="G935">
            <v>0</v>
          </cell>
          <cell r="H935">
            <v>0</v>
          </cell>
          <cell r="I935">
            <v>0</v>
          </cell>
          <cell r="J935">
            <v>0</v>
          </cell>
        </row>
        <row r="936">
          <cell r="B936">
            <v>2007</v>
          </cell>
          <cell r="C936">
            <v>0</v>
          </cell>
          <cell r="D936">
            <v>0</v>
          </cell>
          <cell r="E936">
            <v>0</v>
          </cell>
          <cell r="F936">
            <v>0</v>
          </cell>
          <cell r="G936">
            <v>0</v>
          </cell>
          <cell r="H936">
            <v>0</v>
          </cell>
          <cell r="I936">
            <v>0</v>
          </cell>
          <cell r="J936">
            <v>0</v>
          </cell>
        </row>
        <row r="937">
          <cell r="A937" t="str">
            <v>Kroatië</v>
          </cell>
          <cell r="B937" t="str">
            <v>Q1</v>
          </cell>
          <cell r="C937">
            <v>190</v>
          </cell>
          <cell r="D937">
            <v>10</v>
          </cell>
          <cell r="E937">
            <v>0</v>
          </cell>
          <cell r="F937">
            <v>0</v>
          </cell>
          <cell r="G937">
            <v>10</v>
          </cell>
          <cell r="H937">
            <v>10</v>
          </cell>
          <cell r="I937">
            <v>0</v>
          </cell>
          <cell r="J937">
            <v>180</v>
          </cell>
        </row>
        <row r="938">
          <cell r="A938" t="str">
            <v>Kroatië</v>
          </cell>
          <cell r="B938" t="str">
            <v>Q2</v>
          </cell>
          <cell r="C938">
            <v>190</v>
          </cell>
          <cell r="D938">
            <v>10</v>
          </cell>
          <cell r="E938">
            <v>0</v>
          </cell>
          <cell r="F938">
            <v>0</v>
          </cell>
          <cell r="G938">
            <v>10</v>
          </cell>
          <cell r="H938">
            <v>10</v>
          </cell>
          <cell r="I938">
            <v>0</v>
          </cell>
          <cell r="J938">
            <v>180</v>
          </cell>
        </row>
        <row r="939">
          <cell r="A939" t="str">
            <v>Kroatië</v>
          </cell>
          <cell r="B939" t="str">
            <v>Q3</v>
          </cell>
          <cell r="C939">
            <v>190</v>
          </cell>
          <cell r="D939">
            <v>20</v>
          </cell>
          <cell r="E939">
            <v>0</v>
          </cell>
          <cell r="F939">
            <v>0</v>
          </cell>
          <cell r="G939">
            <v>10</v>
          </cell>
          <cell r="H939">
            <v>20</v>
          </cell>
          <cell r="I939">
            <v>0</v>
          </cell>
          <cell r="J939">
            <v>170</v>
          </cell>
        </row>
        <row r="940">
          <cell r="A940" t="str">
            <v>Kroatië</v>
          </cell>
          <cell r="B940" t="str">
            <v>Q4</v>
          </cell>
          <cell r="C940">
            <v>190</v>
          </cell>
          <cell r="D940">
            <v>20</v>
          </cell>
          <cell r="E940">
            <v>10</v>
          </cell>
          <cell r="F940">
            <v>0</v>
          </cell>
          <cell r="G940">
            <v>10</v>
          </cell>
          <cell r="H940">
            <v>20</v>
          </cell>
          <cell r="I940">
            <v>0</v>
          </cell>
          <cell r="J940">
            <v>170</v>
          </cell>
        </row>
        <row r="941">
          <cell r="A941" t="str">
            <v>Kroatië</v>
          </cell>
          <cell r="C941">
            <v>0</v>
          </cell>
          <cell r="D941">
            <v>0</v>
          </cell>
          <cell r="E941">
            <v>0</v>
          </cell>
          <cell r="F941">
            <v>0</v>
          </cell>
          <cell r="G941">
            <v>0</v>
          </cell>
          <cell r="H941">
            <v>0</v>
          </cell>
          <cell r="I941">
            <v>0</v>
          </cell>
          <cell r="J941">
            <v>0</v>
          </cell>
        </row>
        <row r="942">
          <cell r="A942" t="str">
            <v>Kroatië</v>
          </cell>
          <cell r="B942">
            <v>2008</v>
          </cell>
          <cell r="C942">
            <v>0</v>
          </cell>
          <cell r="D942">
            <v>0</v>
          </cell>
          <cell r="E942">
            <v>0</v>
          </cell>
          <cell r="F942">
            <v>0</v>
          </cell>
          <cell r="G942">
            <v>0</v>
          </cell>
          <cell r="H942">
            <v>0</v>
          </cell>
          <cell r="I942">
            <v>0</v>
          </cell>
          <cell r="J942">
            <v>0</v>
          </cell>
        </row>
        <row r="943">
          <cell r="A943" t="str">
            <v>Kroatië</v>
          </cell>
          <cell r="B943" t="str">
            <v>Q1</v>
          </cell>
          <cell r="C943">
            <v>190</v>
          </cell>
          <cell r="D943">
            <v>20</v>
          </cell>
          <cell r="E943">
            <v>10</v>
          </cell>
          <cell r="F943">
            <v>0</v>
          </cell>
          <cell r="G943">
            <v>10</v>
          </cell>
          <cell r="H943">
            <v>20</v>
          </cell>
          <cell r="I943">
            <v>0</v>
          </cell>
          <cell r="J943">
            <v>170</v>
          </cell>
        </row>
        <row r="944">
          <cell r="A944" t="str">
            <v>Kroatië</v>
          </cell>
          <cell r="B944" t="str">
            <v>Q2</v>
          </cell>
          <cell r="C944">
            <v>200</v>
          </cell>
          <cell r="D944">
            <v>30</v>
          </cell>
          <cell r="E944">
            <v>20</v>
          </cell>
          <cell r="F944">
            <v>0</v>
          </cell>
          <cell r="G944">
            <v>10</v>
          </cell>
          <cell r="H944">
            <v>30</v>
          </cell>
          <cell r="I944">
            <v>0</v>
          </cell>
          <cell r="J944">
            <v>170</v>
          </cell>
        </row>
        <row r="945">
          <cell r="A945" t="str">
            <v>Kroatië</v>
          </cell>
          <cell r="B945" t="str">
            <v>Q3</v>
          </cell>
          <cell r="C945">
            <v>200</v>
          </cell>
          <cell r="D945">
            <v>30</v>
          </cell>
          <cell r="E945">
            <v>20</v>
          </cell>
          <cell r="F945">
            <v>0</v>
          </cell>
          <cell r="G945">
            <v>10</v>
          </cell>
          <cell r="H945">
            <v>30</v>
          </cell>
          <cell r="I945">
            <v>0</v>
          </cell>
          <cell r="J945">
            <v>170</v>
          </cell>
        </row>
        <row r="946">
          <cell r="A946" t="str">
            <v>Kroatië</v>
          </cell>
          <cell r="B946" t="str">
            <v>Q4</v>
          </cell>
          <cell r="C946">
            <v>200</v>
          </cell>
          <cell r="D946">
            <v>40</v>
          </cell>
          <cell r="E946">
            <v>20</v>
          </cell>
          <cell r="F946">
            <v>0</v>
          </cell>
          <cell r="G946">
            <v>20</v>
          </cell>
          <cell r="H946">
            <v>40</v>
          </cell>
          <cell r="I946">
            <v>0</v>
          </cell>
          <cell r="J946">
            <v>160</v>
          </cell>
        </row>
        <row r="947">
          <cell r="A947" t="str">
            <v>Kroatië</v>
          </cell>
          <cell r="C947">
            <v>0</v>
          </cell>
          <cell r="D947">
            <v>0</v>
          </cell>
          <cell r="E947">
            <v>0</v>
          </cell>
          <cell r="F947">
            <v>0</v>
          </cell>
          <cell r="G947">
            <v>0</v>
          </cell>
          <cell r="H947">
            <v>0</v>
          </cell>
          <cell r="I947">
            <v>0</v>
          </cell>
          <cell r="J947">
            <v>0</v>
          </cell>
        </row>
        <row r="948">
          <cell r="A948" t="str">
            <v>Kroatië</v>
          </cell>
          <cell r="B948">
            <v>2009</v>
          </cell>
          <cell r="C948">
            <v>0</v>
          </cell>
          <cell r="D948">
            <v>0</v>
          </cell>
          <cell r="E948">
            <v>0</v>
          </cell>
          <cell r="F948">
            <v>0</v>
          </cell>
          <cell r="G948">
            <v>0</v>
          </cell>
          <cell r="H948">
            <v>0</v>
          </cell>
          <cell r="I948">
            <v>0</v>
          </cell>
          <cell r="J948">
            <v>0</v>
          </cell>
        </row>
        <row r="949">
          <cell r="A949" t="str">
            <v>Kroatië</v>
          </cell>
          <cell r="B949" t="str">
            <v>Q1</v>
          </cell>
          <cell r="C949">
            <v>200</v>
          </cell>
          <cell r="D949">
            <v>40</v>
          </cell>
          <cell r="E949">
            <v>20</v>
          </cell>
          <cell r="F949">
            <v>0</v>
          </cell>
          <cell r="G949">
            <v>10</v>
          </cell>
          <cell r="H949">
            <v>40</v>
          </cell>
          <cell r="I949">
            <v>0</v>
          </cell>
          <cell r="J949">
            <v>160</v>
          </cell>
        </row>
        <row r="950">
          <cell r="A950" t="str">
            <v>Kroatië</v>
          </cell>
          <cell r="B950" t="str">
            <v>Q2</v>
          </cell>
          <cell r="C950">
            <v>200</v>
          </cell>
          <cell r="D950">
            <v>40</v>
          </cell>
          <cell r="E950">
            <v>30</v>
          </cell>
          <cell r="F950">
            <v>0</v>
          </cell>
          <cell r="G950">
            <v>10</v>
          </cell>
          <cell r="H950">
            <v>40</v>
          </cell>
          <cell r="I950">
            <v>0</v>
          </cell>
          <cell r="J950">
            <v>160</v>
          </cell>
        </row>
        <row r="951">
          <cell r="A951" t="str">
            <v>Kroatië</v>
          </cell>
          <cell r="B951" t="str">
            <v>Q3</v>
          </cell>
          <cell r="C951">
            <v>210</v>
          </cell>
          <cell r="D951">
            <v>50</v>
          </cell>
          <cell r="E951">
            <v>30</v>
          </cell>
          <cell r="F951">
            <v>0</v>
          </cell>
          <cell r="G951">
            <v>20</v>
          </cell>
          <cell r="H951">
            <v>50</v>
          </cell>
          <cell r="I951">
            <v>0</v>
          </cell>
          <cell r="J951">
            <v>160</v>
          </cell>
        </row>
        <row r="952">
          <cell r="A952" t="str">
            <v>Kroatië</v>
          </cell>
          <cell r="B952" t="str">
            <v>Q4</v>
          </cell>
          <cell r="C952">
            <v>210</v>
          </cell>
          <cell r="D952">
            <v>60</v>
          </cell>
          <cell r="E952">
            <v>40</v>
          </cell>
          <cell r="F952">
            <v>0</v>
          </cell>
          <cell r="G952">
            <v>20</v>
          </cell>
          <cell r="H952">
            <v>60</v>
          </cell>
          <cell r="I952">
            <v>0</v>
          </cell>
          <cell r="J952">
            <v>160</v>
          </cell>
        </row>
        <row r="953">
          <cell r="A953" t="str">
            <v>Kroatië</v>
          </cell>
          <cell r="C953">
            <v>0</v>
          </cell>
          <cell r="D953">
            <v>0</v>
          </cell>
          <cell r="E953">
            <v>0</v>
          </cell>
          <cell r="F953">
            <v>0</v>
          </cell>
          <cell r="G953">
            <v>0</v>
          </cell>
          <cell r="H953">
            <v>0</v>
          </cell>
          <cell r="I953">
            <v>0</v>
          </cell>
          <cell r="J953">
            <v>0</v>
          </cell>
        </row>
        <row r="954">
          <cell r="A954" t="str">
            <v>Kroatië</v>
          </cell>
          <cell r="B954">
            <v>2010</v>
          </cell>
          <cell r="C954">
            <v>0</v>
          </cell>
          <cell r="D954">
            <v>0</v>
          </cell>
          <cell r="E954">
            <v>0</v>
          </cell>
          <cell r="F954">
            <v>0</v>
          </cell>
          <cell r="G954">
            <v>0</v>
          </cell>
          <cell r="H954">
            <v>0</v>
          </cell>
          <cell r="I954">
            <v>0</v>
          </cell>
          <cell r="J954">
            <v>0</v>
          </cell>
        </row>
        <row r="955">
          <cell r="A955" t="str">
            <v>Kroatië</v>
          </cell>
          <cell r="B955" t="str">
            <v>Q1</v>
          </cell>
          <cell r="C955">
            <v>210</v>
          </cell>
          <cell r="D955">
            <v>60</v>
          </cell>
          <cell r="E955">
            <v>40</v>
          </cell>
          <cell r="F955">
            <v>0</v>
          </cell>
          <cell r="G955">
            <v>20</v>
          </cell>
          <cell r="H955">
            <v>60</v>
          </cell>
          <cell r="I955">
            <v>0</v>
          </cell>
          <cell r="J955">
            <v>160</v>
          </cell>
        </row>
        <row r="956">
          <cell r="A956" t="str">
            <v>Kroatië</v>
          </cell>
          <cell r="B956" t="str">
            <v>Q2</v>
          </cell>
          <cell r="C956">
            <v>210</v>
          </cell>
          <cell r="D956">
            <v>60</v>
          </cell>
          <cell r="E956">
            <v>40</v>
          </cell>
          <cell r="F956">
            <v>0</v>
          </cell>
          <cell r="G956">
            <v>20</v>
          </cell>
          <cell r="H956">
            <v>60</v>
          </cell>
          <cell r="I956">
            <v>0</v>
          </cell>
          <cell r="J956">
            <v>150</v>
          </cell>
        </row>
        <row r="957">
          <cell r="A957" t="str">
            <v>Kroatië</v>
          </cell>
          <cell r="B957" t="str">
            <v>Q3</v>
          </cell>
          <cell r="C957">
            <v>220</v>
          </cell>
          <cell r="D957">
            <v>70</v>
          </cell>
          <cell r="E957">
            <v>50</v>
          </cell>
          <cell r="F957">
            <v>0</v>
          </cell>
          <cell r="G957">
            <v>30</v>
          </cell>
          <cell r="H957">
            <v>70</v>
          </cell>
          <cell r="I957">
            <v>0</v>
          </cell>
          <cell r="J957">
            <v>150</v>
          </cell>
        </row>
        <row r="958">
          <cell r="A958" t="str">
            <v>Kroatië</v>
          </cell>
          <cell r="B958" t="str">
            <v>Q4</v>
          </cell>
          <cell r="C958">
            <v>210</v>
          </cell>
          <cell r="D958">
            <v>80</v>
          </cell>
          <cell r="E958">
            <v>50</v>
          </cell>
          <cell r="F958">
            <v>0</v>
          </cell>
          <cell r="G958">
            <v>20</v>
          </cell>
          <cell r="H958">
            <v>80</v>
          </cell>
          <cell r="I958">
            <v>0</v>
          </cell>
          <cell r="J958">
            <v>140</v>
          </cell>
        </row>
        <row r="959">
          <cell r="A959" t="str">
            <v>Kroatië</v>
          </cell>
          <cell r="C959">
            <v>0</v>
          </cell>
          <cell r="D959">
            <v>0</v>
          </cell>
          <cell r="E959">
            <v>0</v>
          </cell>
          <cell r="F959">
            <v>0</v>
          </cell>
          <cell r="G959">
            <v>0</v>
          </cell>
          <cell r="H959">
            <v>0</v>
          </cell>
          <cell r="I959">
            <v>0</v>
          </cell>
          <cell r="J959">
            <v>0</v>
          </cell>
        </row>
        <row r="960">
          <cell r="A960" t="str">
            <v>Kroatië</v>
          </cell>
          <cell r="B960" t="str">
            <v>20114)</v>
          </cell>
          <cell r="C960">
            <v>0</v>
          </cell>
          <cell r="D960">
            <v>0</v>
          </cell>
          <cell r="E960">
            <v>0</v>
          </cell>
          <cell r="F960">
            <v>0</v>
          </cell>
          <cell r="G960">
            <v>0</v>
          </cell>
          <cell r="H960">
            <v>0</v>
          </cell>
          <cell r="I960">
            <v>0</v>
          </cell>
          <cell r="J960">
            <v>0</v>
          </cell>
        </row>
        <row r="961">
          <cell r="A961" t="str">
            <v>Kroatië</v>
          </cell>
          <cell r="B961" t="str">
            <v>Q1</v>
          </cell>
          <cell r="C961">
            <v>230</v>
          </cell>
          <cell r="D961">
            <v>80</v>
          </cell>
          <cell r="E961">
            <v>60</v>
          </cell>
          <cell r="F961">
            <v>0</v>
          </cell>
          <cell r="G961">
            <v>30</v>
          </cell>
          <cell r="H961">
            <v>80</v>
          </cell>
          <cell r="I961">
            <v>0</v>
          </cell>
          <cell r="J961">
            <v>140</v>
          </cell>
        </row>
        <row r="962">
          <cell r="A962" t="str">
            <v>Kroatië</v>
          </cell>
          <cell r="B962" t="str">
            <v>Q2</v>
          </cell>
          <cell r="C962">
            <v>230</v>
          </cell>
          <cell r="D962">
            <v>80</v>
          </cell>
          <cell r="E962">
            <v>60</v>
          </cell>
          <cell r="F962">
            <v>0</v>
          </cell>
          <cell r="G962">
            <v>20</v>
          </cell>
          <cell r="H962">
            <v>80</v>
          </cell>
          <cell r="I962">
            <v>0</v>
          </cell>
          <cell r="J962">
            <v>150</v>
          </cell>
        </row>
        <row r="963">
          <cell r="A963" t="str">
            <v>Kroatië</v>
          </cell>
          <cell r="B963" t="str">
            <v>Q3</v>
          </cell>
          <cell r="C963">
            <v>250</v>
          </cell>
          <cell r="D963">
            <v>90</v>
          </cell>
          <cell r="E963">
            <v>50</v>
          </cell>
          <cell r="F963">
            <v>0</v>
          </cell>
          <cell r="G963">
            <v>40</v>
          </cell>
          <cell r="H963">
            <v>90</v>
          </cell>
          <cell r="I963">
            <v>0</v>
          </cell>
          <cell r="J963">
            <v>160</v>
          </cell>
        </row>
        <row r="964">
          <cell r="A964" t="str">
            <v>Kroatië</v>
          </cell>
          <cell r="B964" t="str">
            <v>Q4</v>
          </cell>
          <cell r="C964">
            <v>270</v>
          </cell>
          <cell r="D964">
            <v>120</v>
          </cell>
          <cell r="E964">
            <v>60</v>
          </cell>
          <cell r="F964">
            <v>0</v>
          </cell>
          <cell r="G964">
            <v>60</v>
          </cell>
          <cell r="H964">
            <v>120</v>
          </cell>
          <cell r="I964">
            <v>0</v>
          </cell>
          <cell r="J964">
            <v>150</v>
          </cell>
        </row>
        <row r="965">
          <cell r="A965" t="str">
            <v>Kroatië</v>
          </cell>
          <cell r="C965">
            <v>0</v>
          </cell>
          <cell r="D965">
            <v>0</v>
          </cell>
          <cell r="E965">
            <v>0</v>
          </cell>
          <cell r="F965">
            <v>0</v>
          </cell>
          <cell r="G965">
            <v>0</v>
          </cell>
          <cell r="H965">
            <v>0</v>
          </cell>
          <cell r="I965">
            <v>0</v>
          </cell>
          <cell r="J965">
            <v>0</v>
          </cell>
        </row>
        <row r="966">
          <cell r="A966" t="str">
            <v>Kroatië</v>
          </cell>
          <cell r="B966" t="str">
            <v>20124)</v>
          </cell>
          <cell r="C966">
            <v>0</v>
          </cell>
          <cell r="D966">
            <v>0</v>
          </cell>
          <cell r="E966">
            <v>0</v>
          </cell>
          <cell r="F966">
            <v>0</v>
          </cell>
          <cell r="G966">
            <v>0</v>
          </cell>
          <cell r="H966">
            <v>0</v>
          </cell>
          <cell r="I966">
            <v>0</v>
          </cell>
          <cell r="J966">
            <v>0</v>
          </cell>
        </row>
        <row r="967">
          <cell r="A967" t="str">
            <v>Kroatië</v>
          </cell>
          <cell r="B967" t="str">
            <v>Q1</v>
          </cell>
          <cell r="C967">
            <v>280</v>
          </cell>
          <cell r="D967">
            <v>130</v>
          </cell>
          <cell r="E967">
            <v>70</v>
          </cell>
          <cell r="F967">
            <v>0</v>
          </cell>
          <cell r="G967">
            <v>60</v>
          </cell>
          <cell r="H967">
            <v>130</v>
          </cell>
          <cell r="I967">
            <v>0</v>
          </cell>
          <cell r="J967">
            <v>150</v>
          </cell>
        </row>
        <row r="968">
          <cell r="A968" t="str">
            <v>Kroatië</v>
          </cell>
          <cell r="C968">
            <v>0</v>
          </cell>
          <cell r="D968">
            <v>0</v>
          </cell>
          <cell r="E968">
            <v>0</v>
          </cell>
          <cell r="F968">
            <v>0</v>
          </cell>
          <cell r="G968">
            <v>0</v>
          </cell>
          <cell r="H968">
            <v>0</v>
          </cell>
          <cell r="I968">
            <v>0</v>
          </cell>
          <cell r="J968">
            <v>0</v>
          </cell>
        </row>
        <row r="969">
          <cell r="B969">
            <v>2007</v>
          </cell>
          <cell r="C969">
            <v>0</v>
          </cell>
          <cell r="D969">
            <v>0</v>
          </cell>
          <cell r="E969">
            <v>0</v>
          </cell>
          <cell r="F969">
            <v>0</v>
          </cell>
          <cell r="G969">
            <v>0</v>
          </cell>
          <cell r="H969">
            <v>0</v>
          </cell>
          <cell r="I969">
            <v>0</v>
          </cell>
          <cell r="J969">
            <v>0</v>
          </cell>
        </row>
        <row r="970">
          <cell r="A970" t="str">
            <v>Macedonië</v>
          </cell>
          <cell r="B970" t="str">
            <v>Q1</v>
          </cell>
          <cell r="C970">
            <v>60</v>
          </cell>
          <cell r="D970">
            <v>0</v>
          </cell>
          <cell r="E970">
            <v>0</v>
          </cell>
          <cell r="F970">
            <v>0</v>
          </cell>
          <cell r="G970">
            <v>0</v>
          </cell>
          <cell r="H970">
            <v>0</v>
          </cell>
          <cell r="I970">
            <v>0</v>
          </cell>
          <cell r="J970">
            <v>60</v>
          </cell>
        </row>
        <row r="971">
          <cell r="A971" t="str">
            <v>Macedonië</v>
          </cell>
          <cell r="B971" t="str">
            <v>Q2</v>
          </cell>
          <cell r="C971">
            <v>60</v>
          </cell>
          <cell r="D971">
            <v>0</v>
          </cell>
          <cell r="E971">
            <v>0</v>
          </cell>
          <cell r="F971">
            <v>0</v>
          </cell>
          <cell r="G971">
            <v>0</v>
          </cell>
          <cell r="H971">
            <v>0</v>
          </cell>
          <cell r="I971">
            <v>0</v>
          </cell>
          <cell r="J971">
            <v>60</v>
          </cell>
        </row>
        <row r="972">
          <cell r="A972" t="str">
            <v>Macedonië</v>
          </cell>
          <cell r="B972" t="str">
            <v>Q3</v>
          </cell>
          <cell r="C972">
            <v>70</v>
          </cell>
          <cell r="D972">
            <v>0</v>
          </cell>
          <cell r="E972">
            <v>0</v>
          </cell>
          <cell r="F972">
            <v>0</v>
          </cell>
          <cell r="G972">
            <v>0</v>
          </cell>
          <cell r="H972">
            <v>0</v>
          </cell>
          <cell r="I972">
            <v>0</v>
          </cell>
          <cell r="J972">
            <v>60</v>
          </cell>
        </row>
        <row r="973">
          <cell r="A973" t="str">
            <v>Macedonië</v>
          </cell>
          <cell r="B973" t="str">
            <v>Q4</v>
          </cell>
          <cell r="C973">
            <v>90</v>
          </cell>
          <cell r="D973">
            <v>30</v>
          </cell>
          <cell r="E973">
            <v>0</v>
          </cell>
          <cell r="F973">
            <v>0</v>
          </cell>
          <cell r="G973">
            <v>30</v>
          </cell>
          <cell r="H973">
            <v>30</v>
          </cell>
          <cell r="I973">
            <v>0</v>
          </cell>
          <cell r="J973">
            <v>60</v>
          </cell>
        </row>
        <row r="974">
          <cell r="A974" t="str">
            <v>Macedonië</v>
          </cell>
          <cell r="C974">
            <v>0</v>
          </cell>
          <cell r="D974">
            <v>0</v>
          </cell>
          <cell r="E974">
            <v>0</v>
          </cell>
          <cell r="F974">
            <v>0</v>
          </cell>
          <cell r="G974">
            <v>0</v>
          </cell>
          <cell r="H974">
            <v>0</v>
          </cell>
          <cell r="I974">
            <v>0</v>
          </cell>
          <cell r="J974">
            <v>0</v>
          </cell>
        </row>
        <row r="975">
          <cell r="A975" t="str">
            <v>Macedonië</v>
          </cell>
          <cell r="B975">
            <v>2008</v>
          </cell>
          <cell r="C975">
            <v>0</v>
          </cell>
          <cell r="D975">
            <v>0</v>
          </cell>
          <cell r="E975">
            <v>0</v>
          </cell>
          <cell r="F975">
            <v>0</v>
          </cell>
          <cell r="G975">
            <v>0</v>
          </cell>
          <cell r="H975">
            <v>0</v>
          </cell>
          <cell r="I975">
            <v>0</v>
          </cell>
          <cell r="J975">
            <v>0</v>
          </cell>
        </row>
        <row r="976">
          <cell r="A976" t="str">
            <v>Macedonië</v>
          </cell>
          <cell r="B976" t="str">
            <v>Q1</v>
          </cell>
          <cell r="C976">
            <v>90</v>
          </cell>
          <cell r="D976">
            <v>30</v>
          </cell>
          <cell r="E976">
            <v>0</v>
          </cell>
          <cell r="F976">
            <v>0</v>
          </cell>
          <cell r="G976">
            <v>30</v>
          </cell>
          <cell r="H976">
            <v>30</v>
          </cell>
          <cell r="I976">
            <v>0</v>
          </cell>
          <cell r="J976">
            <v>60</v>
          </cell>
        </row>
        <row r="977">
          <cell r="A977" t="str">
            <v>Macedonië</v>
          </cell>
          <cell r="B977" t="str">
            <v>Q2</v>
          </cell>
          <cell r="C977">
            <v>90</v>
          </cell>
          <cell r="D977">
            <v>30</v>
          </cell>
          <cell r="E977">
            <v>0</v>
          </cell>
          <cell r="F977">
            <v>0</v>
          </cell>
          <cell r="G977">
            <v>30</v>
          </cell>
          <cell r="H977">
            <v>30</v>
          </cell>
          <cell r="I977">
            <v>0</v>
          </cell>
          <cell r="J977">
            <v>70</v>
          </cell>
        </row>
        <row r="978">
          <cell r="A978" t="str">
            <v>Macedonië</v>
          </cell>
          <cell r="B978" t="str">
            <v>Q3</v>
          </cell>
          <cell r="C978">
            <v>90</v>
          </cell>
          <cell r="D978">
            <v>20</v>
          </cell>
          <cell r="E978">
            <v>0</v>
          </cell>
          <cell r="F978">
            <v>0</v>
          </cell>
          <cell r="G978">
            <v>20</v>
          </cell>
          <cell r="H978">
            <v>20</v>
          </cell>
          <cell r="I978">
            <v>0</v>
          </cell>
          <cell r="J978">
            <v>70</v>
          </cell>
        </row>
        <row r="979">
          <cell r="A979" t="str">
            <v>Macedonië</v>
          </cell>
          <cell r="B979" t="str">
            <v>Q4</v>
          </cell>
          <cell r="C979">
            <v>100</v>
          </cell>
          <cell r="D979">
            <v>30</v>
          </cell>
          <cell r="E979">
            <v>0</v>
          </cell>
          <cell r="F979">
            <v>0</v>
          </cell>
          <cell r="G979">
            <v>20</v>
          </cell>
          <cell r="H979">
            <v>30</v>
          </cell>
          <cell r="I979">
            <v>0</v>
          </cell>
          <cell r="J979">
            <v>70</v>
          </cell>
        </row>
        <row r="980">
          <cell r="A980" t="str">
            <v>Macedonië</v>
          </cell>
          <cell r="C980">
            <v>0</v>
          </cell>
          <cell r="D980">
            <v>0</v>
          </cell>
          <cell r="E980">
            <v>0</v>
          </cell>
          <cell r="F980">
            <v>0</v>
          </cell>
          <cell r="G980">
            <v>0</v>
          </cell>
          <cell r="H980">
            <v>0</v>
          </cell>
          <cell r="I980">
            <v>0</v>
          </cell>
          <cell r="J980">
            <v>0</v>
          </cell>
        </row>
        <row r="981">
          <cell r="A981" t="str">
            <v>Macedonië</v>
          </cell>
          <cell r="B981">
            <v>2009</v>
          </cell>
          <cell r="C981">
            <v>0</v>
          </cell>
          <cell r="D981">
            <v>0</v>
          </cell>
          <cell r="E981">
            <v>0</v>
          </cell>
          <cell r="F981">
            <v>0</v>
          </cell>
          <cell r="G981">
            <v>0</v>
          </cell>
          <cell r="H981">
            <v>0</v>
          </cell>
          <cell r="I981">
            <v>0</v>
          </cell>
          <cell r="J981">
            <v>0</v>
          </cell>
        </row>
        <row r="982">
          <cell r="A982" t="str">
            <v>Macedonië</v>
          </cell>
          <cell r="B982" t="str">
            <v>Q1</v>
          </cell>
          <cell r="C982">
            <v>100</v>
          </cell>
          <cell r="D982">
            <v>30</v>
          </cell>
          <cell r="E982">
            <v>0</v>
          </cell>
          <cell r="F982">
            <v>0</v>
          </cell>
          <cell r="G982">
            <v>30</v>
          </cell>
          <cell r="H982">
            <v>30</v>
          </cell>
          <cell r="I982">
            <v>0</v>
          </cell>
          <cell r="J982">
            <v>70</v>
          </cell>
        </row>
        <row r="983">
          <cell r="A983" t="str">
            <v>Macedonië</v>
          </cell>
          <cell r="B983" t="str">
            <v>Q2</v>
          </cell>
          <cell r="C983">
            <v>110</v>
          </cell>
          <cell r="D983">
            <v>40</v>
          </cell>
          <cell r="E983">
            <v>0</v>
          </cell>
          <cell r="F983">
            <v>0</v>
          </cell>
          <cell r="G983">
            <v>40</v>
          </cell>
          <cell r="H983">
            <v>40</v>
          </cell>
          <cell r="I983">
            <v>0</v>
          </cell>
          <cell r="J983">
            <v>80</v>
          </cell>
        </row>
        <row r="984">
          <cell r="A984" t="str">
            <v>Macedonië</v>
          </cell>
          <cell r="B984" t="str">
            <v>Q3</v>
          </cell>
          <cell r="C984">
            <v>120</v>
          </cell>
          <cell r="D984">
            <v>50</v>
          </cell>
          <cell r="E984">
            <v>0</v>
          </cell>
          <cell r="F984">
            <v>0</v>
          </cell>
          <cell r="G984">
            <v>50</v>
          </cell>
          <cell r="H984">
            <v>50</v>
          </cell>
          <cell r="I984">
            <v>0</v>
          </cell>
          <cell r="J984">
            <v>80</v>
          </cell>
        </row>
        <row r="985">
          <cell r="A985" t="str">
            <v>Macedonië</v>
          </cell>
          <cell r="B985" t="str">
            <v>Q4</v>
          </cell>
          <cell r="C985">
            <v>120</v>
          </cell>
          <cell r="D985">
            <v>40</v>
          </cell>
          <cell r="E985">
            <v>10</v>
          </cell>
          <cell r="F985">
            <v>0</v>
          </cell>
          <cell r="G985">
            <v>30</v>
          </cell>
          <cell r="H985">
            <v>40</v>
          </cell>
          <cell r="I985">
            <v>0</v>
          </cell>
          <cell r="J985">
            <v>80</v>
          </cell>
        </row>
        <row r="986">
          <cell r="A986" t="str">
            <v>Macedonië</v>
          </cell>
          <cell r="C986">
            <v>0</v>
          </cell>
          <cell r="D986">
            <v>0</v>
          </cell>
          <cell r="E986">
            <v>0</v>
          </cell>
          <cell r="F986">
            <v>0</v>
          </cell>
          <cell r="G986">
            <v>0</v>
          </cell>
          <cell r="H986">
            <v>0</v>
          </cell>
          <cell r="I986">
            <v>0</v>
          </cell>
          <cell r="J986">
            <v>0</v>
          </cell>
        </row>
        <row r="987">
          <cell r="A987" t="str">
            <v>Macedonië</v>
          </cell>
          <cell r="B987">
            <v>2010</v>
          </cell>
          <cell r="C987">
            <v>0</v>
          </cell>
          <cell r="D987">
            <v>0</v>
          </cell>
          <cell r="E987">
            <v>0</v>
          </cell>
          <cell r="F987">
            <v>0</v>
          </cell>
          <cell r="G987">
            <v>0</v>
          </cell>
          <cell r="H987">
            <v>0</v>
          </cell>
          <cell r="I987">
            <v>0</v>
          </cell>
          <cell r="J987">
            <v>0</v>
          </cell>
        </row>
        <row r="988">
          <cell r="A988" t="str">
            <v>Macedonië</v>
          </cell>
          <cell r="B988" t="str">
            <v>Q1</v>
          </cell>
          <cell r="C988">
            <v>150</v>
          </cell>
          <cell r="D988">
            <v>60</v>
          </cell>
          <cell r="E988">
            <v>10</v>
          </cell>
          <cell r="F988">
            <v>0</v>
          </cell>
          <cell r="G988">
            <v>50</v>
          </cell>
          <cell r="H988">
            <v>60</v>
          </cell>
          <cell r="I988">
            <v>0</v>
          </cell>
          <cell r="J988">
            <v>90</v>
          </cell>
        </row>
        <row r="989">
          <cell r="A989" t="str">
            <v>Macedonië</v>
          </cell>
          <cell r="B989" t="str">
            <v>Q2</v>
          </cell>
          <cell r="C989">
            <v>130</v>
          </cell>
          <cell r="D989">
            <v>40</v>
          </cell>
          <cell r="E989">
            <v>10</v>
          </cell>
          <cell r="F989">
            <v>0</v>
          </cell>
          <cell r="G989">
            <v>40</v>
          </cell>
          <cell r="H989">
            <v>40</v>
          </cell>
          <cell r="I989">
            <v>0</v>
          </cell>
          <cell r="J989">
            <v>90</v>
          </cell>
        </row>
        <row r="990">
          <cell r="A990" t="str">
            <v>Macedonië</v>
          </cell>
          <cell r="B990" t="str">
            <v>Q3</v>
          </cell>
          <cell r="C990">
            <v>130</v>
          </cell>
          <cell r="D990">
            <v>40</v>
          </cell>
          <cell r="E990">
            <v>10</v>
          </cell>
          <cell r="F990">
            <v>0</v>
          </cell>
          <cell r="G990">
            <v>30</v>
          </cell>
          <cell r="H990">
            <v>40</v>
          </cell>
          <cell r="I990">
            <v>0</v>
          </cell>
          <cell r="J990">
            <v>90</v>
          </cell>
        </row>
        <row r="991">
          <cell r="A991" t="str">
            <v>Macedonië</v>
          </cell>
          <cell r="B991" t="str">
            <v>Q4</v>
          </cell>
          <cell r="C991">
            <v>120</v>
          </cell>
          <cell r="D991">
            <v>30</v>
          </cell>
          <cell r="E991">
            <v>10</v>
          </cell>
          <cell r="F991">
            <v>0</v>
          </cell>
          <cell r="G991">
            <v>20</v>
          </cell>
          <cell r="H991">
            <v>30</v>
          </cell>
          <cell r="I991">
            <v>0</v>
          </cell>
          <cell r="J991">
            <v>90</v>
          </cell>
        </row>
        <row r="992">
          <cell r="A992" t="str">
            <v>Macedonië</v>
          </cell>
          <cell r="C992">
            <v>0</v>
          </cell>
          <cell r="D992">
            <v>0</v>
          </cell>
          <cell r="E992">
            <v>0</v>
          </cell>
          <cell r="F992">
            <v>0</v>
          </cell>
          <cell r="G992">
            <v>0</v>
          </cell>
          <cell r="H992">
            <v>0</v>
          </cell>
          <cell r="I992">
            <v>0</v>
          </cell>
          <cell r="J992">
            <v>0</v>
          </cell>
        </row>
        <row r="993">
          <cell r="A993" t="str">
            <v>Macedonië</v>
          </cell>
          <cell r="B993" t="str">
            <v>20114)</v>
          </cell>
          <cell r="C993">
            <v>0</v>
          </cell>
          <cell r="D993">
            <v>0</v>
          </cell>
          <cell r="E993">
            <v>0</v>
          </cell>
          <cell r="F993">
            <v>0</v>
          </cell>
          <cell r="G993">
            <v>0</v>
          </cell>
          <cell r="H993">
            <v>0</v>
          </cell>
          <cell r="I993">
            <v>0</v>
          </cell>
          <cell r="J993">
            <v>0</v>
          </cell>
        </row>
        <row r="994">
          <cell r="A994" t="str">
            <v>Macedonië</v>
          </cell>
          <cell r="B994" t="str">
            <v>Q1</v>
          </cell>
          <cell r="C994">
            <v>130</v>
          </cell>
          <cell r="D994">
            <v>30</v>
          </cell>
          <cell r="E994">
            <v>10</v>
          </cell>
          <cell r="F994">
            <v>0</v>
          </cell>
          <cell r="G994">
            <v>20</v>
          </cell>
          <cell r="H994">
            <v>30</v>
          </cell>
          <cell r="I994">
            <v>0</v>
          </cell>
          <cell r="J994">
            <v>100</v>
          </cell>
        </row>
        <row r="995">
          <cell r="A995" t="str">
            <v>Macedonië</v>
          </cell>
          <cell r="B995" t="str">
            <v>Q2</v>
          </cell>
          <cell r="C995">
            <v>130</v>
          </cell>
          <cell r="D995">
            <v>30</v>
          </cell>
          <cell r="E995">
            <v>10</v>
          </cell>
          <cell r="F995">
            <v>0</v>
          </cell>
          <cell r="G995">
            <v>20</v>
          </cell>
          <cell r="H995">
            <v>30</v>
          </cell>
          <cell r="I995">
            <v>0</v>
          </cell>
          <cell r="J995">
            <v>100</v>
          </cell>
        </row>
        <row r="996">
          <cell r="A996" t="str">
            <v>Macedonië</v>
          </cell>
          <cell r="B996" t="str">
            <v>Q3</v>
          </cell>
          <cell r="C996">
            <v>130</v>
          </cell>
          <cell r="D996">
            <v>30</v>
          </cell>
          <cell r="E996">
            <v>10</v>
          </cell>
          <cell r="F996">
            <v>0</v>
          </cell>
          <cell r="G996">
            <v>20</v>
          </cell>
          <cell r="H996">
            <v>30</v>
          </cell>
          <cell r="I996">
            <v>0</v>
          </cell>
          <cell r="J996">
            <v>110</v>
          </cell>
        </row>
        <row r="997">
          <cell r="A997" t="str">
            <v>Macedonië</v>
          </cell>
          <cell r="B997" t="str">
            <v>Q4</v>
          </cell>
          <cell r="C997">
            <v>140</v>
          </cell>
          <cell r="D997">
            <v>30</v>
          </cell>
          <cell r="E997">
            <v>10</v>
          </cell>
          <cell r="F997">
            <v>0</v>
          </cell>
          <cell r="G997">
            <v>20</v>
          </cell>
          <cell r="H997">
            <v>30</v>
          </cell>
          <cell r="I997">
            <v>0</v>
          </cell>
          <cell r="J997">
            <v>110</v>
          </cell>
        </row>
        <row r="998">
          <cell r="A998" t="str">
            <v>Macedonië</v>
          </cell>
          <cell r="C998">
            <v>0</v>
          </cell>
          <cell r="D998">
            <v>0</v>
          </cell>
          <cell r="E998">
            <v>0</v>
          </cell>
          <cell r="F998">
            <v>0</v>
          </cell>
          <cell r="G998">
            <v>0</v>
          </cell>
          <cell r="H998">
            <v>0</v>
          </cell>
          <cell r="I998">
            <v>0</v>
          </cell>
          <cell r="J998">
            <v>0</v>
          </cell>
        </row>
        <row r="999">
          <cell r="A999" t="str">
            <v>Macedonië</v>
          </cell>
          <cell r="B999" t="str">
            <v>20124)</v>
          </cell>
          <cell r="C999">
            <v>0</v>
          </cell>
          <cell r="D999">
            <v>0</v>
          </cell>
          <cell r="E999">
            <v>0</v>
          </cell>
          <cell r="F999">
            <v>0</v>
          </cell>
          <cell r="G999">
            <v>0</v>
          </cell>
          <cell r="H999">
            <v>0</v>
          </cell>
          <cell r="I999">
            <v>0</v>
          </cell>
          <cell r="J999">
            <v>0</v>
          </cell>
        </row>
        <row r="1000">
          <cell r="A1000" t="str">
            <v>Macedonië</v>
          </cell>
          <cell r="B1000" t="str">
            <v>Q1</v>
          </cell>
          <cell r="C1000">
            <v>140</v>
          </cell>
          <cell r="D1000">
            <v>30</v>
          </cell>
          <cell r="E1000">
            <v>10</v>
          </cell>
          <cell r="F1000">
            <v>0</v>
          </cell>
          <cell r="G1000">
            <v>20</v>
          </cell>
          <cell r="H1000">
            <v>30</v>
          </cell>
          <cell r="I1000">
            <v>0</v>
          </cell>
          <cell r="J1000">
            <v>110</v>
          </cell>
        </row>
        <row r="1001">
          <cell r="A1001" t="str">
            <v>Macedonië</v>
          </cell>
          <cell r="C1001">
            <v>0</v>
          </cell>
          <cell r="D1001">
            <v>0</v>
          </cell>
          <cell r="E1001">
            <v>0</v>
          </cell>
          <cell r="F1001">
            <v>0</v>
          </cell>
          <cell r="G1001">
            <v>0</v>
          </cell>
          <cell r="H1001">
            <v>0</v>
          </cell>
          <cell r="I1001">
            <v>0</v>
          </cell>
          <cell r="J1001">
            <v>0</v>
          </cell>
        </row>
        <row r="1002">
          <cell r="B1002">
            <v>2007</v>
          </cell>
          <cell r="C1002">
            <v>0</v>
          </cell>
          <cell r="D1002">
            <v>0</v>
          </cell>
          <cell r="E1002">
            <v>0</v>
          </cell>
          <cell r="F1002">
            <v>0</v>
          </cell>
          <cell r="G1002">
            <v>0</v>
          </cell>
          <cell r="H1002">
            <v>0</v>
          </cell>
          <cell r="I1002">
            <v>0</v>
          </cell>
          <cell r="J1002">
            <v>0</v>
          </cell>
        </row>
        <row r="1003">
          <cell r="A1003" t="str">
            <v>Montenegro</v>
          </cell>
          <cell r="B1003" t="str">
            <v>Q1</v>
          </cell>
          <cell r="C1003">
            <v>0</v>
          </cell>
          <cell r="D1003">
            <v>0</v>
          </cell>
          <cell r="E1003">
            <v>0</v>
          </cell>
          <cell r="F1003">
            <v>0</v>
          </cell>
          <cell r="G1003">
            <v>0</v>
          </cell>
          <cell r="H1003">
            <v>0</v>
          </cell>
          <cell r="I1003">
            <v>0</v>
          </cell>
          <cell r="J1003">
            <v>0</v>
          </cell>
        </row>
        <row r="1004">
          <cell r="A1004" t="str">
            <v>Montenegro</v>
          </cell>
          <cell r="B1004" t="str">
            <v>Q2</v>
          </cell>
          <cell r="C1004">
            <v>0</v>
          </cell>
          <cell r="D1004">
            <v>0</v>
          </cell>
          <cell r="E1004">
            <v>0</v>
          </cell>
          <cell r="F1004">
            <v>0</v>
          </cell>
          <cell r="G1004">
            <v>0</v>
          </cell>
          <cell r="H1004">
            <v>0</v>
          </cell>
          <cell r="I1004">
            <v>0</v>
          </cell>
          <cell r="J1004">
            <v>0</v>
          </cell>
        </row>
        <row r="1005">
          <cell r="A1005" t="str">
            <v>Montenegro</v>
          </cell>
          <cell r="B1005" t="str">
            <v>Q3</v>
          </cell>
          <cell r="C1005">
            <v>0</v>
          </cell>
          <cell r="D1005">
            <v>0</v>
          </cell>
          <cell r="E1005">
            <v>0</v>
          </cell>
          <cell r="F1005">
            <v>0</v>
          </cell>
          <cell r="G1005">
            <v>0</v>
          </cell>
          <cell r="H1005">
            <v>0</v>
          </cell>
          <cell r="I1005">
            <v>0</v>
          </cell>
          <cell r="J1005">
            <v>0</v>
          </cell>
        </row>
        <row r="1006">
          <cell r="A1006" t="str">
            <v>Montenegro</v>
          </cell>
          <cell r="B1006" t="str">
            <v>Q4</v>
          </cell>
          <cell r="C1006">
            <v>0</v>
          </cell>
          <cell r="D1006">
            <v>0</v>
          </cell>
          <cell r="E1006">
            <v>0</v>
          </cell>
          <cell r="F1006">
            <v>0</v>
          </cell>
          <cell r="G1006">
            <v>0</v>
          </cell>
          <cell r="H1006">
            <v>0</v>
          </cell>
          <cell r="I1006">
            <v>0</v>
          </cell>
          <cell r="J1006">
            <v>0</v>
          </cell>
        </row>
        <row r="1007">
          <cell r="A1007" t="str">
            <v>Montenegro</v>
          </cell>
          <cell r="C1007">
            <v>0</v>
          </cell>
          <cell r="D1007">
            <v>0</v>
          </cell>
          <cell r="E1007">
            <v>0</v>
          </cell>
          <cell r="F1007">
            <v>0</v>
          </cell>
          <cell r="G1007">
            <v>0</v>
          </cell>
          <cell r="H1007">
            <v>0</v>
          </cell>
          <cell r="I1007">
            <v>0</v>
          </cell>
          <cell r="J1007">
            <v>0</v>
          </cell>
        </row>
        <row r="1008">
          <cell r="A1008" t="str">
            <v>Montenegro</v>
          </cell>
          <cell r="B1008">
            <v>2008</v>
          </cell>
          <cell r="C1008">
            <v>0</v>
          </cell>
          <cell r="D1008">
            <v>0</v>
          </cell>
          <cell r="E1008">
            <v>0</v>
          </cell>
          <cell r="F1008">
            <v>0</v>
          </cell>
          <cell r="G1008">
            <v>0</v>
          </cell>
          <cell r="H1008">
            <v>0</v>
          </cell>
          <cell r="I1008">
            <v>0</v>
          </cell>
          <cell r="J1008">
            <v>0</v>
          </cell>
        </row>
        <row r="1009">
          <cell r="A1009" t="str">
            <v>Montenegro</v>
          </cell>
          <cell r="B1009" t="str">
            <v>Q1</v>
          </cell>
          <cell r="C1009">
            <v>0</v>
          </cell>
          <cell r="D1009">
            <v>0</v>
          </cell>
          <cell r="E1009">
            <v>0</v>
          </cell>
          <cell r="F1009">
            <v>0</v>
          </cell>
          <cell r="G1009">
            <v>0</v>
          </cell>
          <cell r="H1009">
            <v>0</v>
          </cell>
          <cell r="I1009">
            <v>0</v>
          </cell>
          <cell r="J1009">
            <v>0</v>
          </cell>
        </row>
        <row r="1010">
          <cell r="A1010" t="str">
            <v>Montenegro</v>
          </cell>
          <cell r="B1010" t="str">
            <v>Q2</v>
          </cell>
          <cell r="C1010">
            <v>0</v>
          </cell>
          <cell r="D1010">
            <v>0</v>
          </cell>
          <cell r="E1010">
            <v>0</v>
          </cell>
          <cell r="F1010">
            <v>0</v>
          </cell>
          <cell r="G1010">
            <v>0</v>
          </cell>
          <cell r="H1010">
            <v>0</v>
          </cell>
          <cell r="I1010">
            <v>0</v>
          </cell>
          <cell r="J1010">
            <v>0</v>
          </cell>
        </row>
        <row r="1011">
          <cell r="A1011" t="str">
            <v>Montenegro</v>
          </cell>
          <cell r="B1011" t="str">
            <v>Q3</v>
          </cell>
          <cell r="C1011">
            <v>0</v>
          </cell>
          <cell r="D1011">
            <v>0</v>
          </cell>
          <cell r="E1011">
            <v>0</v>
          </cell>
          <cell r="F1011">
            <v>0</v>
          </cell>
          <cell r="G1011">
            <v>0</v>
          </cell>
          <cell r="H1011">
            <v>0</v>
          </cell>
          <cell r="I1011">
            <v>0</v>
          </cell>
          <cell r="J1011">
            <v>0</v>
          </cell>
        </row>
        <row r="1012">
          <cell r="A1012" t="str">
            <v>Montenegro</v>
          </cell>
          <cell r="B1012" t="str">
            <v>Q4</v>
          </cell>
          <cell r="C1012">
            <v>0</v>
          </cell>
          <cell r="D1012">
            <v>0</v>
          </cell>
          <cell r="E1012">
            <v>0</v>
          </cell>
          <cell r="F1012">
            <v>0</v>
          </cell>
          <cell r="G1012">
            <v>0</v>
          </cell>
          <cell r="H1012">
            <v>0</v>
          </cell>
          <cell r="I1012">
            <v>0</v>
          </cell>
          <cell r="J1012">
            <v>0</v>
          </cell>
        </row>
        <row r="1013">
          <cell r="A1013" t="str">
            <v>Montenegro</v>
          </cell>
          <cell r="C1013">
            <v>0</v>
          </cell>
          <cell r="D1013">
            <v>0</v>
          </cell>
          <cell r="E1013">
            <v>0</v>
          </cell>
          <cell r="F1013">
            <v>0</v>
          </cell>
          <cell r="G1013">
            <v>0</v>
          </cell>
          <cell r="H1013">
            <v>0</v>
          </cell>
          <cell r="I1013">
            <v>0</v>
          </cell>
          <cell r="J1013">
            <v>0</v>
          </cell>
        </row>
        <row r="1014">
          <cell r="A1014" t="str">
            <v>Montenegro</v>
          </cell>
          <cell r="B1014">
            <v>2009</v>
          </cell>
          <cell r="C1014">
            <v>0</v>
          </cell>
          <cell r="D1014">
            <v>0</v>
          </cell>
          <cell r="E1014">
            <v>0</v>
          </cell>
          <cell r="F1014">
            <v>0</v>
          </cell>
          <cell r="G1014">
            <v>0</v>
          </cell>
          <cell r="H1014">
            <v>0</v>
          </cell>
          <cell r="I1014">
            <v>0</v>
          </cell>
          <cell r="J1014">
            <v>0</v>
          </cell>
        </row>
        <row r="1015">
          <cell r="A1015" t="str">
            <v>Montenegro</v>
          </cell>
          <cell r="B1015" t="str">
            <v>Q1</v>
          </cell>
          <cell r="C1015">
            <v>0</v>
          </cell>
          <cell r="D1015">
            <v>0</v>
          </cell>
          <cell r="E1015">
            <v>0</v>
          </cell>
          <cell r="F1015">
            <v>0</v>
          </cell>
          <cell r="G1015">
            <v>0</v>
          </cell>
          <cell r="H1015">
            <v>0</v>
          </cell>
          <cell r="I1015">
            <v>0</v>
          </cell>
          <cell r="J1015">
            <v>0</v>
          </cell>
        </row>
        <row r="1016">
          <cell r="A1016" t="str">
            <v>Montenegro</v>
          </cell>
          <cell r="B1016" t="str">
            <v>Q2</v>
          </cell>
          <cell r="C1016">
            <v>0</v>
          </cell>
          <cell r="D1016">
            <v>0</v>
          </cell>
          <cell r="E1016">
            <v>0</v>
          </cell>
          <cell r="F1016">
            <v>0</v>
          </cell>
          <cell r="G1016">
            <v>0</v>
          </cell>
          <cell r="H1016">
            <v>0</v>
          </cell>
          <cell r="I1016">
            <v>0</v>
          </cell>
          <cell r="J1016">
            <v>0</v>
          </cell>
        </row>
        <row r="1017">
          <cell r="A1017" t="str">
            <v>Montenegro</v>
          </cell>
          <cell r="B1017" t="str">
            <v>Q3</v>
          </cell>
          <cell r="C1017">
            <v>0</v>
          </cell>
          <cell r="D1017">
            <v>0</v>
          </cell>
          <cell r="E1017">
            <v>0</v>
          </cell>
          <cell r="F1017">
            <v>0</v>
          </cell>
          <cell r="G1017">
            <v>0</v>
          </cell>
          <cell r="H1017">
            <v>0</v>
          </cell>
          <cell r="I1017">
            <v>0</v>
          </cell>
          <cell r="J1017">
            <v>0</v>
          </cell>
        </row>
        <row r="1018">
          <cell r="A1018" t="str">
            <v>Montenegro</v>
          </cell>
          <cell r="B1018" t="str">
            <v>Q4</v>
          </cell>
          <cell r="C1018">
            <v>0</v>
          </cell>
          <cell r="D1018">
            <v>0</v>
          </cell>
          <cell r="E1018">
            <v>0</v>
          </cell>
          <cell r="F1018">
            <v>0</v>
          </cell>
          <cell r="G1018">
            <v>0</v>
          </cell>
          <cell r="H1018">
            <v>0</v>
          </cell>
          <cell r="I1018">
            <v>0</v>
          </cell>
          <cell r="J1018">
            <v>0</v>
          </cell>
        </row>
        <row r="1019">
          <cell r="A1019" t="str">
            <v>Montenegro</v>
          </cell>
          <cell r="C1019">
            <v>0</v>
          </cell>
          <cell r="D1019">
            <v>0</v>
          </cell>
          <cell r="E1019">
            <v>0</v>
          </cell>
          <cell r="F1019">
            <v>0</v>
          </cell>
          <cell r="G1019">
            <v>0</v>
          </cell>
          <cell r="H1019">
            <v>0</v>
          </cell>
          <cell r="I1019">
            <v>0</v>
          </cell>
          <cell r="J1019">
            <v>0</v>
          </cell>
        </row>
        <row r="1020">
          <cell r="A1020" t="str">
            <v>Montenegro</v>
          </cell>
          <cell r="B1020">
            <v>2010</v>
          </cell>
          <cell r="C1020">
            <v>0</v>
          </cell>
          <cell r="D1020">
            <v>0</v>
          </cell>
          <cell r="E1020">
            <v>0</v>
          </cell>
          <cell r="F1020">
            <v>0</v>
          </cell>
          <cell r="G1020">
            <v>0</v>
          </cell>
          <cell r="H1020">
            <v>0</v>
          </cell>
          <cell r="I1020">
            <v>0</v>
          </cell>
          <cell r="J1020">
            <v>0</v>
          </cell>
        </row>
        <row r="1021">
          <cell r="A1021" t="str">
            <v>Montenegro</v>
          </cell>
          <cell r="B1021" t="str">
            <v>Q1</v>
          </cell>
          <cell r="C1021">
            <v>0</v>
          </cell>
          <cell r="D1021">
            <v>0</v>
          </cell>
          <cell r="E1021">
            <v>0</v>
          </cell>
          <cell r="F1021">
            <v>0</v>
          </cell>
          <cell r="G1021">
            <v>0</v>
          </cell>
          <cell r="H1021">
            <v>0</v>
          </cell>
          <cell r="I1021">
            <v>0</v>
          </cell>
          <cell r="J1021">
            <v>0</v>
          </cell>
        </row>
        <row r="1022">
          <cell r="A1022" t="str">
            <v>Montenegro</v>
          </cell>
          <cell r="B1022" t="str">
            <v>Q2</v>
          </cell>
          <cell r="C1022">
            <v>0</v>
          </cell>
          <cell r="D1022">
            <v>0</v>
          </cell>
          <cell r="E1022">
            <v>0</v>
          </cell>
          <cell r="F1022">
            <v>0</v>
          </cell>
          <cell r="G1022">
            <v>0</v>
          </cell>
          <cell r="H1022">
            <v>0</v>
          </cell>
          <cell r="I1022">
            <v>0</v>
          </cell>
          <cell r="J1022">
            <v>0</v>
          </cell>
        </row>
        <row r="1023">
          <cell r="A1023" t="str">
            <v>Montenegro</v>
          </cell>
          <cell r="B1023" t="str">
            <v>Q3</v>
          </cell>
          <cell r="C1023">
            <v>0</v>
          </cell>
          <cell r="D1023">
            <v>0</v>
          </cell>
          <cell r="E1023">
            <v>0</v>
          </cell>
          <cell r="F1023">
            <v>0</v>
          </cell>
          <cell r="G1023">
            <v>0</v>
          </cell>
          <cell r="H1023">
            <v>0</v>
          </cell>
          <cell r="I1023">
            <v>0</v>
          </cell>
          <cell r="J1023">
            <v>0</v>
          </cell>
        </row>
        <row r="1024">
          <cell r="A1024" t="str">
            <v>Montenegro</v>
          </cell>
          <cell r="B1024" t="str">
            <v>Q4</v>
          </cell>
          <cell r="C1024">
            <v>0</v>
          </cell>
          <cell r="D1024">
            <v>0</v>
          </cell>
          <cell r="E1024">
            <v>0</v>
          </cell>
          <cell r="F1024">
            <v>0</v>
          </cell>
          <cell r="G1024">
            <v>0</v>
          </cell>
          <cell r="H1024">
            <v>0</v>
          </cell>
          <cell r="I1024">
            <v>0</v>
          </cell>
          <cell r="J1024">
            <v>0</v>
          </cell>
        </row>
        <row r="1025">
          <cell r="A1025" t="str">
            <v>Montenegro</v>
          </cell>
          <cell r="C1025">
            <v>0</v>
          </cell>
          <cell r="D1025">
            <v>0</v>
          </cell>
          <cell r="E1025">
            <v>0</v>
          </cell>
          <cell r="F1025">
            <v>0</v>
          </cell>
          <cell r="G1025">
            <v>0</v>
          </cell>
          <cell r="H1025">
            <v>0</v>
          </cell>
          <cell r="I1025">
            <v>0</v>
          </cell>
          <cell r="J1025">
            <v>0</v>
          </cell>
        </row>
        <row r="1026">
          <cell r="A1026" t="str">
            <v>Montenegro</v>
          </cell>
          <cell r="B1026" t="str">
            <v>20114)</v>
          </cell>
          <cell r="C1026">
            <v>0</v>
          </cell>
          <cell r="D1026">
            <v>0</v>
          </cell>
          <cell r="E1026">
            <v>0</v>
          </cell>
          <cell r="F1026">
            <v>0</v>
          </cell>
          <cell r="G1026">
            <v>0</v>
          </cell>
          <cell r="H1026">
            <v>0</v>
          </cell>
          <cell r="I1026">
            <v>0</v>
          </cell>
          <cell r="J1026">
            <v>0</v>
          </cell>
        </row>
        <row r="1027">
          <cell r="A1027" t="str">
            <v>Montenegro</v>
          </cell>
          <cell r="B1027" t="str">
            <v>Q1</v>
          </cell>
          <cell r="C1027">
            <v>0</v>
          </cell>
          <cell r="D1027">
            <v>0</v>
          </cell>
          <cell r="E1027">
            <v>0</v>
          </cell>
          <cell r="F1027">
            <v>0</v>
          </cell>
          <cell r="G1027">
            <v>0</v>
          </cell>
          <cell r="H1027">
            <v>0</v>
          </cell>
          <cell r="I1027">
            <v>0</v>
          </cell>
          <cell r="J1027">
            <v>0</v>
          </cell>
        </row>
        <row r="1028">
          <cell r="A1028" t="str">
            <v>Montenegro</v>
          </cell>
          <cell r="B1028" t="str">
            <v>Q2</v>
          </cell>
          <cell r="C1028">
            <v>0</v>
          </cell>
          <cell r="D1028">
            <v>0</v>
          </cell>
          <cell r="E1028">
            <v>0</v>
          </cell>
          <cell r="F1028">
            <v>0</v>
          </cell>
          <cell r="G1028">
            <v>0</v>
          </cell>
          <cell r="H1028">
            <v>0</v>
          </cell>
          <cell r="I1028">
            <v>0</v>
          </cell>
          <cell r="J1028">
            <v>0</v>
          </cell>
        </row>
        <row r="1029">
          <cell r="A1029" t="str">
            <v>Montenegro</v>
          </cell>
          <cell r="B1029" t="str">
            <v>Q3</v>
          </cell>
          <cell r="C1029">
            <v>0</v>
          </cell>
          <cell r="D1029">
            <v>0</v>
          </cell>
          <cell r="E1029">
            <v>0</v>
          </cell>
          <cell r="F1029">
            <v>0</v>
          </cell>
          <cell r="G1029">
            <v>0</v>
          </cell>
          <cell r="H1029">
            <v>0</v>
          </cell>
          <cell r="I1029">
            <v>0</v>
          </cell>
          <cell r="J1029">
            <v>0</v>
          </cell>
        </row>
        <row r="1030">
          <cell r="A1030" t="str">
            <v>Montenegro</v>
          </cell>
          <cell r="B1030" t="str">
            <v>Q4</v>
          </cell>
          <cell r="C1030">
            <v>0</v>
          </cell>
          <cell r="D1030">
            <v>0</v>
          </cell>
          <cell r="E1030">
            <v>0</v>
          </cell>
          <cell r="F1030">
            <v>0</v>
          </cell>
          <cell r="G1030">
            <v>0</v>
          </cell>
          <cell r="H1030">
            <v>0</v>
          </cell>
          <cell r="I1030">
            <v>0</v>
          </cell>
          <cell r="J1030">
            <v>0</v>
          </cell>
        </row>
        <row r="1031">
          <cell r="A1031" t="str">
            <v>Montenegro</v>
          </cell>
          <cell r="C1031">
            <v>0</v>
          </cell>
          <cell r="D1031">
            <v>0</v>
          </cell>
          <cell r="E1031">
            <v>0</v>
          </cell>
          <cell r="F1031">
            <v>0</v>
          </cell>
          <cell r="G1031">
            <v>0</v>
          </cell>
          <cell r="H1031">
            <v>0</v>
          </cell>
          <cell r="I1031">
            <v>0</v>
          </cell>
          <cell r="J1031">
            <v>0</v>
          </cell>
        </row>
        <row r="1032">
          <cell r="A1032" t="str">
            <v>Montenegro</v>
          </cell>
          <cell r="B1032" t="str">
            <v>20124)</v>
          </cell>
          <cell r="C1032">
            <v>0</v>
          </cell>
          <cell r="D1032">
            <v>0</v>
          </cell>
          <cell r="E1032">
            <v>0</v>
          </cell>
          <cell r="F1032">
            <v>0</v>
          </cell>
          <cell r="G1032">
            <v>0</v>
          </cell>
          <cell r="H1032">
            <v>0</v>
          </cell>
          <cell r="I1032">
            <v>0</v>
          </cell>
          <cell r="J1032">
            <v>0</v>
          </cell>
        </row>
        <row r="1033">
          <cell r="A1033" t="str">
            <v>Montenegro</v>
          </cell>
          <cell r="B1033" t="str">
            <v>Q1</v>
          </cell>
          <cell r="C1033">
            <v>0</v>
          </cell>
          <cell r="D1033">
            <v>0</v>
          </cell>
          <cell r="E1033">
            <v>0</v>
          </cell>
          <cell r="F1033">
            <v>0</v>
          </cell>
          <cell r="G1033">
            <v>0</v>
          </cell>
          <cell r="H1033">
            <v>0</v>
          </cell>
          <cell r="I1033">
            <v>0</v>
          </cell>
          <cell r="J1033">
            <v>0</v>
          </cell>
        </row>
        <row r="1034">
          <cell r="A1034" t="str">
            <v>Montenegro</v>
          </cell>
          <cell r="C1034">
            <v>0</v>
          </cell>
          <cell r="D1034">
            <v>0</v>
          </cell>
          <cell r="E1034">
            <v>0</v>
          </cell>
          <cell r="F1034">
            <v>0</v>
          </cell>
          <cell r="G1034">
            <v>0</v>
          </cell>
          <cell r="H1034">
            <v>0</v>
          </cell>
          <cell r="I1034">
            <v>0</v>
          </cell>
          <cell r="J1034">
            <v>0</v>
          </cell>
        </row>
        <row r="1035">
          <cell r="B1035">
            <v>2007</v>
          </cell>
          <cell r="C1035">
            <v>0</v>
          </cell>
          <cell r="D1035">
            <v>0</v>
          </cell>
          <cell r="E1035">
            <v>0</v>
          </cell>
          <cell r="F1035">
            <v>0</v>
          </cell>
          <cell r="G1035">
            <v>0</v>
          </cell>
          <cell r="H1035">
            <v>0</v>
          </cell>
          <cell r="I1035">
            <v>0</v>
          </cell>
          <cell r="J1035">
            <v>0</v>
          </cell>
        </row>
        <row r="1036">
          <cell r="A1036" t="str">
            <v>Servië</v>
          </cell>
          <cell r="B1036" t="str">
            <v>Q1</v>
          </cell>
          <cell r="C1036">
            <v>80</v>
          </cell>
          <cell r="D1036">
            <v>80</v>
          </cell>
          <cell r="E1036">
            <v>0</v>
          </cell>
          <cell r="F1036">
            <v>0</v>
          </cell>
          <cell r="G1036">
            <v>80</v>
          </cell>
          <cell r="H1036">
            <v>80</v>
          </cell>
          <cell r="I1036">
            <v>0</v>
          </cell>
          <cell r="J1036">
            <v>0</v>
          </cell>
        </row>
        <row r="1037">
          <cell r="A1037" t="str">
            <v>Servië</v>
          </cell>
          <cell r="B1037" t="str">
            <v>Q2</v>
          </cell>
          <cell r="C1037">
            <v>70</v>
          </cell>
          <cell r="D1037">
            <v>70</v>
          </cell>
          <cell r="E1037">
            <v>0</v>
          </cell>
          <cell r="F1037">
            <v>0</v>
          </cell>
          <cell r="G1037">
            <v>70</v>
          </cell>
          <cell r="H1037">
            <v>70</v>
          </cell>
          <cell r="I1037">
            <v>0</v>
          </cell>
          <cell r="J1037">
            <v>10</v>
          </cell>
        </row>
        <row r="1038">
          <cell r="A1038" t="str">
            <v>Servië</v>
          </cell>
          <cell r="B1038" t="str">
            <v>Q3</v>
          </cell>
          <cell r="C1038">
            <v>70</v>
          </cell>
          <cell r="D1038">
            <v>60</v>
          </cell>
          <cell r="E1038">
            <v>0</v>
          </cell>
          <cell r="F1038">
            <v>0</v>
          </cell>
          <cell r="G1038">
            <v>60</v>
          </cell>
          <cell r="H1038">
            <v>60</v>
          </cell>
          <cell r="I1038">
            <v>0</v>
          </cell>
          <cell r="J1038">
            <v>10</v>
          </cell>
        </row>
        <row r="1039">
          <cell r="A1039" t="str">
            <v>Servië</v>
          </cell>
          <cell r="B1039" t="str">
            <v>Q4</v>
          </cell>
          <cell r="C1039">
            <v>70</v>
          </cell>
          <cell r="D1039">
            <v>60</v>
          </cell>
          <cell r="E1039">
            <v>0</v>
          </cell>
          <cell r="F1039">
            <v>0</v>
          </cell>
          <cell r="G1039">
            <v>60</v>
          </cell>
          <cell r="H1039">
            <v>60</v>
          </cell>
          <cell r="I1039">
            <v>0</v>
          </cell>
          <cell r="J1039">
            <v>10</v>
          </cell>
        </row>
        <row r="1040">
          <cell r="A1040" t="str">
            <v>Servië</v>
          </cell>
          <cell r="C1040">
            <v>0</v>
          </cell>
          <cell r="D1040">
            <v>0</v>
          </cell>
          <cell r="E1040">
            <v>0</v>
          </cell>
          <cell r="F1040">
            <v>0</v>
          </cell>
          <cell r="G1040">
            <v>0</v>
          </cell>
          <cell r="H1040">
            <v>0</v>
          </cell>
          <cell r="I1040">
            <v>0</v>
          </cell>
          <cell r="J1040">
            <v>0</v>
          </cell>
        </row>
        <row r="1041">
          <cell r="A1041" t="str">
            <v>Servië</v>
          </cell>
          <cell r="B1041">
            <v>2008</v>
          </cell>
          <cell r="C1041">
            <v>0</v>
          </cell>
          <cell r="D1041">
            <v>0</v>
          </cell>
          <cell r="E1041">
            <v>0</v>
          </cell>
          <cell r="F1041">
            <v>0</v>
          </cell>
          <cell r="G1041">
            <v>0</v>
          </cell>
          <cell r="H1041">
            <v>0</v>
          </cell>
          <cell r="I1041">
            <v>0</v>
          </cell>
          <cell r="J1041">
            <v>0</v>
          </cell>
        </row>
        <row r="1042">
          <cell r="A1042" t="str">
            <v>Servië</v>
          </cell>
          <cell r="B1042" t="str">
            <v>Q1</v>
          </cell>
          <cell r="C1042">
            <v>80</v>
          </cell>
          <cell r="D1042">
            <v>70</v>
          </cell>
          <cell r="E1042">
            <v>0</v>
          </cell>
          <cell r="F1042">
            <v>0</v>
          </cell>
          <cell r="G1042">
            <v>70</v>
          </cell>
          <cell r="H1042">
            <v>70</v>
          </cell>
          <cell r="I1042">
            <v>0</v>
          </cell>
          <cell r="J1042">
            <v>10</v>
          </cell>
        </row>
        <row r="1043">
          <cell r="A1043" t="str">
            <v>Servië</v>
          </cell>
          <cell r="B1043" t="str">
            <v>Q2</v>
          </cell>
          <cell r="C1043">
            <v>70</v>
          </cell>
          <cell r="D1043">
            <v>60</v>
          </cell>
          <cell r="E1043">
            <v>0</v>
          </cell>
          <cell r="F1043">
            <v>0</v>
          </cell>
          <cell r="G1043">
            <v>60</v>
          </cell>
          <cell r="H1043">
            <v>60</v>
          </cell>
          <cell r="I1043">
            <v>0</v>
          </cell>
          <cell r="J1043">
            <v>10</v>
          </cell>
        </row>
        <row r="1044">
          <cell r="A1044" t="str">
            <v>Servië</v>
          </cell>
          <cell r="B1044" t="str">
            <v>Q3</v>
          </cell>
          <cell r="C1044">
            <v>70</v>
          </cell>
          <cell r="D1044">
            <v>50</v>
          </cell>
          <cell r="E1044">
            <v>0</v>
          </cell>
          <cell r="F1044">
            <v>0</v>
          </cell>
          <cell r="G1044">
            <v>50</v>
          </cell>
          <cell r="H1044">
            <v>50</v>
          </cell>
          <cell r="I1044">
            <v>0</v>
          </cell>
          <cell r="J1044">
            <v>10</v>
          </cell>
        </row>
        <row r="1045">
          <cell r="A1045" t="str">
            <v>Servië</v>
          </cell>
          <cell r="B1045" t="str">
            <v>Q4</v>
          </cell>
          <cell r="C1045">
            <v>60</v>
          </cell>
          <cell r="D1045">
            <v>50</v>
          </cell>
          <cell r="E1045">
            <v>0</v>
          </cell>
          <cell r="F1045">
            <v>0</v>
          </cell>
          <cell r="G1045">
            <v>50</v>
          </cell>
          <cell r="H1045">
            <v>50</v>
          </cell>
          <cell r="I1045">
            <v>0</v>
          </cell>
          <cell r="J1045">
            <v>20</v>
          </cell>
        </row>
        <row r="1046">
          <cell r="A1046" t="str">
            <v>Servië</v>
          </cell>
          <cell r="C1046">
            <v>0</v>
          </cell>
          <cell r="D1046">
            <v>0</v>
          </cell>
          <cell r="E1046">
            <v>0</v>
          </cell>
          <cell r="F1046">
            <v>0</v>
          </cell>
          <cell r="G1046">
            <v>0</v>
          </cell>
          <cell r="H1046">
            <v>0</v>
          </cell>
          <cell r="I1046">
            <v>0</v>
          </cell>
          <cell r="J1046">
            <v>0</v>
          </cell>
        </row>
        <row r="1047">
          <cell r="A1047" t="str">
            <v>Servië</v>
          </cell>
          <cell r="B1047">
            <v>2009</v>
          </cell>
          <cell r="C1047">
            <v>0</v>
          </cell>
          <cell r="D1047">
            <v>0</v>
          </cell>
          <cell r="E1047">
            <v>0</v>
          </cell>
          <cell r="F1047">
            <v>0</v>
          </cell>
          <cell r="G1047">
            <v>0</v>
          </cell>
          <cell r="H1047">
            <v>0</v>
          </cell>
          <cell r="I1047">
            <v>0</v>
          </cell>
          <cell r="J1047">
            <v>0</v>
          </cell>
        </row>
        <row r="1048">
          <cell r="A1048" t="str">
            <v>Servië</v>
          </cell>
          <cell r="B1048" t="str">
            <v>Q1</v>
          </cell>
          <cell r="C1048">
            <v>70</v>
          </cell>
          <cell r="D1048">
            <v>50</v>
          </cell>
          <cell r="E1048">
            <v>0</v>
          </cell>
          <cell r="F1048">
            <v>0</v>
          </cell>
          <cell r="G1048">
            <v>50</v>
          </cell>
          <cell r="H1048">
            <v>50</v>
          </cell>
          <cell r="I1048">
            <v>0</v>
          </cell>
          <cell r="J1048">
            <v>20</v>
          </cell>
        </row>
        <row r="1049">
          <cell r="A1049" t="str">
            <v>Servië</v>
          </cell>
          <cell r="B1049" t="str">
            <v>Q2</v>
          </cell>
          <cell r="C1049">
            <v>70</v>
          </cell>
          <cell r="D1049">
            <v>60</v>
          </cell>
          <cell r="E1049">
            <v>0</v>
          </cell>
          <cell r="F1049">
            <v>0</v>
          </cell>
          <cell r="G1049">
            <v>60</v>
          </cell>
          <cell r="H1049">
            <v>60</v>
          </cell>
          <cell r="I1049">
            <v>0</v>
          </cell>
          <cell r="J1049">
            <v>20</v>
          </cell>
        </row>
        <row r="1050">
          <cell r="A1050" t="str">
            <v>Servië</v>
          </cell>
          <cell r="B1050" t="str">
            <v>Q3</v>
          </cell>
          <cell r="C1050">
            <v>60</v>
          </cell>
          <cell r="D1050">
            <v>40</v>
          </cell>
          <cell r="E1050">
            <v>0</v>
          </cell>
          <cell r="F1050">
            <v>0</v>
          </cell>
          <cell r="G1050">
            <v>40</v>
          </cell>
          <cell r="H1050">
            <v>40</v>
          </cell>
          <cell r="I1050">
            <v>0</v>
          </cell>
          <cell r="J1050">
            <v>20</v>
          </cell>
        </row>
        <row r="1051">
          <cell r="A1051" t="str">
            <v>Servië</v>
          </cell>
          <cell r="B1051" t="str">
            <v>Q4</v>
          </cell>
          <cell r="C1051">
            <v>60</v>
          </cell>
          <cell r="D1051">
            <v>40</v>
          </cell>
          <cell r="E1051">
            <v>0</v>
          </cell>
          <cell r="F1051">
            <v>0</v>
          </cell>
          <cell r="G1051">
            <v>40</v>
          </cell>
          <cell r="H1051">
            <v>40</v>
          </cell>
          <cell r="I1051">
            <v>0</v>
          </cell>
          <cell r="J1051">
            <v>20</v>
          </cell>
        </row>
        <row r="1052">
          <cell r="A1052" t="str">
            <v>Servië</v>
          </cell>
          <cell r="C1052">
            <v>0</v>
          </cell>
          <cell r="D1052">
            <v>0</v>
          </cell>
          <cell r="E1052">
            <v>0</v>
          </cell>
          <cell r="F1052">
            <v>0</v>
          </cell>
          <cell r="G1052">
            <v>0</v>
          </cell>
          <cell r="H1052">
            <v>0</v>
          </cell>
          <cell r="I1052">
            <v>0</v>
          </cell>
          <cell r="J1052">
            <v>0</v>
          </cell>
        </row>
        <row r="1053">
          <cell r="A1053" t="str">
            <v>Servië</v>
          </cell>
          <cell r="B1053">
            <v>2010</v>
          </cell>
          <cell r="C1053">
            <v>0</v>
          </cell>
          <cell r="D1053">
            <v>0</v>
          </cell>
          <cell r="E1053">
            <v>0</v>
          </cell>
          <cell r="F1053">
            <v>0</v>
          </cell>
          <cell r="G1053">
            <v>0</v>
          </cell>
          <cell r="H1053">
            <v>0</v>
          </cell>
          <cell r="I1053">
            <v>0</v>
          </cell>
          <cell r="J1053">
            <v>0</v>
          </cell>
        </row>
        <row r="1054">
          <cell r="A1054" t="str">
            <v>Servië</v>
          </cell>
          <cell r="B1054" t="str">
            <v>Q1</v>
          </cell>
          <cell r="C1054">
            <v>70</v>
          </cell>
          <cell r="D1054">
            <v>50</v>
          </cell>
          <cell r="E1054">
            <v>0</v>
          </cell>
          <cell r="F1054">
            <v>0</v>
          </cell>
          <cell r="G1054">
            <v>50</v>
          </cell>
          <cell r="H1054">
            <v>50</v>
          </cell>
          <cell r="I1054">
            <v>0</v>
          </cell>
          <cell r="J1054">
            <v>30</v>
          </cell>
        </row>
        <row r="1055">
          <cell r="A1055" t="str">
            <v>Servië</v>
          </cell>
          <cell r="B1055" t="str">
            <v>Q2</v>
          </cell>
          <cell r="C1055">
            <v>70</v>
          </cell>
          <cell r="D1055">
            <v>50</v>
          </cell>
          <cell r="E1055">
            <v>0</v>
          </cell>
          <cell r="F1055">
            <v>0</v>
          </cell>
          <cell r="G1055">
            <v>50</v>
          </cell>
          <cell r="H1055">
            <v>50</v>
          </cell>
          <cell r="I1055">
            <v>0</v>
          </cell>
          <cell r="J1055">
            <v>30</v>
          </cell>
        </row>
        <row r="1056">
          <cell r="A1056" t="str">
            <v>Servië</v>
          </cell>
          <cell r="B1056" t="str">
            <v>Q3</v>
          </cell>
          <cell r="C1056">
            <v>80</v>
          </cell>
          <cell r="D1056">
            <v>40</v>
          </cell>
          <cell r="E1056">
            <v>0</v>
          </cell>
          <cell r="F1056">
            <v>0</v>
          </cell>
          <cell r="G1056">
            <v>40</v>
          </cell>
          <cell r="H1056">
            <v>40</v>
          </cell>
          <cell r="I1056">
            <v>0</v>
          </cell>
          <cell r="J1056">
            <v>30</v>
          </cell>
        </row>
        <row r="1057">
          <cell r="A1057" t="str">
            <v>Servië</v>
          </cell>
          <cell r="B1057" t="str">
            <v>Q4</v>
          </cell>
          <cell r="C1057">
            <v>80</v>
          </cell>
          <cell r="D1057">
            <v>40</v>
          </cell>
          <cell r="E1057">
            <v>0</v>
          </cell>
          <cell r="F1057">
            <v>0</v>
          </cell>
          <cell r="G1057">
            <v>40</v>
          </cell>
          <cell r="H1057">
            <v>40</v>
          </cell>
          <cell r="I1057">
            <v>0</v>
          </cell>
          <cell r="J1057">
            <v>40</v>
          </cell>
        </row>
        <row r="1058">
          <cell r="A1058" t="str">
            <v>Servië</v>
          </cell>
          <cell r="C1058">
            <v>0</v>
          </cell>
          <cell r="D1058">
            <v>0</v>
          </cell>
          <cell r="E1058">
            <v>0</v>
          </cell>
          <cell r="F1058">
            <v>0</v>
          </cell>
          <cell r="G1058">
            <v>0</v>
          </cell>
          <cell r="H1058">
            <v>0</v>
          </cell>
          <cell r="I1058">
            <v>0</v>
          </cell>
          <cell r="J1058">
            <v>0</v>
          </cell>
        </row>
        <row r="1059">
          <cell r="A1059" t="str">
            <v>Servië</v>
          </cell>
          <cell r="B1059" t="str">
            <v>20114)</v>
          </cell>
          <cell r="C1059">
            <v>0</v>
          </cell>
          <cell r="D1059">
            <v>0</v>
          </cell>
          <cell r="E1059">
            <v>0</v>
          </cell>
          <cell r="F1059">
            <v>0</v>
          </cell>
          <cell r="G1059">
            <v>0</v>
          </cell>
          <cell r="H1059">
            <v>0</v>
          </cell>
          <cell r="I1059">
            <v>0</v>
          </cell>
          <cell r="J1059">
            <v>0</v>
          </cell>
        </row>
        <row r="1060">
          <cell r="A1060" t="str">
            <v>Servië</v>
          </cell>
          <cell r="B1060" t="str">
            <v>Q1</v>
          </cell>
          <cell r="C1060">
            <v>80</v>
          </cell>
          <cell r="D1060">
            <v>30</v>
          </cell>
          <cell r="E1060">
            <v>0</v>
          </cell>
          <cell r="F1060">
            <v>0</v>
          </cell>
          <cell r="G1060">
            <v>30</v>
          </cell>
          <cell r="H1060">
            <v>30</v>
          </cell>
          <cell r="I1060">
            <v>0</v>
          </cell>
          <cell r="J1060">
            <v>40</v>
          </cell>
        </row>
        <row r="1061">
          <cell r="A1061" t="str">
            <v>Servië</v>
          </cell>
          <cell r="B1061" t="str">
            <v>Q2</v>
          </cell>
          <cell r="C1061">
            <v>80</v>
          </cell>
          <cell r="D1061">
            <v>40</v>
          </cell>
          <cell r="E1061">
            <v>0</v>
          </cell>
          <cell r="F1061">
            <v>0</v>
          </cell>
          <cell r="G1061">
            <v>40</v>
          </cell>
          <cell r="H1061">
            <v>40</v>
          </cell>
          <cell r="I1061">
            <v>0</v>
          </cell>
          <cell r="J1061">
            <v>50</v>
          </cell>
        </row>
        <row r="1062">
          <cell r="A1062" t="str">
            <v>Servië</v>
          </cell>
          <cell r="B1062" t="str">
            <v>Q3</v>
          </cell>
          <cell r="C1062">
            <v>90</v>
          </cell>
          <cell r="D1062">
            <v>40</v>
          </cell>
          <cell r="E1062">
            <v>0</v>
          </cell>
          <cell r="F1062">
            <v>0</v>
          </cell>
          <cell r="G1062">
            <v>40</v>
          </cell>
          <cell r="H1062">
            <v>40</v>
          </cell>
          <cell r="I1062">
            <v>0</v>
          </cell>
          <cell r="J1062">
            <v>50</v>
          </cell>
        </row>
        <row r="1063">
          <cell r="A1063" t="str">
            <v>Servië</v>
          </cell>
          <cell r="B1063" t="str">
            <v>Q4</v>
          </cell>
          <cell r="C1063">
            <v>80</v>
          </cell>
          <cell r="D1063">
            <v>30</v>
          </cell>
          <cell r="E1063">
            <v>0</v>
          </cell>
          <cell r="F1063">
            <v>0</v>
          </cell>
          <cell r="G1063">
            <v>30</v>
          </cell>
          <cell r="H1063">
            <v>30</v>
          </cell>
          <cell r="I1063">
            <v>0</v>
          </cell>
          <cell r="J1063">
            <v>50</v>
          </cell>
        </row>
        <row r="1064">
          <cell r="A1064" t="str">
            <v>Servië</v>
          </cell>
          <cell r="C1064">
            <v>0</v>
          </cell>
          <cell r="D1064">
            <v>0</v>
          </cell>
          <cell r="E1064">
            <v>0</v>
          </cell>
          <cell r="F1064">
            <v>0</v>
          </cell>
          <cell r="G1064">
            <v>0</v>
          </cell>
          <cell r="H1064">
            <v>0</v>
          </cell>
          <cell r="I1064">
            <v>0</v>
          </cell>
          <cell r="J1064">
            <v>0</v>
          </cell>
        </row>
        <row r="1065">
          <cell r="A1065" t="str">
            <v>Servië</v>
          </cell>
          <cell r="B1065" t="str">
            <v>20124)</v>
          </cell>
          <cell r="C1065">
            <v>0</v>
          </cell>
          <cell r="D1065">
            <v>0</v>
          </cell>
          <cell r="E1065">
            <v>0</v>
          </cell>
          <cell r="F1065">
            <v>0</v>
          </cell>
          <cell r="G1065">
            <v>0</v>
          </cell>
          <cell r="H1065">
            <v>0</v>
          </cell>
          <cell r="I1065">
            <v>0</v>
          </cell>
          <cell r="J1065">
            <v>0</v>
          </cell>
        </row>
        <row r="1066">
          <cell r="A1066" t="str">
            <v>Servië</v>
          </cell>
          <cell r="B1066" t="str">
            <v>Q1</v>
          </cell>
          <cell r="C1066">
            <v>80</v>
          </cell>
          <cell r="D1066">
            <v>30</v>
          </cell>
          <cell r="E1066">
            <v>0</v>
          </cell>
          <cell r="F1066">
            <v>0</v>
          </cell>
          <cell r="G1066">
            <v>30</v>
          </cell>
          <cell r="H1066">
            <v>30</v>
          </cell>
          <cell r="I1066">
            <v>0</v>
          </cell>
          <cell r="J1066">
            <v>50</v>
          </cell>
        </row>
        <row r="1067">
          <cell r="A1067" t="str">
            <v>Servië</v>
          </cell>
          <cell r="C1067">
            <v>0</v>
          </cell>
          <cell r="D1067">
            <v>0</v>
          </cell>
          <cell r="E1067">
            <v>0</v>
          </cell>
          <cell r="F1067">
            <v>0</v>
          </cell>
          <cell r="G1067">
            <v>0</v>
          </cell>
          <cell r="H1067">
            <v>0</v>
          </cell>
          <cell r="I1067">
            <v>0</v>
          </cell>
          <cell r="J1067">
            <v>0</v>
          </cell>
        </row>
        <row r="1068">
          <cell r="B1068">
            <v>2007</v>
          </cell>
          <cell r="C1068">
            <v>0</v>
          </cell>
          <cell r="D1068">
            <v>0</v>
          </cell>
          <cell r="E1068">
            <v>0</v>
          </cell>
          <cell r="F1068">
            <v>0</v>
          </cell>
          <cell r="G1068">
            <v>0</v>
          </cell>
          <cell r="H1068">
            <v>0</v>
          </cell>
          <cell r="I1068">
            <v>0</v>
          </cell>
          <cell r="J1068">
            <v>0</v>
          </cell>
        </row>
        <row r="1069">
          <cell r="A1069" t="str">
            <v>Turkije</v>
          </cell>
          <cell r="B1069" t="str">
            <v>Q1</v>
          </cell>
          <cell r="C1069">
            <v>195900</v>
          </cell>
          <cell r="D1069">
            <v>88480</v>
          </cell>
          <cell r="E1069">
            <v>87530</v>
          </cell>
          <cell r="F1069">
            <v>880</v>
          </cell>
          <cell r="G1069">
            <v>60</v>
          </cell>
          <cell r="H1069">
            <v>79800</v>
          </cell>
          <cell r="I1069">
            <v>8680</v>
          </cell>
          <cell r="J1069">
            <v>107420</v>
          </cell>
        </row>
        <row r="1070">
          <cell r="A1070" t="str">
            <v>Turkije</v>
          </cell>
          <cell r="B1070" t="str">
            <v>Q2</v>
          </cell>
          <cell r="C1070">
            <v>195640</v>
          </cell>
          <cell r="D1070">
            <v>90570</v>
          </cell>
          <cell r="E1070">
            <v>89580</v>
          </cell>
          <cell r="F1070">
            <v>900</v>
          </cell>
          <cell r="G1070">
            <v>80</v>
          </cell>
          <cell r="H1070">
            <v>81700</v>
          </cell>
          <cell r="I1070">
            <v>8870</v>
          </cell>
          <cell r="J1070">
            <v>105080</v>
          </cell>
        </row>
        <row r="1071">
          <cell r="A1071" t="str">
            <v>Turkije</v>
          </cell>
          <cell r="B1071" t="str">
            <v>Q3</v>
          </cell>
          <cell r="C1071">
            <v>195550</v>
          </cell>
          <cell r="D1071">
            <v>90480</v>
          </cell>
          <cell r="E1071">
            <v>89430</v>
          </cell>
          <cell r="F1071">
            <v>960</v>
          </cell>
          <cell r="G1071">
            <v>90</v>
          </cell>
          <cell r="H1071">
            <v>81450</v>
          </cell>
          <cell r="I1071">
            <v>9030</v>
          </cell>
          <cell r="J1071">
            <v>105070</v>
          </cell>
        </row>
        <row r="1072">
          <cell r="A1072" t="str">
            <v>Turkije</v>
          </cell>
          <cell r="B1072" t="str">
            <v>Q4</v>
          </cell>
          <cell r="C1072">
            <v>195580</v>
          </cell>
          <cell r="D1072">
            <v>90840</v>
          </cell>
          <cell r="E1072">
            <v>89790</v>
          </cell>
          <cell r="F1072">
            <v>960</v>
          </cell>
          <cell r="G1072">
            <v>90</v>
          </cell>
          <cell r="H1072">
            <v>81700</v>
          </cell>
          <cell r="I1072">
            <v>9140</v>
          </cell>
          <cell r="J1072">
            <v>104740</v>
          </cell>
        </row>
        <row r="1073">
          <cell r="A1073" t="str">
            <v>Turkije</v>
          </cell>
          <cell r="C1073">
            <v>0</v>
          </cell>
          <cell r="D1073">
            <v>0</v>
          </cell>
          <cell r="E1073">
            <v>0</v>
          </cell>
          <cell r="F1073">
            <v>0</v>
          </cell>
          <cell r="G1073">
            <v>0</v>
          </cell>
          <cell r="H1073">
            <v>0</v>
          </cell>
          <cell r="I1073">
            <v>0</v>
          </cell>
          <cell r="J1073">
            <v>0</v>
          </cell>
        </row>
        <row r="1074">
          <cell r="A1074" t="str">
            <v>Turkije</v>
          </cell>
          <cell r="B1074">
            <v>2008</v>
          </cell>
          <cell r="C1074">
            <v>0</v>
          </cell>
          <cell r="D1074">
            <v>0</v>
          </cell>
          <cell r="E1074">
            <v>0</v>
          </cell>
          <cell r="F1074">
            <v>0</v>
          </cell>
          <cell r="G1074">
            <v>0</v>
          </cell>
          <cell r="H1074">
            <v>0</v>
          </cell>
          <cell r="I1074">
            <v>0</v>
          </cell>
          <cell r="J1074">
            <v>0</v>
          </cell>
        </row>
        <row r="1075">
          <cell r="A1075" t="str">
            <v>Turkije</v>
          </cell>
          <cell r="B1075" t="str">
            <v>Q1</v>
          </cell>
          <cell r="C1075">
            <v>195840</v>
          </cell>
          <cell r="D1075">
            <v>92020</v>
          </cell>
          <cell r="E1075">
            <v>90960</v>
          </cell>
          <cell r="F1075">
            <v>970</v>
          </cell>
          <cell r="G1075">
            <v>90</v>
          </cell>
          <cell r="H1075">
            <v>82360</v>
          </cell>
          <cell r="I1075">
            <v>9660</v>
          </cell>
          <cell r="J1075">
            <v>103820</v>
          </cell>
        </row>
        <row r="1076">
          <cell r="A1076" t="str">
            <v>Turkije</v>
          </cell>
          <cell r="B1076" t="str">
            <v>Q2</v>
          </cell>
          <cell r="C1076">
            <v>196000</v>
          </cell>
          <cell r="D1076">
            <v>93680</v>
          </cell>
          <cell r="E1076">
            <v>92610</v>
          </cell>
          <cell r="F1076">
            <v>970</v>
          </cell>
          <cell r="G1076">
            <v>100</v>
          </cell>
          <cell r="H1076">
            <v>83830</v>
          </cell>
          <cell r="I1076">
            <v>9860</v>
          </cell>
          <cell r="J1076">
            <v>102320</v>
          </cell>
        </row>
        <row r="1077">
          <cell r="A1077" t="str">
            <v>Turkije</v>
          </cell>
          <cell r="B1077" t="str">
            <v>Q3</v>
          </cell>
          <cell r="C1077">
            <v>196150</v>
          </cell>
          <cell r="D1077">
            <v>93240</v>
          </cell>
          <cell r="E1077">
            <v>92130</v>
          </cell>
          <cell r="F1077">
            <v>1000</v>
          </cell>
          <cell r="G1077">
            <v>110</v>
          </cell>
          <cell r="H1077">
            <v>83160</v>
          </cell>
          <cell r="I1077">
            <v>10080</v>
          </cell>
          <cell r="J1077">
            <v>102910</v>
          </cell>
        </row>
        <row r="1078">
          <cell r="A1078" t="str">
            <v>Turkije</v>
          </cell>
          <cell r="B1078" t="str">
            <v>Q4</v>
          </cell>
          <cell r="C1078">
            <v>196410</v>
          </cell>
          <cell r="D1078">
            <v>91970</v>
          </cell>
          <cell r="E1078">
            <v>90920</v>
          </cell>
          <cell r="F1078">
            <v>950</v>
          </cell>
          <cell r="G1078">
            <v>100</v>
          </cell>
          <cell r="H1078">
            <v>81700</v>
          </cell>
          <cell r="I1078">
            <v>10270</v>
          </cell>
          <cell r="J1078">
            <v>104450</v>
          </cell>
        </row>
        <row r="1079">
          <cell r="A1079" t="str">
            <v>Turkije</v>
          </cell>
          <cell r="C1079">
            <v>0</v>
          </cell>
          <cell r="D1079">
            <v>0</v>
          </cell>
          <cell r="E1079">
            <v>0</v>
          </cell>
          <cell r="F1079">
            <v>0</v>
          </cell>
          <cell r="G1079">
            <v>0</v>
          </cell>
          <cell r="H1079">
            <v>0</v>
          </cell>
          <cell r="I1079">
            <v>0</v>
          </cell>
          <cell r="J1079">
            <v>0</v>
          </cell>
        </row>
        <row r="1080">
          <cell r="A1080" t="str">
            <v>Turkije</v>
          </cell>
          <cell r="B1080">
            <v>2009</v>
          </cell>
          <cell r="C1080">
            <v>0</v>
          </cell>
          <cell r="D1080">
            <v>0</v>
          </cell>
          <cell r="E1080">
            <v>0</v>
          </cell>
          <cell r="F1080">
            <v>0</v>
          </cell>
          <cell r="G1080">
            <v>0</v>
          </cell>
          <cell r="H1080">
            <v>0</v>
          </cell>
          <cell r="I1080">
            <v>0</v>
          </cell>
          <cell r="J1080">
            <v>0</v>
          </cell>
        </row>
        <row r="1081">
          <cell r="A1081" t="str">
            <v>Turkije</v>
          </cell>
          <cell r="B1081" t="str">
            <v>Q1</v>
          </cell>
          <cell r="C1081">
            <v>196640</v>
          </cell>
          <cell r="D1081">
            <v>93080</v>
          </cell>
          <cell r="E1081">
            <v>92090</v>
          </cell>
          <cell r="F1081">
            <v>890</v>
          </cell>
          <cell r="G1081">
            <v>110</v>
          </cell>
          <cell r="H1081">
            <v>81530</v>
          </cell>
          <cell r="I1081">
            <v>11550</v>
          </cell>
          <cell r="J1081">
            <v>103560</v>
          </cell>
        </row>
        <row r="1082">
          <cell r="A1082" t="str">
            <v>Turkije</v>
          </cell>
          <cell r="B1082" t="str">
            <v>Q2</v>
          </cell>
          <cell r="C1082">
            <v>196710</v>
          </cell>
          <cell r="D1082">
            <v>92750</v>
          </cell>
          <cell r="E1082">
            <v>91770</v>
          </cell>
          <cell r="F1082">
            <v>880</v>
          </cell>
          <cell r="G1082">
            <v>110</v>
          </cell>
          <cell r="H1082">
            <v>81060</v>
          </cell>
          <cell r="I1082">
            <v>11690</v>
          </cell>
          <cell r="J1082">
            <v>103970</v>
          </cell>
        </row>
        <row r="1083">
          <cell r="A1083" t="str">
            <v>Turkije</v>
          </cell>
          <cell r="B1083" t="str">
            <v>Q3</v>
          </cell>
          <cell r="C1083">
            <v>196940</v>
          </cell>
          <cell r="D1083">
            <v>91570</v>
          </cell>
          <cell r="E1083">
            <v>90610</v>
          </cell>
          <cell r="F1083">
            <v>840</v>
          </cell>
          <cell r="G1083">
            <v>120</v>
          </cell>
          <cell r="H1083">
            <v>79740</v>
          </cell>
          <cell r="I1083">
            <v>11830</v>
          </cell>
          <cell r="J1083">
            <v>105370</v>
          </cell>
        </row>
        <row r="1084">
          <cell r="A1084" t="str">
            <v>Turkije</v>
          </cell>
          <cell r="B1084" t="str">
            <v>Q4</v>
          </cell>
          <cell r="C1084">
            <v>197240</v>
          </cell>
          <cell r="D1084">
            <v>90210</v>
          </cell>
          <cell r="E1084">
            <v>89330</v>
          </cell>
          <cell r="F1084">
            <v>780</v>
          </cell>
          <cell r="G1084">
            <v>100</v>
          </cell>
          <cell r="H1084">
            <v>78290</v>
          </cell>
          <cell r="I1084">
            <v>11920</v>
          </cell>
          <cell r="J1084">
            <v>107030</v>
          </cell>
        </row>
        <row r="1085">
          <cell r="A1085" t="str">
            <v>Turkije</v>
          </cell>
          <cell r="C1085">
            <v>0</v>
          </cell>
          <cell r="D1085">
            <v>0</v>
          </cell>
          <cell r="E1085">
            <v>0</v>
          </cell>
          <cell r="F1085">
            <v>0</v>
          </cell>
          <cell r="G1085">
            <v>0</v>
          </cell>
          <cell r="H1085">
            <v>0</v>
          </cell>
          <cell r="I1085">
            <v>0</v>
          </cell>
          <cell r="J1085">
            <v>0</v>
          </cell>
        </row>
        <row r="1086">
          <cell r="A1086" t="str">
            <v>Turkije</v>
          </cell>
          <cell r="B1086">
            <v>2010</v>
          </cell>
          <cell r="C1086">
            <v>0</v>
          </cell>
          <cell r="D1086">
            <v>0</v>
          </cell>
          <cell r="E1086">
            <v>0</v>
          </cell>
          <cell r="F1086">
            <v>0</v>
          </cell>
          <cell r="G1086">
            <v>0</v>
          </cell>
          <cell r="H1086">
            <v>0</v>
          </cell>
          <cell r="I1086">
            <v>0</v>
          </cell>
          <cell r="J1086">
            <v>0</v>
          </cell>
        </row>
        <row r="1087">
          <cell r="A1087" t="str">
            <v>Turkije</v>
          </cell>
          <cell r="B1087" t="str">
            <v>Q1</v>
          </cell>
          <cell r="C1087">
            <v>197550</v>
          </cell>
          <cell r="D1087">
            <v>90220</v>
          </cell>
          <cell r="E1087">
            <v>89210</v>
          </cell>
          <cell r="F1087">
            <v>940</v>
          </cell>
          <cell r="G1087">
            <v>70</v>
          </cell>
          <cell r="H1087">
            <v>78420</v>
          </cell>
          <cell r="I1087">
            <v>11810</v>
          </cell>
          <cell r="J1087">
            <v>107320</v>
          </cell>
        </row>
        <row r="1088">
          <cell r="A1088" t="str">
            <v>Turkije</v>
          </cell>
          <cell r="B1088" t="str">
            <v>Q2</v>
          </cell>
          <cell r="C1088">
            <v>197680</v>
          </cell>
          <cell r="D1088">
            <v>91110</v>
          </cell>
          <cell r="E1088">
            <v>90160</v>
          </cell>
          <cell r="F1088">
            <v>860</v>
          </cell>
          <cell r="G1088">
            <v>100</v>
          </cell>
          <cell r="H1088">
            <v>79210</v>
          </cell>
          <cell r="I1088">
            <v>11900</v>
          </cell>
          <cell r="J1088">
            <v>106560</v>
          </cell>
        </row>
        <row r="1089">
          <cell r="A1089" t="str">
            <v>Turkije</v>
          </cell>
          <cell r="B1089" t="str">
            <v>Q3</v>
          </cell>
          <cell r="C1089">
            <v>197810</v>
          </cell>
          <cell r="D1089">
            <v>90600</v>
          </cell>
          <cell r="E1089">
            <v>89650</v>
          </cell>
          <cell r="F1089">
            <v>850</v>
          </cell>
          <cell r="G1089">
            <v>100</v>
          </cell>
          <cell r="H1089">
            <v>78560</v>
          </cell>
          <cell r="I1089">
            <v>12040</v>
          </cell>
          <cell r="J1089">
            <v>107210</v>
          </cell>
        </row>
        <row r="1090">
          <cell r="A1090" t="str">
            <v>Turkije</v>
          </cell>
          <cell r="B1090" t="str">
            <v>Q4</v>
          </cell>
          <cell r="C1090">
            <v>197910</v>
          </cell>
          <cell r="D1090">
            <v>89910</v>
          </cell>
          <cell r="E1090">
            <v>89050</v>
          </cell>
          <cell r="F1090">
            <v>760</v>
          </cell>
          <cell r="G1090">
            <v>100</v>
          </cell>
          <cell r="H1090">
            <v>77750</v>
          </cell>
          <cell r="I1090">
            <v>12160</v>
          </cell>
          <cell r="J1090">
            <v>108000</v>
          </cell>
        </row>
        <row r="1091">
          <cell r="A1091" t="str">
            <v>Turkije</v>
          </cell>
          <cell r="C1091">
            <v>0</v>
          </cell>
          <cell r="D1091">
            <v>0</v>
          </cell>
          <cell r="E1091">
            <v>0</v>
          </cell>
          <cell r="F1091">
            <v>0</v>
          </cell>
          <cell r="G1091">
            <v>0</v>
          </cell>
          <cell r="H1091">
            <v>0</v>
          </cell>
          <cell r="I1091">
            <v>0</v>
          </cell>
          <cell r="J1091">
            <v>0</v>
          </cell>
        </row>
        <row r="1092">
          <cell r="A1092" t="str">
            <v>Turkije</v>
          </cell>
          <cell r="B1092" t="str">
            <v>20114)</v>
          </cell>
          <cell r="C1092">
            <v>0</v>
          </cell>
          <cell r="D1092">
            <v>0</v>
          </cell>
          <cell r="E1092">
            <v>0</v>
          </cell>
          <cell r="F1092">
            <v>0</v>
          </cell>
          <cell r="G1092">
            <v>0</v>
          </cell>
          <cell r="H1092">
            <v>0</v>
          </cell>
          <cell r="I1092">
            <v>0</v>
          </cell>
          <cell r="J1092">
            <v>0</v>
          </cell>
        </row>
        <row r="1093">
          <cell r="A1093" t="str">
            <v>Turkije</v>
          </cell>
          <cell r="B1093" t="str">
            <v>Q1</v>
          </cell>
          <cell r="C1093">
            <v>198200</v>
          </cell>
          <cell r="D1093">
            <v>75990</v>
          </cell>
          <cell r="E1093">
            <v>75160</v>
          </cell>
          <cell r="F1093">
            <v>740</v>
          </cell>
          <cell r="G1093">
            <v>90</v>
          </cell>
          <cell r="H1093">
            <v>75990</v>
          </cell>
          <cell r="I1093">
            <v>0</v>
          </cell>
          <cell r="J1093">
            <v>122210</v>
          </cell>
        </row>
        <row r="1094">
          <cell r="A1094" t="str">
            <v>Turkije</v>
          </cell>
          <cell r="B1094" t="str">
            <v>Q2</v>
          </cell>
          <cell r="C1094">
            <v>198030</v>
          </cell>
          <cell r="D1094">
            <v>76080</v>
          </cell>
          <cell r="E1094">
            <v>75220</v>
          </cell>
          <cell r="F1094">
            <v>760</v>
          </cell>
          <cell r="G1094">
            <v>100</v>
          </cell>
          <cell r="H1094">
            <v>76080</v>
          </cell>
          <cell r="I1094">
            <v>0</v>
          </cell>
          <cell r="J1094">
            <v>121950</v>
          </cell>
        </row>
        <row r="1095">
          <cell r="A1095" t="str">
            <v>Turkije</v>
          </cell>
          <cell r="B1095" t="str">
            <v>Q3</v>
          </cell>
          <cell r="C1095">
            <v>198010</v>
          </cell>
          <cell r="D1095">
            <v>76140</v>
          </cell>
          <cell r="E1095">
            <v>75300</v>
          </cell>
          <cell r="F1095">
            <v>770</v>
          </cell>
          <cell r="G1095">
            <v>80</v>
          </cell>
          <cell r="H1095">
            <v>76140</v>
          </cell>
          <cell r="I1095">
            <v>0</v>
          </cell>
          <cell r="J1095">
            <v>121860</v>
          </cell>
        </row>
        <row r="1096">
          <cell r="A1096" t="str">
            <v>Turkije</v>
          </cell>
          <cell r="B1096" t="str">
            <v>Q4</v>
          </cell>
          <cell r="C1096">
            <v>197900</v>
          </cell>
          <cell r="D1096">
            <v>75440</v>
          </cell>
          <cell r="E1096">
            <v>74620</v>
          </cell>
          <cell r="F1096">
            <v>760</v>
          </cell>
          <cell r="G1096">
            <v>60</v>
          </cell>
          <cell r="H1096">
            <v>75440</v>
          </cell>
          <cell r="I1096">
            <v>0</v>
          </cell>
          <cell r="J1096">
            <v>122460</v>
          </cell>
        </row>
        <row r="1097">
          <cell r="A1097" t="str">
            <v>Turkije</v>
          </cell>
          <cell r="C1097">
            <v>0</v>
          </cell>
          <cell r="D1097">
            <v>0</v>
          </cell>
          <cell r="E1097">
            <v>0</v>
          </cell>
          <cell r="F1097">
            <v>0</v>
          </cell>
          <cell r="G1097">
            <v>0</v>
          </cell>
          <cell r="H1097">
            <v>0</v>
          </cell>
          <cell r="I1097">
            <v>0</v>
          </cell>
          <cell r="J1097">
            <v>0</v>
          </cell>
        </row>
        <row r="1098">
          <cell r="A1098" t="str">
            <v>Turkije</v>
          </cell>
          <cell r="B1098" t="str">
            <v>20124)</v>
          </cell>
          <cell r="C1098">
            <v>0</v>
          </cell>
          <cell r="D1098">
            <v>0</v>
          </cell>
          <cell r="E1098">
            <v>0</v>
          </cell>
          <cell r="F1098">
            <v>0</v>
          </cell>
          <cell r="G1098">
            <v>0</v>
          </cell>
          <cell r="H1098">
            <v>0</v>
          </cell>
          <cell r="I1098">
            <v>0</v>
          </cell>
          <cell r="J1098">
            <v>0</v>
          </cell>
        </row>
        <row r="1099">
          <cell r="A1099" t="str">
            <v>Turkije</v>
          </cell>
          <cell r="B1099" t="str">
            <v>Q1</v>
          </cell>
          <cell r="C1099">
            <v>197800</v>
          </cell>
          <cell r="D1099">
            <v>73670</v>
          </cell>
          <cell r="E1099">
            <v>72910</v>
          </cell>
          <cell r="F1099">
            <v>700</v>
          </cell>
          <cell r="G1099">
            <v>60</v>
          </cell>
          <cell r="H1099">
            <v>73670</v>
          </cell>
          <cell r="I1099">
            <v>0</v>
          </cell>
          <cell r="J1099">
            <v>124130</v>
          </cell>
        </row>
        <row r="1100">
          <cell r="A1100" t="str">
            <v>Turkije</v>
          </cell>
          <cell r="C1100">
            <v>0</v>
          </cell>
          <cell r="D1100">
            <v>0</v>
          </cell>
          <cell r="E1100">
            <v>0</v>
          </cell>
          <cell r="F1100">
            <v>0</v>
          </cell>
          <cell r="G1100">
            <v>0</v>
          </cell>
          <cell r="H1100">
            <v>0</v>
          </cell>
          <cell r="I1100">
            <v>0</v>
          </cell>
          <cell r="J1100">
            <v>0</v>
          </cell>
        </row>
        <row r="1101">
          <cell r="B1101">
            <v>2007</v>
          </cell>
          <cell r="C1101">
            <v>0</v>
          </cell>
          <cell r="D1101">
            <v>0</v>
          </cell>
          <cell r="E1101">
            <v>0</v>
          </cell>
          <cell r="F1101">
            <v>0</v>
          </cell>
          <cell r="G1101">
            <v>0</v>
          </cell>
          <cell r="H1101">
            <v>0</v>
          </cell>
          <cell r="I1101">
            <v>0</v>
          </cell>
          <cell r="J1101">
            <v>0</v>
          </cell>
        </row>
        <row r="1102">
          <cell r="A1102" t="str">
            <v>EU-26</v>
          </cell>
          <cell r="B1102" t="str">
            <v>Q1</v>
          </cell>
          <cell r="C1102">
            <v>435130</v>
          </cell>
          <cell r="D1102">
            <v>252280</v>
          </cell>
          <cell r="E1102">
            <v>151290</v>
          </cell>
          <cell r="F1102">
            <v>17240</v>
          </cell>
          <cell r="G1102">
            <v>83750</v>
          </cell>
          <cell r="H1102">
            <v>235080</v>
          </cell>
          <cell r="I1102">
            <v>17200</v>
          </cell>
          <cell r="J1102">
            <v>182850</v>
          </cell>
        </row>
        <row r="1103">
          <cell r="A1103" t="str">
            <v>EU-26</v>
          </cell>
          <cell r="B1103" t="str">
            <v>Q2</v>
          </cell>
          <cell r="C1103">
            <v>470450</v>
          </cell>
          <cell r="D1103">
            <v>290440</v>
          </cell>
          <cell r="E1103">
            <v>156640</v>
          </cell>
          <cell r="F1103">
            <v>21430</v>
          </cell>
          <cell r="G1103">
            <v>112370</v>
          </cell>
          <cell r="H1103">
            <v>273240</v>
          </cell>
          <cell r="I1103">
            <v>17190</v>
          </cell>
          <cell r="J1103">
            <v>180010</v>
          </cell>
        </row>
        <row r="1104">
          <cell r="A1104" t="str">
            <v>EU-26</v>
          </cell>
          <cell r="B1104" t="str">
            <v>Q3</v>
          </cell>
          <cell r="C1104">
            <v>492540</v>
          </cell>
          <cell r="D1104">
            <v>308790</v>
          </cell>
          <cell r="E1104">
            <v>159050</v>
          </cell>
          <cell r="F1104">
            <v>24040</v>
          </cell>
          <cell r="G1104">
            <v>125700</v>
          </cell>
          <cell r="H1104">
            <v>291500</v>
          </cell>
          <cell r="I1104">
            <v>17290</v>
          </cell>
          <cell r="J1104">
            <v>183750</v>
          </cell>
        </row>
        <row r="1105">
          <cell r="A1105" t="str">
            <v>EU-26</v>
          </cell>
          <cell r="B1105" t="str">
            <v>Q4</v>
          </cell>
          <cell r="C1105">
            <v>487650</v>
          </cell>
          <cell r="D1105">
            <v>302630</v>
          </cell>
          <cell r="E1105">
            <v>161850</v>
          </cell>
          <cell r="F1105">
            <v>23690</v>
          </cell>
          <cell r="G1105">
            <v>117100</v>
          </cell>
          <cell r="H1105">
            <v>285320</v>
          </cell>
          <cell r="I1105">
            <v>17310</v>
          </cell>
          <cell r="J1105">
            <v>185020</v>
          </cell>
        </row>
        <row r="1106">
          <cell r="A1106" t="str">
            <v>EU-26</v>
          </cell>
          <cell r="C1106">
            <v>0</v>
          </cell>
          <cell r="D1106">
            <v>0</v>
          </cell>
          <cell r="E1106">
            <v>0</v>
          </cell>
          <cell r="F1106">
            <v>0</v>
          </cell>
          <cell r="G1106">
            <v>0</v>
          </cell>
          <cell r="H1106">
            <v>0</v>
          </cell>
          <cell r="I1106">
            <v>0</v>
          </cell>
          <cell r="J1106">
            <v>0</v>
          </cell>
        </row>
        <row r="1107">
          <cell r="A1107" t="str">
            <v>EU-26</v>
          </cell>
          <cell r="B1107">
            <v>2008</v>
          </cell>
          <cell r="C1107">
            <v>0</v>
          </cell>
          <cell r="D1107">
            <v>0</v>
          </cell>
          <cell r="E1107">
            <v>0</v>
          </cell>
          <cell r="F1107">
            <v>0</v>
          </cell>
          <cell r="G1107">
            <v>0</v>
          </cell>
          <cell r="H1107">
            <v>0</v>
          </cell>
          <cell r="I1107">
            <v>0</v>
          </cell>
          <cell r="J1107">
            <v>0</v>
          </cell>
        </row>
        <row r="1108">
          <cell r="A1108" t="str">
            <v>EU-26</v>
          </cell>
          <cell r="B1108" t="str">
            <v>Q1</v>
          </cell>
          <cell r="C1108">
            <v>494000</v>
          </cell>
          <cell r="D1108">
            <v>308230</v>
          </cell>
          <cell r="E1108">
            <v>167320</v>
          </cell>
          <cell r="F1108">
            <v>24420</v>
          </cell>
          <cell r="G1108">
            <v>116500</v>
          </cell>
          <cell r="H1108">
            <v>288700</v>
          </cell>
          <cell r="I1108">
            <v>19530</v>
          </cell>
          <cell r="J1108">
            <v>185760</v>
          </cell>
        </row>
        <row r="1109">
          <cell r="A1109" t="str">
            <v>EU-26</v>
          </cell>
          <cell r="B1109" t="str">
            <v>Q2</v>
          </cell>
          <cell r="C1109">
            <v>524580</v>
          </cell>
          <cell r="D1109">
            <v>339430</v>
          </cell>
          <cell r="E1109">
            <v>172360</v>
          </cell>
          <cell r="F1109">
            <v>25530</v>
          </cell>
          <cell r="G1109">
            <v>141540</v>
          </cell>
          <cell r="H1109">
            <v>319750</v>
          </cell>
          <cell r="I1109">
            <v>19680</v>
          </cell>
          <cell r="J1109">
            <v>185150</v>
          </cell>
        </row>
        <row r="1110">
          <cell r="A1110" t="str">
            <v>EU-26</v>
          </cell>
          <cell r="B1110" t="str">
            <v>Q3</v>
          </cell>
          <cell r="C1110">
            <v>540870</v>
          </cell>
          <cell r="D1110">
            <v>349260</v>
          </cell>
          <cell r="E1110">
            <v>175230</v>
          </cell>
          <cell r="F1110">
            <v>25540</v>
          </cell>
          <cell r="G1110">
            <v>148490</v>
          </cell>
          <cell r="H1110">
            <v>329410</v>
          </cell>
          <cell r="I1110">
            <v>19850</v>
          </cell>
          <cell r="J1110">
            <v>191610</v>
          </cell>
        </row>
        <row r="1111">
          <cell r="A1111" t="str">
            <v>EU-26</v>
          </cell>
          <cell r="B1111" t="str">
            <v>Q4</v>
          </cell>
          <cell r="C1111">
            <v>515870</v>
          </cell>
          <cell r="D1111">
            <v>320230</v>
          </cell>
          <cell r="E1111">
            <v>175810</v>
          </cell>
          <cell r="F1111">
            <v>22910</v>
          </cell>
          <cell r="G1111">
            <v>121510</v>
          </cell>
          <cell r="H1111">
            <v>300310</v>
          </cell>
          <cell r="I1111">
            <v>19920</v>
          </cell>
          <cell r="J1111">
            <v>195640</v>
          </cell>
        </row>
        <row r="1112">
          <cell r="A1112" t="str">
            <v>EU-26</v>
          </cell>
          <cell r="C1112">
            <v>0</v>
          </cell>
          <cell r="D1112">
            <v>0</v>
          </cell>
          <cell r="E1112">
            <v>0</v>
          </cell>
          <cell r="F1112">
            <v>0</v>
          </cell>
          <cell r="G1112">
            <v>0</v>
          </cell>
          <cell r="H1112">
            <v>0</v>
          </cell>
          <cell r="I1112">
            <v>0</v>
          </cell>
          <cell r="J1112">
            <v>0</v>
          </cell>
        </row>
        <row r="1113">
          <cell r="A1113" t="str">
            <v>EU-26</v>
          </cell>
          <cell r="B1113">
            <v>2009</v>
          </cell>
          <cell r="C1113">
            <v>0</v>
          </cell>
          <cell r="D1113">
            <v>0</v>
          </cell>
          <cell r="E1113">
            <v>0</v>
          </cell>
          <cell r="F1113">
            <v>0</v>
          </cell>
          <cell r="G1113">
            <v>0</v>
          </cell>
          <cell r="H1113">
            <v>0</v>
          </cell>
          <cell r="I1113">
            <v>0</v>
          </cell>
          <cell r="J1113">
            <v>0</v>
          </cell>
        </row>
        <row r="1114">
          <cell r="A1114" t="str">
            <v>EU-26</v>
          </cell>
          <cell r="B1114" t="str">
            <v>Q1</v>
          </cell>
          <cell r="C1114">
            <v>517290</v>
          </cell>
          <cell r="D1114">
            <v>321190</v>
          </cell>
          <cell r="E1114">
            <v>180550</v>
          </cell>
          <cell r="F1114">
            <v>22090</v>
          </cell>
          <cell r="G1114">
            <v>118550</v>
          </cell>
          <cell r="H1114">
            <v>299200</v>
          </cell>
          <cell r="I1114">
            <v>21990</v>
          </cell>
          <cell r="J1114">
            <v>196100</v>
          </cell>
        </row>
        <row r="1115">
          <cell r="A1115" t="str">
            <v>EU-26</v>
          </cell>
          <cell r="B1115" t="str">
            <v>Q2</v>
          </cell>
          <cell r="C1115">
            <v>535970</v>
          </cell>
          <cell r="D1115">
            <v>339920</v>
          </cell>
          <cell r="E1115">
            <v>182440</v>
          </cell>
          <cell r="F1115">
            <v>21800</v>
          </cell>
          <cell r="G1115">
            <v>135680</v>
          </cell>
          <cell r="H1115">
            <v>317740</v>
          </cell>
          <cell r="I1115">
            <v>22180</v>
          </cell>
          <cell r="J1115">
            <v>196050</v>
          </cell>
        </row>
        <row r="1116">
          <cell r="A1116" t="str">
            <v>EU-26</v>
          </cell>
          <cell r="B1116" t="str">
            <v>Q3</v>
          </cell>
          <cell r="C1116">
            <v>549470</v>
          </cell>
          <cell r="D1116">
            <v>346690</v>
          </cell>
          <cell r="E1116">
            <v>183370</v>
          </cell>
          <cell r="F1116">
            <v>21000</v>
          </cell>
          <cell r="G1116">
            <v>142320</v>
          </cell>
          <cell r="H1116">
            <v>324240</v>
          </cell>
          <cell r="I1116">
            <v>22450</v>
          </cell>
          <cell r="J1116">
            <v>202780</v>
          </cell>
        </row>
        <row r="1117">
          <cell r="A1117" t="str">
            <v>EU-26</v>
          </cell>
          <cell r="B1117" t="str">
            <v>Q4</v>
          </cell>
          <cell r="C1117">
            <v>522560</v>
          </cell>
          <cell r="D1117">
            <v>316330</v>
          </cell>
          <cell r="E1117">
            <v>182720</v>
          </cell>
          <cell r="F1117">
            <v>18420</v>
          </cell>
          <cell r="G1117">
            <v>115190</v>
          </cell>
          <cell r="H1117">
            <v>293850</v>
          </cell>
          <cell r="I1117">
            <v>22480</v>
          </cell>
          <cell r="J1117">
            <v>206230</v>
          </cell>
        </row>
        <row r="1118">
          <cell r="A1118" t="str">
            <v>EU-26</v>
          </cell>
          <cell r="C1118">
            <v>0</v>
          </cell>
          <cell r="D1118">
            <v>0</v>
          </cell>
          <cell r="E1118">
            <v>0</v>
          </cell>
          <cell r="F1118">
            <v>0</v>
          </cell>
          <cell r="G1118">
            <v>0</v>
          </cell>
          <cell r="H1118">
            <v>0</v>
          </cell>
          <cell r="I1118">
            <v>0</v>
          </cell>
          <cell r="J1118">
            <v>0</v>
          </cell>
        </row>
        <row r="1119">
          <cell r="A1119" t="str">
            <v>EU-26</v>
          </cell>
          <cell r="B1119">
            <v>2010</v>
          </cell>
          <cell r="C1119">
            <v>0</v>
          </cell>
          <cell r="D1119">
            <v>0</v>
          </cell>
          <cell r="E1119">
            <v>0</v>
          </cell>
          <cell r="F1119">
            <v>0</v>
          </cell>
          <cell r="G1119">
            <v>0</v>
          </cell>
          <cell r="H1119">
            <v>0</v>
          </cell>
          <cell r="I1119">
            <v>0</v>
          </cell>
          <cell r="J1119">
            <v>0</v>
          </cell>
        </row>
        <row r="1120">
          <cell r="A1120" t="str">
            <v>EU-26</v>
          </cell>
          <cell r="B1120" t="str">
            <v>Q1</v>
          </cell>
          <cell r="C1120">
            <v>528860</v>
          </cell>
          <cell r="D1120">
            <v>322010</v>
          </cell>
          <cell r="E1120">
            <v>185940</v>
          </cell>
          <cell r="F1120">
            <v>22690</v>
          </cell>
          <cell r="G1120">
            <v>113380</v>
          </cell>
          <cell r="H1120">
            <v>299510</v>
          </cell>
          <cell r="I1120">
            <v>22490</v>
          </cell>
          <cell r="J1120">
            <v>206850</v>
          </cell>
        </row>
        <row r="1121">
          <cell r="A1121" t="str">
            <v>EU-26</v>
          </cell>
          <cell r="B1121" t="str">
            <v>Q2</v>
          </cell>
          <cell r="C1121">
            <v>555380</v>
          </cell>
          <cell r="D1121">
            <v>351010</v>
          </cell>
          <cell r="E1121">
            <v>190280</v>
          </cell>
          <cell r="F1121">
            <v>23050</v>
          </cell>
          <cell r="G1121">
            <v>137670</v>
          </cell>
          <cell r="H1121">
            <v>328380</v>
          </cell>
          <cell r="I1121">
            <v>22630</v>
          </cell>
          <cell r="J1121">
            <v>204370</v>
          </cell>
        </row>
        <row r="1122">
          <cell r="A1122" t="str">
            <v>EU-26</v>
          </cell>
          <cell r="B1122" t="str">
            <v>Q3</v>
          </cell>
          <cell r="C1122">
            <v>576270</v>
          </cell>
          <cell r="D1122">
            <v>364490</v>
          </cell>
          <cell r="E1122">
            <v>193090</v>
          </cell>
          <cell r="F1122">
            <v>21780</v>
          </cell>
          <cell r="G1122">
            <v>149620</v>
          </cell>
          <cell r="H1122">
            <v>341680</v>
          </cell>
          <cell r="I1122">
            <v>22810</v>
          </cell>
          <cell r="J1122">
            <v>211780</v>
          </cell>
        </row>
        <row r="1123">
          <cell r="A1123" t="str">
            <v>EU-26</v>
          </cell>
          <cell r="B1123" t="str">
            <v>Q4</v>
          </cell>
          <cell r="C1123">
            <v>561660</v>
          </cell>
          <cell r="D1123">
            <v>346830</v>
          </cell>
          <cell r="E1123">
            <v>194800</v>
          </cell>
          <cell r="F1123">
            <v>19320</v>
          </cell>
          <cell r="G1123">
            <v>132710</v>
          </cell>
          <cell r="H1123">
            <v>323950</v>
          </cell>
          <cell r="I1123">
            <v>22880</v>
          </cell>
          <cell r="J1123">
            <v>214830</v>
          </cell>
        </row>
        <row r="1124">
          <cell r="A1124" t="str">
            <v>EU-26</v>
          </cell>
          <cell r="C1124">
            <v>0</v>
          </cell>
          <cell r="D1124">
            <v>0</v>
          </cell>
          <cell r="E1124">
            <v>0</v>
          </cell>
          <cell r="F1124">
            <v>0</v>
          </cell>
          <cell r="G1124">
            <v>0</v>
          </cell>
          <cell r="H1124">
            <v>0</v>
          </cell>
          <cell r="I1124">
            <v>0</v>
          </cell>
          <cell r="J1124">
            <v>0</v>
          </cell>
        </row>
        <row r="1125">
          <cell r="A1125" t="str">
            <v>EU-26</v>
          </cell>
          <cell r="B1125" t="str">
            <v>20114)</v>
          </cell>
          <cell r="C1125">
            <v>0</v>
          </cell>
          <cell r="D1125">
            <v>0</v>
          </cell>
          <cell r="E1125">
            <v>0</v>
          </cell>
          <cell r="F1125">
            <v>0</v>
          </cell>
          <cell r="G1125">
            <v>0</v>
          </cell>
          <cell r="H1125">
            <v>0</v>
          </cell>
          <cell r="I1125">
            <v>0</v>
          </cell>
          <cell r="J1125">
            <v>0</v>
          </cell>
        </row>
        <row r="1126">
          <cell r="A1126" t="str">
            <v>EU-26</v>
          </cell>
          <cell r="B1126" t="str">
            <v>Q1</v>
          </cell>
          <cell r="C1126">
            <v>563540</v>
          </cell>
          <cell r="D1126">
            <v>320630</v>
          </cell>
          <cell r="E1126">
            <v>172000</v>
          </cell>
          <cell r="F1126">
            <v>14680</v>
          </cell>
          <cell r="G1126">
            <v>133950</v>
          </cell>
          <cell r="H1126">
            <v>320630</v>
          </cell>
          <cell r="I1126">
            <v>0</v>
          </cell>
          <cell r="J1126">
            <v>242910</v>
          </cell>
        </row>
        <row r="1127">
          <cell r="A1127" t="str">
            <v>EU-26</v>
          </cell>
          <cell r="B1127" t="str">
            <v>Q2</v>
          </cell>
          <cell r="C1127">
            <v>590290</v>
          </cell>
          <cell r="D1127">
            <v>349750</v>
          </cell>
          <cell r="E1127">
            <v>175980</v>
          </cell>
          <cell r="F1127">
            <v>16420</v>
          </cell>
          <cell r="G1127">
            <v>157350</v>
          </cell>
          <cell r="H1127">
            <v>349750</v>
          </cell>
          <cell r="I1127">
            <v>0</v>
          </cell>
          <cell r="J1127">
            <v>240530</v>
          </cell>
        </row>
        <row r="1128">
          <cell r="A1128" t="str">
            <v>EU-26</v>
          </cell>
          <cell r="B1128" t="str">
            <v>Q3</v>
          </cell>
          <cell r="C1128">
            <v>608100</v>
          </cell>
          <cell r="D1128">
            <v>358870</v>
          </cell>
          <cell r="E1128">
            <v>179900</v>
          </cell>
          <cell r="F1128">
            <v>16550</v>
          </cell>
          <cell r="G1128">
            <v>162430</v>
          </cell>
          <cell r="H1128">
            <v>358870</v>
          </cell>
          <cell r="I1128">
            <v>0</v>
          </cell>
          <cell r="J1128">
            <v>249230</v>
          </cell>
        </row>
        <row r="1129">
          <cell r="A1129" t="str">
            <v>EU-26</v>
          </cell>
          <cell r="B1129" t="str">
            <v>Q4</v>
          </cell>
          <cell r="C1129">
            <v>589880</v>
          </cell>
          <cell r="D1129">
            <v>339050</v>
          </cell>
          <cell r="E1129">
            <v>182160</v>
          </cell>
          <cell r="F1129">
            <v>15890</v>
          </cell>
          <cell r="G1129">
            <v>141000</v>
          </cell>
          <cell r="H1129">
            <v>339050</v>
          </cell>
          <cell r="I1129">
            <v>0</v>
          </cell>
          <cell r="J1129">
            <v>250820</v>
          </cell>
        </row>
        <row r="1130">
          <cell r="A1130" t="str">
            <v>EU-26</v>
          </cell>
          <cell r="C1130">
            <v>0</v>
          </cell>
          <cell r="D1130">
            <v>0</v>
          </cell>
          <cell r="E1130">
            <v>0</v>
          </cell>
          <cell r="F1130">
            <v>0</v>
          </cell>
          <cell r="G1130">
            <v>0</v>
          </cell>
          <cell r="H1130">
            <v>0</v>
          </cell>
          <cell r="I1130">
            <v>0</v>
          </cell>
          <cell r="J1130">
            <v>0</v>
          </cell>
        </row>
        <row r="1131">
          <cell r="A1131" t="str">
            <v>EU-26</v>
          </cell>
          <cell r="B1131" t="str">
            <v>20124)</v>
          </cell>
          <cell r="C1131">
            <v>0</v>
          </cell>
          <cell r="D1131">
            <v>0</v>
          </cell>
          <cell r="E1131">
            <v>0</v>
          </cell>
          <cell r="F1131">
            <v>0</v>
          </cell>
          <cell r="G1131">
            <v>0</v>
          </cell>
          <cell r="H1131">
            <v>0</v>
          </cell>
          <cell r="I1131">
            <v>0</v>
          </cell>
          <cell r="J1131">
            <v>0</v>
          </cell>
        </row>
        <row r="1132">
          <cell r="A1132" t="str">
            <v>EU-26</v>
          </cell>
          <cell r="B1132" t="str">
            <v>Q1</v>
          </cell>
          <cell r="C1132">
            <v>587870</v>
          </cell>
          <cell r="D1132">
            <v>335330</v>
          </cell>
          <cell r="E1132">
            <v>183280</v>
          </cell>
          <cell r="F1132">
            <v>14820</v>
          </cell>
          <cell r="G1132">
            <v>137230</v>
          </cell>
          <cell r="H1132">
            <v>335330</v>
          </cell>
          <cell r="I1132">
            <v>0</v>
          </cell>
          <cell r="J1132">
            <v>252540</v>
          </cell>
        </row>
        <row r="1133">
          <cell r="A1133" t="str">
            <v>EU-26</v>
          </cell>
          <cell r="C1133">
            <v>0</v>
          </cell>
          <cell r="D1133">
            <v>0</v>
          </cell>
          <cell r="E1133">
            <v>0</v>
          </cell>
          <cell r="F1133">
            <v>0</v>
          </cell>
          <cell r="G1133">
            <v>0</v>
          </cell>
          <cell r="H1133">
            <v>0</v>
          </cell>
          <cell r="I1133">
            <v>0</v>
          </cell>
          <cell r="J1133">
            <v>0</v>
          </cell>
        </row>
        <row r="1134">
          <cell r="B1134">
            <v>2007</v>
          </cell>
          <cell r="C1134">
            <v>0</v>
          </cell>
          <cell r="D1134">
            <v>0</v>
          </cell>
          <cell r="E1134">
            <v>0</v>
          </cell>
          <cell r="F1134">
            <v>0</v>
          </cell>
          <cell r="G1134">
            <v>0</v>
          </cell>
          <cell r="H1134">
            <v>0</v>
          </cell>
          <cell r="I1134">
            <v>0</v>
          </cell>
          <cell r="J1134">
            <v>0</v>
          </cell>
        </row>
        <row r="1135">
          <cell r="A1135" t="str">
            <v>EU-10</v>
          </cell>
          <cell r="B1135" t="str">
            <v>Q1</v>
          </cell>
          <cell r="C1135">
            <v>97530</v>
          </cell>
          <cell r="D1135">
            <v>63050</v>
          </cell>
          <cell r="E1135">
            <v>29410</v>
          </cell>
          <cell r="F1135">
            <v>7860</v>
          </cell>
          <cell r="G1135">
            <v>25790</v>
          </cell>
          <cell r="H1135">
            <v>57490</v>
          </cell>
          <cell r="I1135">
            <v>5560</v>
          </cell>
          <cell r="J1135">
            <v>34470</v>
          </cell>
        </row>
        <row r="1136">
          <cell r="A1136" t="str">
            <v>EU-10</v>
          </cell>
          <cell r="B1136" t="str">
            <v>Q2</v>
          </cell>
          <cell r="C1136">
            <v>128410</v>
          </cell>
          <cell r="D1136">
            <v>94140</v>
          </cell>
          <cell r="E1136">
            <v>32520</v>
          </cell>
          <cell r="F1136">
            <v>11720</v>
          </cell>
          <cell r="G1136">
            <v>49900</v>
          </cell>
          <cell r="H1136">
            <v>88690</v>
          </cell>
          <cell r="I1136">
            <v>5450</v>
          </cell>
          <cell r="J1136">
            <v>34280</v>
          </cell>
        </row>
        <row r="1137">
          <cell r="A1137" t="str">
            <v>EU-10</v>
          </cell>
          <cell r="B1137" t="str">
            <v>Q3</v>
          </cell>
          <cell r="C1137">
            <v>148790</v>
          </cell>
          <cell r="D1137">
            <v>112560</v>
          </cell>
          <cell r="E1137">
            <v>34490</v>
          </cell>
          <cell r="F1137">
            <v>14280</v>
          </cell>
          <cell r="G1137">
            <v>63800</v>
          </cell>
          <cell r="H1137">
            <v>107120</v>
          </cell>
          <cell r="I1137">
            <v>5440</v>
          </cell>
          <cell r="J1137">
            <v>36230</v>
          </cell>
        </row>
        <row r="1138">
          <cell r="A1138" t="str">
            <v>EU-10</v>
          </cell>
          <cell r="B1138" t="str">
            <v>Q4</v>
          </cell>
          <cell r="C1138">
            <v>144790</v>
          </cell>
          <cell r="D1138">
            <v>107260</v>
          </cell>
          <cell r="E1138">
            <v>36430</v>
          </cell>
          <cell r="F1138">
            <v>14250</v>
          </cell>
          <cell r="G1138">
            <v>56580</v>
          </cell>
          <cell r="H1138">
            <v>101840</v>
          </cell>
          <cell r="I1138">
            <v>5410</v>
          </cell>
          <cell r="J1138">
            <v>37540</v>
          </cell>
        </row>
        <row r="1139">
          <cell r="A1139" t="str">
            <v>EU-10</v>
          </cell>
          <cell r="C1139">
            <v>0</v>
          </cell>
          <cell r="D1139">
            <v>0</v>
          </cell>
          <cell r="E1139">
            <v>0</v>
          </cell>
          <cell r="F1139">
            <v>0</v>
          </cell>
          <cell r="G1139">
            <v>0</v>
          </cell>
          <cell r="H1139">
            <v>0</v>
          </cell>
          <cell r="I1139">
            <v>0</v>
          </cell>
          <cell r="J1139">
            <v>0</v>
          </cell>
        </row>
        <row r="1140">
          <cell r="A1140" t="str">
            <v>EU-10</v>
          </cell>
          <cell r="B1140">
            <v>2008</v>
          </cell>
          <cell r="C1140">
            <v>0</v>
          </cell>
          <cell r="D1140">
            <v>0</v>
          </cell>
          <cell r="E1140">
            <v>0</v>
          </cell>
          <cell r="F1140">
            <v>0</v>
          </cell>
          <cell r="G1140">
            <v>0</v>
          </cell>
          <cell r="H1140">
            <v>0</v>
          </cell>
          <cell r="I1140">
            <v>0</v>
          </cell>
          <cell r="J1140">
            <v>0</v>
          </cell>
        </row>
        <row r="1141">
          <cell r="A1141" t="str">
            <v>EU-10</v>
          </cell>
          <cell r="B1141" t="str">
            <v>Q1</v>
          </cell>
          <cell r="C1141">
            <v>151170</v>
          </cell>
          <cell r="D1141">
            <v>112960</v>
          </cell>
          <cell r="E1141">
            <v>40060</v>
          </cell>
          <cell r="F1141">
            <v>15320</v>
          </cell>
          <cell r="G1141">
            <v>57580</v>
          </cell>
          <cell r="H1141">
            <v>105700</v>
          </cell>
          <cell r="I1141">
            <v>7270</v>
          </cell>
          <cell r="J1141">
            <v>38200</v>
          </cell>
        </row>
        <row r="1142">
          <cell r="A1142" t="str">
            <v>EU-10</v>
          </cell>
          <cell r="B1142" t="str">
            <v>Q2</v>
          </cell>
          <cell r="C1142">
            <v>176550</v>
          </cell>
          <cell r="D1142">
            <v>137420</v>
          </cell>
          <cell r="E1142">
            <v>42790</v>
          </cell>
          <cell r="F1142">
            <v>16420</v>
          </cell>
          <cell r="G1142">
            <v>78200</v>
          </cell>
          <cell r="H1142">
            <v>130110</v>
          </cell>
          <cell r="I1142">
            <v>7310</v>
          </cell>
          <cell r="J1142">
            <v>39130</v>
          </cell>
        </row>
        <row r="1143">
          <cell r="A1143" t="str">
            <v>EU-10</v>
          </cell>
          <cell r="B1143" t="str">
            <v>Q3</v>
          </cell>
          <cell r="C1143">
            <v>188440</v>
          </cell>
          <cell r="D1143">
            <v>146290</v>
          </cell>
          <cell r="E1143">
            <v>44770</v>
          </cell>
          <cell r="F1143">
            <v>16490</v>
          </cell>
          <cell r="G1143">
            <v>85040</v>
          </cell>
          <cell r="H1143">
            <v>138950</v>
          </cell>
          <cell r="I1143">
            <v>7340</v>
          </cell>
          <cell r="J1143">
            <v>42150</v>
          </cell>
        </row>
        <row r="1144">
          <cell r="A1144" t="str">
            <v>EU-10</v>
          </cell>
          <cell r="B1144" t="str">
            <v>Q4</v>
          </cell>
          <cell r="C1144">
            <v>169100</v>
          </cell>
          <cell r="D1144">
            <v>124660</v>
          </cell>
          <cell r="E1144">
            <v>45760</v>
          </cell>
          <cell r="F1144">
            <v>14630</v>
          </cell>
          <cell r="G1144">
            <v>64270</v>
          </cell>
          <cell r="H1144">
            <v>117290</v>
          </cell>
          <cell r="I1144">
            <v>7380</v>
          </cell>
          <cell r="J1144">
            <v>44440</v>
          </cell>
        </row>
        <row r="1145">
          <cell r="A1145" t="str">
            <v>EU-10</v>
          </cell>
          <cell r="C1145">
            <v>0</v>
          </cell>
          <cell r="D1145">
            <v>0</v>
          </cell>
          <cell r="E1145">
            <v>0</v>
          </cell>
          <cell r="F1145">
            <v>0</v>
          </cell>
          <cell r="G1145">
            <v>0</v>
          </cell>
          <cell r="H1145">
            <v>0</v>
          </cell>
          <cell r="I1145">
            <v>0</v>
          </cell>
          <cell r="J1145">
            <v>0</v>
          </cell>
        </row>
        <row r="1146">
          <cell r="A1146" t="str">
            <v>EU-10</v>
          </cell>
          <cell r="B1146">
            <v>2009</v>
          </cell>
          <cell r="C1146">
            <v>0</v>
          </cell>
          <cell r="D1146">
            <v>0</v>
          </cell>
          <cell r="E1146">
            <v>0</v>
          </cell>
          <cell r="F1146">
            <v>0</v>
          </cell>
          <cell r="G1146">
            <v>0</v>
          </cell>
          <cell r="H1146">
            <v>0</v>
          </cell>
          <cell r="I1146">
            <v>0</v>
          </cell>
          <cell r="J1146">
            <v>0</v>
          </cell>
        </row>
        <row r="1147">
          <cell r="A1147" t="str">
            <v>EU-10</v>
          </cell>
          <cell r="B1147" t="str">
            <v>Q1</v>
          </cell>
          <cell r="C1147">
            <v>171410</v>
          </cell>
          <cell r="D1147">
            <v>126810</v>
          </cell>
          <cell r="E1147">
            <v>48890</v>
          </cell>
          <cell r="F1147">
            <v>14380</v>
          </cell>
          <cell r="G1147">
            <v>63540</v>
          </cell>
          <cell r="H1147">
            <v>118070</v>
          </cell>
          <cell r="I1147">
            <v>8740</v>
          </cell>
          <cell r="J1147">
            <v>44600</v>
          </cell>
        </row>
        <row r="1148">
          <cell r="A1148" t="str">
            <v>EU-10</v>
          </cell>
          <cell r="B1148" t="str">
            <v>Q2</v>
          </cell>
          <cell r="C1148">
            <v>190230</v>
          </cell>
          <cell r="D1148">
            <v>144950</v>
          </cell>
          <cell r="E1148">
            <v>50500</v>
          </cell>
          <cell r="F1148">
            <v>14300</v>
          </cell>
          <cell r="G1148">
            <v>80140</v>
          </cell>
          <cell r="H1148">
            <v>136120</v>
          </cell>
          <cell r="I1148">
            <v>8820</v>
          </cell>
          <cell r="J1148">
            <v>45290</v>
          </cell>
        </row>
        <row r="1149">
          <cell r="A1149" t="str">
            <v>EU-10</v>
          </cell>
          <cell r="B1149" t="str">
            <v>Q3</v>
          </cell>
          <cell r="C1149">
            <v>201260</v>
          </cell>
          <cell r="D1149">
            <v>153690</v>
          </cell>
          <cell r="E1149">
            <v>52090</v>
          </cell>
          <cell r="F1149">
            <v>13720</v>
          </cell>
          <cell r="G1149">
            <v>87880</v>
          </cell>
          <cell r="H1149">
            <v>144770</v>
          </cell>
          <cell r="I1149">
            <v>8930</v>
          </cell>
          <cell r="J1149">
            <v>47570</v>
          </cell>
        </row>
        <row r="1150">
          <cell r="A1150" t="str">
            <v>EU-10</v>
          </cell>
          <cell r="B1150" t="str">
            <v>Q4</v>
          </cell>
          <cell r="C1150">
            <v>179240</v>
          </cell>
          <cell r="D1150">
            <v>129550</v>
          </cell>
          <cell r="E1150">
            <v>52520</v>
          </cell>
          <cell r="F1150">
            <v>11720</v>
          </cell>
          <cell r="G1150">
            <v>65310</v>
          </cell>
          <cell r="H1150">
            <v>120620</v>
          </cell>
          <cell r="I1150">
            <v>8930</v>
          </cell>
          <cell r="J1150">
            <v>49690</v>
          </cell>
        </row>
        <row r="1151">
          <cell r="A1151" t="str">
            <v>EU-10</v>
          </cell>
          <cell r="C1151">
            <v>0</v>
          </cell>
          <cell r="D1151">
            <v>0</v>
          </cell>
          <cell r="E1151">
            <v>0</v>
          </cell>
          <cell r="F1151">
            <v>0</v>
          </cell>
          <cell r="G1151">
            <v>0</v>
          </cell>
          <cell r="H1151">
            <v>0</v>
          </cell>
          <cell r="I1151">
            <v>0</v>
          </cell>
          <cell r="J1151">
            <v>0</v>
          </cell>
        </row>
        <row r="1152">
          <cell r="A1152" t="str">
            <v>EU-10</v>
          </cell>
          <cell r="B1152">
            <v>2010</v>
          </cell>
          <cell r="C1152">
            <v>0</v>
          </cell>
          <cell r="D1152">
            <v>0</v>
          </cell>
          <cell r="E1152">
            <v>0</v>
          </cell>
          <cell r="F1152">
            <v>0</v>
          </cell>
          <cell r="G1152">
            <v>0</v>
          </cell>
          <cell r="H1152">
            <v>0</v>
          </cell>
          <cell r="I1152">
            <v>0</v>
          </cell>
          <cell r="J1152">
            <v>0</v>
          </cell>
        </row>
        <row r="1153">
          <cell r="A1153" t="str">
            <v>EU-10</v>
          </cell>
          <cell r="B1153" t="str">
            <v>Q1</v>
          </cell>
          <cell r="C1153">
            <v>186840</v>
          </cell>
          <cell r="D1153">
            <v>136370</v>
          </cell>
          <cell r="E1153">
            <v>54890</v>
          </cell>
          <cell r="F1153">
            <v>15690</v>
          </cell>
          <cell r="G1153">
            <v>65800</v>
          </cell>
          <cell r="H1153">
            <v>127540</v>
          </cell>
          <cell r="I1153">
            <v>8840</v>
          </cell>
          <cell r="J1153">
            <v>50460</v>
          </cell>
        </row>
        <row r="1154">
          <cell r="A1154" t="str">
            <v>EU-10</v>
          </cell>
          <cell r="B1154" t="str">
            <v>Q2</v>
          </cell>
          <cell r="C1154">
            <v>211000</v>
          </cell>
          <cell r="D1154">
            <v>161100</v>
          </cell>
          <cell r="E1154">
            <v>58010</v>
          </cell>
          <cell r="F1154">
            <v>15860</v>
          </cell>
          <cell r="G1154">
            <v>87230</v>
          </cell>
          <cell r="H1154">
            <v>152230</v>
          </cell>
          <cell r="I1154">
            <v>8870</v>
          </cell>
          <cell r="J1154">
            <v>49900</v>
          </cell>
        </row>
        <row r="1155">
          <cell r="A1155" t="str">
            <v>EU-10</v>
          </cell>
          <cell r="B1155" t="str">
            <v>Q3</v>
          </cell>
          <cell r="C1155">
            <v>226810</v>
          </cell>
          <cell r="D1155">
            <v>174050</v>
          </cell>
          <cell r="E1155">
            <v>60650</v>
          </cell>
          <cell r="F1155">
            <v>14740</v>
          </cell>
          <cell r="G1155">
            <v>98660</v>
          </cell>
          <cell r="H1155">
            <v>165110</v>
          </cell>
          <cell r="I1155">
            <v>8940</v>
          </cell>
          <cell r="J1155">
            <v>52760</v>
          </cell>
        </row>
        <row r="1156">
          <cell r="A1156" t="str">
            <v>EU-10</v>
          </cell>
          <cell r="B1156" t="str">
            <v>Q4</v>
          </cell>
          <cell r="C1156">
            <v>213520</v>
          </cell>
          <cell r="D1156">
            <v>158910</v>
          </cell>
          <cell r="E1156">
            <v>62390</v>
          </cell>
          <cell r="F1156">
            <v>12540</v>
          </cell>
          <cell r="G1156">
            <v>83970</v>
          </cell>
          <cell r="H1156">
            <v>149930</v>
          </cell>
          <cell r="I1156">
            <v>8980</v>
          </cell>
          <cell r="J1156">
            <v>54610</v>
          </cell>
        </row>
        <row r="1157">
          <cell r="A1157" t="str">
            <v>EU-10</v>
          </cell>
          <cell r="C1157">
            <v>0</v>
          </cell>
          <cell r="D1157">
            <v>0</v>
          </cell>
          <cell r="E1157">
            <v>0</v>
          </cell>
          <cell r="F1157">
            <v>0</v>
          </cell>
          <cell r="G1157">
            <v>0</v>
          </cell>
          <cell r="H1157">
            <v>0</v>
          </cell>
          <cell r="I1157">
            <v>0</v>
          </cell>
          <cell r="J1157">
            <v>0</v>
          </cell>
        </row>
        <row r="1158">
          <cell r="A1158" t="str">
            <v>EU-10</v>
          </cell>
          <cell r="B1158" t="str">
            <v>20114)</v>
          </cell>
          <cell r="C1158">
            <v>0</v>
          </cell>
          <cell r="D1158">
            <v>0</v>
          </cell>
          <cell r="E1158">
            <v>0</v>
          </cell>
          <cell r="F1158">
            <v>0</v>
          </cell>
          <cell r="G1158">
            <v>0</v>
          </cell>
          <cell r="H1158">
            <v>0</v>
          </cell>
          <cell r="I1158">
            <v>0</v>
          </cell>
          <cell r="J1158">
            <v>0</v>
          </cell>
        </row>
        <row r="1159">
          <cell r="A1159" t="str">
            <v>EU-10</v>
          </cell>
          <cell r="B1159" t="str">
            <v>Q1</v>
          </cell>
          <cell r="C1159">
            <v>215710</v>
          </cell>
          <cell r="D1159">
            <v>150180</v>
          </cell>
          <cell r="E1159">
            <v>55400</v>
          </cell>
          <cell r="F1159">
            <v>8710</v>
          </cell>
          <cell r="G1159">
            <v>86070</v>
          </cell>
          <cell r="H1159">
            <v>150180</v>
          </cell>
          <cell r="I1159">
            <v>0</v>
          </cell>
          <cell r="J1159">
            <v>65530</v>
          </cell>
        </row>
        <row r="1160">
          <cell r="A1160" t="str">
            <v>EU-10</v>
          </cell>
          <cell r="B1160" t="str">
            <v>Q2</v>
          </cell>
          <cell r="C1160">
            <v>241200</v>
          </cell>
          <cell r="D1160">
            <v>175370</v>
          </cell>
          <cell r="E1160">
            <v>58010</v>
          </cell>
          <cell r="F1160">
            <v>10220</v>
          </cell>
          <cell r="G1160">
            <v>107140</v>
          </cell>
          <cell r="H1160">
            <v>175370</v>
          </cell>
          <cell r="I1160">
            <v>0</v>
          </cell>
          <cell r="J1160">
            <v>65830</v>
          </cell>
        </row>
        <row r="1161">
          <cell r="A1161" t="str">
            <v>EU-10</v>
          </cell>
          <cell r="B1161" t="str">
            <v>Q3</v>
          </cell>
          <cell r="C1161">
            <v>252860</v>
          </cell>
          <cell r="D1161">
            <v>183710</v>
          </cell>
          <cell r="E1161">
            <v>61380</v>
          </cell>
          <cell r="F1161">
            <v>10080</v>
          </cell>
          <cell r="G1161">
            <v>112250</v>
          </cell>
          <cell r="H1161">
            <v>183710</v>
          </cell>
          <cell r="I1161">
            <v>0</v>
          </cell>
          <cell r="J1161">
            <v>69160</v>
          </cell>
        </row>
        <row r="1162">
          <cell r="A1162" t="str">
            <v>EU-10</v>
          </cell>
          <cell r="B1162" t="str">
            <v>Q4</v>
          </cell>
          <cell r="C1162">
            <v>237250</v>
          </cell>
          <cell r="D1162">
            <v>165960</v>
          </cell>
          <cell r="E1162">
            <v>63390</v>
          </cell>
          <cell r="F1162">
            <v>9450</v>
          </cell>
          <cell r="G1162">
            <v>93120</v>
          </cell>
          <cell r="H1162">
            <v>165960</v>
          </cell>
          <cell r="I1162">
            <v>0</v>
          </cell>
          <cell r="J1162">
            <v>71290</v>
          </cell>
        </row>
        <row r="1163">
          <cell r="A1163" t="str">
            <v>EU-10</v>
          </cell>
          <cell r="C1163">
            <v>0</v>
          </cell>
          <cell r="D1163">
            <v>0</v>
          </cell>
          <cell r="E1163">
            <v>0</v>
          </cell>
          <cell r="F1163">
            <v>0</v>
          </cell>
          <cell r="G1163">
            <v>0</v>
          </cell>
          <cell r="H1163">
            <v>0</v>
          </cell>
          <cell r="I1163">
            <v>0</v>
          </cell>
          <cell r="J1163">
            <v>0</v>
          </cell>
        </row>
        <row r="1164">
          <cell r="A1164" t="str">
            <v>EU-10</v>
          </cell>
          <cell r="B1164" t="str">
            <v>20124)</v>
          </cell>
          <cell r="C1164">
            <v>0</v>
          </cell>
          <cell r="D1164">
            <v>0</v>
          </cell>
          <cell r="E1164">
            <v>0</v>
          </cell>
          <cell r="F1164">
            <v>0</v>
          </cell>
          <cell r="G1164">
            <v>0</v>
          </cell>
          <cell r="H1164">
            <v>0</v>
          </cell>
          <cell r="I1164">
            <v>0</v>
          </cell>
          <cell r="J1164">
            <v>0</v>
          </cell>
        </row>
        <row r="1165">
          <cell r="A1165" t="str">
            <v>EU-10</v>
          </cell>
          <cell r="B1165" t="str">
            <v>Q1</v>
          </cell>
          <cell r="C1165">
            <v>236620</v>
          </cell>
          <cell r="D1165">
            <v>163990</v>
          </cell>
          <cell r="E1165">
            <v>64820</v>
          </cell>
          <cell r="F1165">
            <v>8810</v>
          </cell>
          <cell r="G1165">
            <v>90360</v>
          </cell>
          <cell r="H1165">
            <v>163990</v>
          </cell>
          <cell r="I1165">
            <v>0</v>
          </cell>
          <cell r="J1165">
            <v>72630</v>
          </cell>
        </row>
        <row r="1166">
          <cell r="A1166" t="str">
            <v>EU-10</v>
          </cell>
          <cell r="C1166">
            <v>0</v>
          </cell>
          <cell r="D1166">
            <v>0</v>
          </cell>
          <cell r="E1166">
            <v>0</v>
          </cell>
          <cell r="F1166">
            <v>0</v>
          </cell>
          <cell r="G1166">
            <v>0</v>
          </cell>
          <cell r="H1166">
            <v>0</v>
          </cell>
          <cell r="I1166">
            <v>0</v>
          </cell>
          <cell r="J1166">
            <v>0</v>
          </cell>
        </row>
        <row r="1167">
          <cell r="B1167">
            <v>2007</v>
          </cell>
          <cell r="C1167">
            <v>0</v>
          </cell>
          <cell r="D1167">
            <v>0</v>
          </cell>
          <cell r="E1167">
            <v>0</v>
          </cell>
          <cell r="F1167">
            <v>0</v>
          </cell>
          <cell r="G1167">
            <v>0</v>
          </cell>
          <cell r="H1167">
            <v>0</v>
          </cell>
          <cell r="I1167">
            <v>0</v>
          </cell>
          <cell r="J1167">
            <v>0</v>
          </cell>
        </row>
        <row r="1168">
          <cell r="A1168" t="str">
            <v>Kandidaat-lidstaten</v>
          </cell>
          <cell r="B1168" t="str">
            <v>Q1</v>
          </cell>
          <cell r="C1168">
            <v>196610</v>
          </cell>
          <cell r="D1168">
            <v>88720</v>
          </cell>
          <cell r="E1168">
            <v>87670</v>
          </cell>
          <cell r="F1168">
            <v>890</v>
          </cell>
          <cell r="G1168">
            <v>160</v>
          </cell>
          <cell r="H1168">
            <v>80020</v>
          </cell>
          <cell r="I1168">
            <v>8700</v>
          </cell>
          <cell r="J1168">
            <v>107890</v>
          </cell>
        </row>
        <row r="1169">
          <cell r="A1169" t="str">
            <v>Kandidaat-lidstaten</v>
          </cell>
          <cell r="B1169" t="str">
            <v>Q2</v>
          </cell>
          <cell r="C1169">
            <v>196350</v>
          </cell>
          <cell r="D1169">
            <v>90800</v>
          </cell>
          <cell r="E1169">
            <v>89720</v>
          </cell>
          <cell r="F1169">
            <v>900</v>
          </cell>
          <cell r="G1169">
            <v>170</v>
          </cell>
          <cell r="H1169">
            <v>81910</v>
          </cell>
          <cell r="I1169">
            <v>8890</v>
          </cell>
          <cell r="J1169">
            <v>105550</v>
          </cell>
        </row>
        <row r="1170">
          <cell r="A1170" t="str">
            <v>Kandidaat-lidstaten</v>
          </cell>
          <cell r="B1170" t="str">
            <v>Q3</v>
          </cell>
          <cell r="C1170">
            <v>196270</v>
          </cell>
          <cell r="D1170">
            <v>90710</v>
          </cell>
          <cell r="E1170">
            <v>89570</v>
          </cell>
          <cell r="F1170">
            <v>960</v>
          </cell>
          <cell r="G1170">
            <v>180</v>
          </cell>
          <cell r="H1170">
            <v>81660</v>
          </cell>
          <cell r="I1170">
            <v>9050</v>
          </cell>
          <cell r="J1170">
            <v>105560</v>
          </cell>
        </row>
        <row r="1171">
          <cell r="A1171" t="str">
            <v>Kandidaat-lidstaten</v>
          </cell>
          <cell r="B1171" t="str">
            <v>Q4</v>
          </cell>
          <cell r="C1171">
            <v>196320</v>
          </cell>
          <cell r="D1171">
            <v>91090</v>
          </cell>
          <cell r="E1171">
            <v>89930</v>
          </cell>
          <cell r="F1171">
            <v>970</v>
          </cell>
          <cell r="G1171">
            <v>190</v>
          </cell>
          <cell r="H1171">
            <v>81940</v>
          </cell>
          <cell r="I1171">
            <v>9160</v>
          </cell>
          <cell r="J1171">
            <v>105230</v>
          </cell>
        </row>
        <row r="1172">
          <cell r="A1172" t="str">
            <v>Kandidaat-lidstaten</v>
          </cell>
          <cell r="C1172">
            <v>0</v>
          </cell>
          <cell r="D1172">
            <v>0</v>
          </cell>
          <cell r="E1172">
            <v>0</v>
          </cell>
          <cell r="F1172">
            <v>0</v>
          </cell>
          <cell r="G1172">
            <v>0</v>
          </cell>
          <cell r="H1172">
            <v>0</v>
          </cell>
          <cell r="I1172">
            <v>0</v>
          </cell>
          <cell r="J1172">
            <v>0</v>
          </cell>
        </row>
        <row r="1173">
          <cell r="A1173" t="str">
            <v>Kandidaat-lidstaten</v>
          </cell>
          <cell r="B1173">
            <v>2008</v>
          </cell>
          <cell r="C1173">
            <v>0</v>
          </cell>
          <cell r="D1173">
            <v>0</v>
          </cell>
          <cell r="E1173">
            <v>0</v>
          </cell>
          <cell r="F1173">
            <v>0</v>
          </cell>
          <cell r="G1173">
            <v>0</v>
          </cell>
          <cell r="H1173">
            <v>0</v>
          </cell>
          <cell r="I1173">
            <v>0</v>
          </cell>
          <cell r="J1173">
            <v>0</v>
          </cell>
        </row>
        <row r="1174">
          <cell r="A1174" t="str">
            <v>Kandidaat-lidstaten</v>
          </cell>
          <cell r="B1174" t="str">
            <v>Q1</v>
          </cell>
          <cell r="C1174">
            <v>196610</v>
          </cell>
          <cell r="D1174">
            <v>92280</v>
          </cell>
          <cell r="E1174">
            <v>91100</v>
          </cell>
          <cell r="F1174">
            <v>980</v>
          </cell>
          <cell r="G1174">
            <v>210</v>
          </cell>
          <cell r="H1174">
            <v>82600</v>
          </cell>
          <cell r="I1174">
            <v>9680</v>
          </cell>
          <cell r="J1174">
            <v>104320</v>
          </cell>
        </row>
        <row r="1175">
          <cell r="A1175" t="str">
            <v>Kandidaat-lidstaten</v>
          </cell>
          <cell r="B1175" t="str">
            <v>Q2</v>
          </cell>
          <cell r="C1175">
            <v>196750</v>
          </cell>
          <cell r="D1175">
            <v>93950</v>
          </cell>
          <cell r="E1175">
            <v>92770</v>
          </cell>
          <cell r="F1175">
            <v>970</v>
          </cell>
          <cell r="G1175">
            <v>200</v>
          </cell>
          <cell r="H1175">
            <v>84070</v>
          </cell>
          <cell r="I1175">
            <v>9880</v>
          </cell>
          <cell r="J1175">
            <v>102810</v>
          </cell>
        </row>
        <row r="1176">
          <cell r="A1176" t="str">
            <v>Kandidaat-lidstaten</v>
          </cell>
          <cell r="B1176" t="str">
            <v>Q3</v>
          </cell>
          <cell r="C1176">
            <v>196930</v>
          </cell>
          <cell r="D1176">
            <v>93510</v>
          </cell>
          <cell r="E1176">
            <v>92290</v>
          </cell>
          <cell r="F1176">
            <v>1010</v>
          </cell>
          <cell r="G1176">
            <v>210</v>
          </cell>
          <cell r="H1176">
            <v>83410</v>
          </cell>
          <cell r="I1176">
            <v>10090</v>
          </cell>
          <cell r="J1176">
            <v>103420</v>
          </cell>
        </row>
        <row r="1177">
          <cell r="A1177" t="str">
            <v>Kandidaat-lidstaten</v>
          </cell>
          <cell r="B1177" t="str">
            <v>Q4</v>
          </cell>
          <cell r="C1177">
            <v>197190</v>
          </cell>
          <cell r="D1177">
            <v>92250</v>
          </cell>
          <cell r="E1177">
            <v>91090</v>
          </cell>
          <cell r="F1177">
            <v>950</v>
          </cell>
          <cell r="G1177">
            <v>200</v>
          </cell>
          <cell r="H1177">
            <v>81960</v>
          </cell>
          <cell r="I1177">
            <v>10290</v>
          </cell>
          <cell r="J1177">
            <v>104950</v>
          </cell>
        </row>
        <row r="1178">
          <cell r="A1178" t="str">
            <v>Kandidaat-lidstaten</v>
          </cell>
          <cell r="C1178">
            <v>0</v>
          </cell>
          <cell r="D1178">
            <v>0</v>
          </cell>
          <cell r="E1178">
            <v>0</v>
          </cell>
          <cell r="F1178">
            <v>0</v>
          </cell>
          <cell r="G1178">
            <v>0</v>
          </cell>
          <cell r="H1178">
            <v>0</v>
          </cell>
          <cell r="I1178">
            <v>0</v>
          </cell>
          <cell r="J1178">
            <v>0</v>
          </cell>
        </row>
        <row r="1179">
          <cell r="A1179" t="str">
            <v>Kandidaat-lidstaten</v>
          </cell>
          <cell r="B1179">
            <v>2009</v>
          </cell>
          <cell r="C1179">
            <v>0</v>
          </cell>
          <cell r="D1179">
            <v>0</v>
          </cell>
          <cell r="E1179">
            <v>0</v>
          </cell>
          <cell r="F1179">
            <v>0</v>
          </cell>
          <cell r="G1179">
            <v>0</v>
          </cell>
          <cell r="H1179">
            <v>0</v>
          </cell>
          <cell r="I1179">
            <v>0</v>
          </cell>
          <cell r="J1179">
            <v>0</v>
          </cell>
        </row>
        <row r="1180">
          <cell r="A1180" t="str">
            <v>Kandidaat-lidstaten</v>
          </cell>
          <cell r="B1180" t="str">
            <v>Q1</v>
          </cell>
          <cell r="C1180">
            <v>197440</v>
          </cell>
          <cell r="D1180">
            <v>93370</v>
          </cell>
          <cell r="E1180">
            <v>92270</v>
          </cell>
          <cell r="F1180">
            <v>890</v>
          </cell>
          <cell r="G1180">
            <v>200</v>
          </cell>
          <cell r="H1180">
            <v>81800</v>
          </cell>
          <cell r="I1180">
            <v>11570</v>
          </cell>
          <cell r="J1180">
            <v>104080</v>
          </cell>
        </row>
        <row r="1181">
          <cell r="A1181" t="str">
            <v>Kandidaat-lidstaten</v>
          </cell>
          <cell r="B1181" t="str">
            <v>Q2</v>
          </cell>
          <cell r="C1181">
            <v>197520</v>
          </cell>
          <cell r="D1181">
            <v>93060</v>
          </cell>
          <cell r="E1181">
            <v>91950</v>
          </cell>
          <cell r="F1181">
            <v>880</v>
          </cell>
          <cell r="G1181">
            <v>220</v>
          </cell>
          <cell r="H1181">
            <v>81350</v>
          </cell>
          <cell r="I1181">
            <v>11710</v>
          </cell>
          <cell r="J1181">
            <v>104470</v>
          </cell>
        </row>
        <row r="1182">
          <cell r="A1182" t="str">
            <v>Kandidaat-lidstaten</v>
          </cell>
          <cell r="B1182" t="str">
            <v>Q3</v>
          </cell>
          <cell r="C1182">
            <v>197770</v>
          </cell>
          <cell r="D1182">
            <v>91880</v>
          </cell>
          <cell r="E1182">
            <v>90800</v>
          </cell>
          <cell r="F1182">
            <v>840</v>
          </cell>
          <cell r="G1182">
            <v>230</v>
          </cell>
          <cell r="H1182">
            <v>80030</v>
          </cell>
          <cell r="I1182">
            <v>11850</v>
          </cell>
          <cell r="J1182">
            <v>105890</v>
          </cell>
        </row>
        <row r="1183">
          <cell r="A1183" t="str">
            <v>Kandidaat-lidstaten</v>
          </cell>
          <cell r="B1183" t="str">
            <v>Q4</v>
          </cell>
          <cell r="C1183">
            <v>198060</v>
          </cell>
          <cell r="D1183">
            <v>90510</v>
          </cell>
          <cell r="E1183">
            <v>89530</v>
          </cell>
          <cell r="F1183">
            <v>780</v>
          </cell>
          <cell r="G1183">
            <v>200</v>
          </cell>
          <cell r="H1183">
            <v>78570</v>
          </cell>
          <cell r="I1183">
            <v>11940</v>
          </cell>
          <cell r="J1183">
            <v>107550</v>
          </cell>
        </row>
        <row r="1184">
          <cell r="A1184" t="str">
            <v>Kandidaat-lidstaten</v>
          </cell>
          <cell r="C1184">
            <v>0</v>
          </cell>
          <cell r="D1184">
            <v>0</v>
          </cell>
          <cell r="E1184">
            <v>0</v>
          </cell>
          <cell r="F1184">
            <v>0</v>
          </cell>
          <cell r="G1184">
            <v>0</v>
          </cell>
          <cell r="H1184">
            <v>0</v>
          </cell>
          <cell r="I1184">
            <v>0</v>
          </cell>
          <cell r="J1184">
            <v>0</v>
          </cell>
        </row>
        <row r="1185">
          <cell r="A1185" t="str">
            <v>Kandidaat-lidstaten</v>
          </cell>
          <cell r="B1185">
            <v>2010</v>
          </cell>
          <cell r="C1185">
            <v>0</v>
          </cell>
          <cell r="D1185">
            <v>0</v>
          </cell>
          <cell r="E1185">
            <v>0</v>
          </cell>
          <cell r="F1185">
            <v>0</v>
          </cell>
          <cell r="G1185">
            <v>0</v>
          </cell>
          <cell r="H1185">
            <v>0</v>
          </cell>
          <cell r="I1185">
            <v>0</v>
          </cell>
          <cell r="J1185">
            <v>0</v>
          </cell>
        </row>
        <row r="1186">
          <cell r="A1186" t="str">
            <v>Kandidaat-lidstaten</v>
          </cell>
          <cell r="B1186" t="str">
            <v>Q1</v>
          </cell>
          <cell r="C1186">
            <v>198410</v>
          </cell>
          <cell r="D1186">
            <v>90570</v>
          </cell>
          <cell r="E1186">
            <v>89420</v>
          </cell>
          <cell r="F1186">
            <v>940</v>
          </cell>
          <cell r="G1186">
            <v>200</v>
          </cell>
          <cell r="H1186">
            <v>78740</v>
          </cell>
          <cell r="I1186">
            <v>11830</v>
          </cell>
          <cell r="J1186">
            <v>107840</v>
          </cell>
        </row>
        <row r="1187">
          <cell r="A1187" t="str">
            <v>Kandidaat-lidstaten</v>
          </cell>
          <cell r="B1187" t="str">
            <v>Q2</v>
          </cell>
          <cell r="C1187">
            <v>198510</v>
          </cell>
          <cell r="D1187">
            <v>91440</v>
          </cell>
          <cell r="E1187">
            <v>90370</v>
          </cell>
          <cell r="F1187">
            <v>870</v>
          </cell>
          <cell r="G1187">
            <v>200</v>
          </cell>
          <cell r="H1187">
            <v>79510</v>
          </cell>
          <cell r="I1187">
            <v>11930</v>
          </cell>
          <cell r="J1187">
            <v>107070</v>
          </cell>
        </row>
        <row r="1188">
          <cell r="A1188" t="str">
            <v>Kandidaat-lidstaten</v>
          </cell>
          <cell r="B1188" t="str">
            <v>Q3</v>
          </cell>
          <cell r="C1188">
            <v>198670</v>
          </cell>
          <cell r="D1188">
            <v>90920</v>
          </cell>
          <cell r="E1188">
            <v>89870</v>
          </cell>
          <cell r="F1188">
            <v>850</v>
          </cell>
          <cell r="G1188">
            <v>200</v>
          </cell>
          <cell r="H1188">
            <v>78860</v>
          </cell>
          <cell r="I1188">
            <v>12070</v>
          </cell>
          <cell r="J1188">
            <v>107740</v>
          </cell>
        </row>
        <row r="1189">
          <cell r="A1189" t="str">
            <v>Kandidaat-lidstaten</v>
          </cell>
          <cell r="B1189" t="str">
            <v>Q4</v>
          </cell>
          <cell r="C1189">
            <v>198760</v>
          </cell>
          <cell r="D1189">
            <v>90230</v>
          </cell>
          <cell r="E1189">
            <v>89290</v>
          </cell>
          <cell r="F1189">
            <v>770</v>
          </cell>
          <cell r="G1189">
            <v>180</v>
          </cell>
          <cell r="H1189">
            <v>78040</v>
          </cell>
          <cell r="I1189">
            <v>12190</v>
          </cell>
          <cell r="J1189">
            <v>108520</v>
          </cell>
        </row>
        <row r="1190">
          <cell r="A1190" t="str">
            <v>Kandidaat-lidstaten</v>
          </cell>
          <cell r="C1190">
            <v>0</v>
          </cell>
          <cell r="D1190">
            <v>0</v>
          </cell>
          <cell r="E1190">
            <v>0</v>
          </cell>
          <cell r="F1190">
            <v>0</v>
          </cell>
          <cell r="G1190">
            <v>0</v>
          </cell>
          <cell r="H1190">
            <v>0</v>
          </cell>
          <cell r="I1190">
            <v>0</v>
          </cell>
          <cell r="J1190">
            <v>0</v>
          </cell>
        </row>
        <row r="1191">
          <cell r="A1191" t="str">
            <v>Kandidaat-lidstaten</v>
          </cell>
          <cell r="B1191" t="str">
            <v>20114)</v>
          </cell>
          <cell r="C1191">
            <v>0</v>
          </cell>
          <cell r="D1191">
            <v>0</v>
          </cell>
          <cell r="E1191">
            <v>0</v>
          </cell>
          <cell r="F1191">
            <v>0</v>
          </cell>
          <cell r="G1191">
            <v>0</v>
          </cell>
          <cell r="H1191">
            <v>0</v>
          </cell>
          <cell r="I1191">
            <v>0</v>
          </cell>
          <cell r="J1191">
            <v>0</v>
          </cell>
        </row>
        <row r="1192">
          <cell r="A1192" t="str">
            <v>Kandidaat-lidstaten</v>
          </cell>
          <cell r="B1192" t="str">
            <v>Q1</v>
          </cell>
          <cell r="C1192">
            <v>199080</v>
          </cell>
          <cell r="D1192">
            <v>76290</v>
          </cell>
          <cell r="E1192">
            <v>75380</v>
          </cell>
          <cell r="F1192">
            <v>740</v>
          </cell>
          <cell r="G1192">
            <v>170</v>
          </cell>
          <cell r="H1192">
            <v>76290</v>
          </cell>
          <cell r="I1192">
            <v>0</v>
          </cell>
          <cell r="J1192">
            <v>122790</v>
          </cell>
        </row>
        <row r="1193">
          <cell r="A1193" t="str">
            <v>Kandidaat-lidstaten</v>
          </cell>
          <cell r="B1193" t="str">
            <v>Q2</v>
          </cell>
          <cell r="C1193">
            <v>198910</v>
          </cell>
          <cell r="D1193">
            <v>76390</v>
          </cell>
          <cell r="E1193">
            <v>75440</v>
          </cell>
          <cell r="F1193">
            <v>780</v>
          </cell>
          <cell r="G1193">
            <v>180</v>
          </cell>
          <cell r="H1193">
            <v>76390</v>
          </cell>
          <cell r="I1193">
            <v>0</v>
          </cell>
          <cell r="J1193">
            <v>122520</v>
          </cell>
        </row>
        <row r="1194">
          <cell r="A1194" t="str">
            <v>Kandidaat-lidstaten</v>
          </cell>
          <cell r="B1194" t="str">
            <v>Q3</v>
          </cell>
          <cell r="C1194">
            <v>198930</v>
          </cell>
          <cell r="D1194">
            <v>76460</v>
          </cell>
          <cell r="E1194">
            <v>75500</v>
          </cell>
          <cell r="F1194">
            <v>780</v>
          </cell>
          <cell r="G1194">
            <v>170</v>
          </cell>
          <cell r="H1194">
            <v>76460</v>
          </cell>
          <cell r="I1194">
            <v>0</v>
          </cell>
          <cell r="J1194">
            <v>122470</v>
          </cell>
        </row>
        <row r="1195">
          <cell r="A1195" t="str">
            <v>Kandidaat-lidstaten</v>
          </cell>
          <cell r="B1195" t="str">
            <v>Q4</v>
          </cell>
          <cell r="C1195">
            <v>198840</v>
          </cell>
          <cell r="D1195">
            <v>75780</v>
          </cell>
          <cell r="E1195">
            <v>74840</v>
          </cell>
          <cell r="F1195">
            <v>770</v>
          </cell>
          <cell r="G1195">
            <v>180</v>
          </cell>
          <cell r="H1195">
            <v>75780</v>
          </cell>
          <cell r="I1195">
            <v>0</v>
          </cell>
          <cell r="J1195">
            <v>123060</v>
          </cell>
        </row>
        <row r="1196">
          <cell r="A1196" t="str">
            <v>Kandidaat-lidstaten</v>
          </cell>
          <cell r="C1196">
            <v>0</v>
          </cell>
          <cell r="D1196">
            <v>0</v>
          </cell>
          <cell r="E1196">
            <v>0</v>
          </cell>
          <cell r="F1196">
            <v>0</v>
          </cell>
          <cell r="G1196">
            <v>0</v>
          </cell>
          <cell r="H1196">
            <v>0</v>
          </cell>
          <cell r="I1196">
            <v>0</v>
          </cell>
          <cell r="J1196">
            <v>0</v>
          </cell>
        </row>
        <row r="1197">
          <cell r="A1197" t="str">
            <v>Kandidaat-lidstaten</v>
          </cell>
          <cell r="B1197" t="str">
            <v>20124)</v>
          </cell>
          <cell r="C1197">
            <v>0</v>
          </cell>
          <cell r="D1197">
            <v>0</v>
          </cell>
          <cell r="E1197">
            <v>0</v>
          </cell>
          <cell r="F1197">
            <v>0</v>
          </cell>
          <cell r="G1197">
            <v>0</v>
          </cell>
          <cell r="H1197">
            <v>0</v>
          </cell>
          <cell r="I1197">
            <v>0</v>
          </cell>
          <cell r="J1197">
            <v>0</v>
          </cell>
        </row>
        <row r="1198">
          <cell r="A1198" t="str">
            <v>Kandidaat-lidstaten</v>
          </cell>
          <cell r="B1198" t="str">
            <v>Q1</v>
          </cell>
          <cell r="C1198">
            <v>198740</v>
          </cell>
          <cell r="D1198">
            <v>74020</v>
          </cell>
          <cell r="E1198">
            <v>73140</v>
          </cell>
          <cell r="F1198">
            <v>700</v>
          </cell>
          <cell r="G1198">
            <v>180</v>
          </cell>
          <cell r="H1198">
            <v>74020</v>
          </cell>
          <cell r="I1198">
            <v>0</v>
          </cell>
          <cell r="J1198">
            <v>124730</v>
          </cell>
        </row>
        <row r="1199">
          <cell r="A1199" t="str">
            <v>Kandidaat-lidstaten</v>
          </cell>
          <cell r="C1199">
            <v>0</v>
          </cell>
          <cell r="D1199">
            <v>0</v>
          </cell>
          <cell r="E1199">
            <v>0</v>
          </cell>
          <cell r="F1199">
            <v>0</v>
          </cell>
          <cell r="G1199">
            <v>0</v>
          </cell>
          <cell r="H1199">
            <v>0</v>
          </cell>
          <cell r="I1199">
            <v>0</v>
          </cell>
          <cell r="J1199">
            <v>0</v>
          </cell>
        </row>
        <row r="1200">
          <cell r="B1200">
            <v>2007</v>
          </cell>
          <cell r="C1200">
            <v>0</v>
          </cell>
          <cell r="D1200">
            <v>0</v>
          </cell>
          <cell r="E1200">
            <v>0</v>
          </cell>
          <cell r="F1200">
            <v>0</v>
          </cell>
          <cell r="G1200">
            <v>0</v>
          </cell>
          <cell r="H1200">
            <v>0</v>
          </cell>
          <cell r="I1200">
            <v>0</v>
          </cell>
          <cell r="J1200">
            <v>0</v>
          </cell>
        </row>
        <row r="1201">
          <cell r="A1201" t="str">
            <v>Totaal</v>
          </cell>
          <cell r="B1201" t="str">
            <v>Q1</v>
          </cell>
          <cell r="C1201">
            <v>631730</v>
          </cell>
          <cell r="D1201">
            <v>341000</v>
          </cell>
          <cell r="E1201">
            <v>238960</v>
          </cell>
          <cell r="F1201">
            <v>18130</v>
          </cell>
          <cell r="G1201">
            <v>83920</v>
          </cell>
          <cell r="H1201">
            <v>315100</v>
          </cell>
          <cell r="I1201">
            <v>25900</v>
          </cell>
          <cell r="J1201">
            <v>290730</v>
          </cell>
        </row>
        <row r="1202">
          <cell r="A1202" t="str">
            <v>Totaal</v>
          </cell>
          <cell r="B1202" t="str">
            <v>Q2</v>
          </cell>
          <cell r="C1202">
            <v>666790</v>
          </cell>
          <cell r="D1202">
            <v>381230</v>
          </cell>
          <cell r="E1202">
            <v>246360</v>
          </cell>
          <cell r="F1202">
            <v>22340</v>
          </cell>
          <cell r="G1202">
            <v>112540</v>
          </cell>
          <cell r="H1202">
            <v>355160</v>
          </cell>
          <cell r="I1202">
            <v>26080</v>
          </cell>
          <cell r="J1202">
            <v>285560</v>
          </cell>
        </row>
        <row r="1203">
          <cell r="A1203" t="str">
            <v>Totaal</v>
          </cell>
          <cell r="B1203" t="str">
            <v>Q3</v>
          </cell>
          <cell r="C1203">
            <v>688810</v>
          </cell>
          <cell r="D1203">
            <v>399500</v>
          </cell>
          <cell r="E1203">
            <v>248620</v>
          </cell>
          <cell r="F1203">
            <v>25010</v>
          </cell>
          <cell r="G1203">
            <v>125880</v>
          </cell>
          <cell r="H1203">
            <v>373160</v>
          </cell>
          <cell r="I1203">
            <v>26340</v>
          </cell>
          <cell r="J1203">
            <v>289310</v>
          </cell>
        </row>
        <row r="1204">
          <cell r="A1204" t="str">
            <v>Totaal</v>
          </cell>
          <cell r="B1204" t="str">
            <v>Q4</v>
          </cell>
          <cell r="C1204">
            <v>683980</v>
          </cell>
          <cell r="D1204">
            <v>393730</v>
          </cell>
          <cell r="E1204">
            <v>251780</v>
          </cell>
          <cell r="F1204">
            <v>24650</v>
          </cell>
          <cell r="G1204">
            <v>117290</v>
          </cell>
          <cell r="H1204">
            <v>367260</v>
          </cell>
          <cell r="I1204">
            <v>26470</v>
          </cell>
          <cell r="J1204">
            <v>290250</v>
          </cell>
        </row>
        <row r="1205">
          <cell r="A1205" t="str">
            <v>Totaal</v>
          </cell>
          <cell r="C1205">
            <v>0</v>
          </cell>
          <cell r="D1205">
            <v>0</v>
          </cell>
          <cell r="E1205">
            <v>0</v>
          </cell>
          <cell r="F1205">
            <v>0</v>
          </cell>
          <cell r="G1205">
            <v>0</v>
          </cell>
          <cell r="H1205">
            <v>0</v>
          </cell>
          <cell r="I1205">
            <v>0</v>
          </cell>
          <cell r="J1205">
            <v>0</v>
          </cell>
        </row>
        <row r="1206">
          <cell r="A1206" t="str">
            <v>Totaal</v>
          </cell>
          <cell r="B1206">
            <v>2008</v>
          </cell>
          <cell r="C1206">
            <v>0</v>
          </cell>
          <cell r="D1206">
            <v>0</v>
          </cell>
          <cell r="E1206">
            <v>0</v>
          </cell>
          <cell r="F1206">
            <v>0</v>
          </cell>
          <cell r="G1206">
            <v>0</v>
          </cell>
          <cell r="H1206">
            <v>0</v>
          </cell>
          <cell r="I1206">
            <v>0</v>
          </cell>
          <cell r="J1206">
            <v>0</v>
          </cell>
        </row>
        <row r="1207">
          <cell r="A1207" t="str">
            <v>Totaal</v>
          </cell>
          <cell r="B1207" t="str">
            <v>Q1</v>
          </cell>
          <cell r="C1207">
            <v>690600</v>
          </cell>
          <cell r="D1207">
            <v>400510</v>
          </cell>
          <cell r="E1207">
            <v>258420</v>
          </cell>
          <cell r="F1207">
            <v>25390</v>
          </cell>
          <cell r="G1207">
            <v>116710</v>
          </cell>
          <cell r="H1207">
            <v>371300</v>
          </cell>
          <cell r="I1207">
            <v>29210</v>
          </cell>
          <cell r="J1207">
            <v>290090</v>
          </cell>
        </row>
        <row r="1208">
          <cell r="A1208" t="str">
            <v>Totaal</v>
          </cell>
          <cell r="B1208" t="str">
            <v>Q2</v>
          </cell>
          <cell r="C1208">
            <v>721330</v>
          </cell>
          <cell r="D1208">
            <v>433370</v>
          </cell>
          <cell r="E1208">
            <v>265130</v>
          </cell>
          <cell r="F1208">
            <v>26500</v>
          </cell>
          <cell r="G1208">
            <v>141740</v>
          </cell>
          <cell r="H1208">
            <v>403820</v>
          </cell>
          <cell r="I1208">
            <v>29560</v>
          </cell>
          <cell r="J1208">
            <v>287950</v>
          </cell>
        </row>
        <row r="1209">
          <cell r="A1209" t="str">
            <v>Totaal</v>
          </cell>
          <cell r="B1209" t="str">
            <v>Q3</v>
          </cell>
          <cell r="C1209">
            <v>737800</v>
          </cell>
          <cell r="D1209">
            <v>442770</v>
          </cell>
          <cell r="E1209">
            <v>267530</v>
          </cell>
          <cell r="F1209">
            <v>26540</v>
          </cell>
          <cell r="G1209">
            <v>148700</v>
          </cell>
          <cell r="H1209">
            <v>412830</v>
          </cell>
          <cell r="I1209">
            <v>29950</v>
          </cell>
          <cell r="J1209">
            <v>295030</v>
          </cell>
        </row>
        <row r="1210">
          <cell r="A1210" t="str">
            <v>Totaal</v>
          </cell>
          <cell r="B1210" t="str">
            <v>Q4</v>
          </cell>
          <cell r="C1210">
            <v>713060</v>
          </cell>
          <cell r="D1210">
            <v>412480</v>
          </cell>
          <cell r="E1210">
            <v>266910</v>
          </cell>
          <cell r="F1210">
            <v>23860</v>
          </cell>
          <cell r="G1210">
            <v>121710</v>
          </cell>
          <cell r="H1210">
            <v>382270</v>
          </cell>
          <cell r="I1210">
            <v>30210</v>
          </cell>
          <cell r="J1210">
            <v>300590</v>
          </cell>
        </row>
        <row r="1211">
          <cell r="A1211" t="str">
            <v>Totaal</v>
          </cell>
          <cell r="C1211">
            <v>0</v>
          </cell>
          <cell r="D1211">
            <v>0</v>
          </cell>
          <cell r="E1211">
            <v>0</v>
          </cell>
          <cell r="F1211">
            <v>0</v>
          </cell>
          <cell r="G1211">
            <v>0</v>
          </cell>
          <cell r="H1211">
            <v>0</v>
          </cell>
          <cell r="I1211">
            <v>0</v>
          </cell>
          <cell r="J1211">
            <v>0</v>
          </cell>
        </row>
        <row r="1212">
          <cell r="A1212" t="str">
            <v>Totaal</v>
          </cell>
          <cell r="B1212">
            <v>2009</v>
          </cell>
          <cell r="C1212">
            <v>0</v>
          </cell>
          <cell r="D1212">
            <v>0</v>
          </cell>
          <cell r="E1212">
            <v>0</v>
          </cell>
          <cell r="F1212">
            <v>0</v>
          </cell>
          <cell r="G1212">
            <v>0</v>
          </cell>
          <cell r="H1212">
            <v>0</v>
          </cell>
          <cell r="I1212">
            <v>0</v>
          </cell>
          <cell r="J1212">
            <v>0</v>
          </cell>
        </row>
        <row r="1213">
          <cell r="A1213" t="str">
            <v>Totaal</v>
          </cell>
          <cell r="B1213" t="str">
            <v>Q1</v>
          </cell>
          <cell r="C1213">
            <v>714730</v>
          </cell>
          <cell r="D1213">
            <v>414550</v>
          </cell>
          <cell r="E1213">
            <v>272820</v>
          </cell>
          <cell r="F1213">
            <v>22980</v>
          </cell>
          <cell r="G1213">
            <v>118750</v>
          </cell>
          <cell r="H1213">
            <v>381000</v>
          </cell>
          <cell r="I1213">
            <v>33560</v>
          </cell>
          <cell r="J1213">
            <v>300180</v>
          </cell>
        </row>
        <row r="1214">
          <cell r="A1214" t="str">
            <v>Totaal</v>
          </cell>
          <cell r="B1214" t="str">
            <v>Q2</v>
          </cell>
          <cell r="C1214">
            <v>733490</v>
          </cell>
          <cell r="D1214">
            <v>432980</v>
          </cell>
          <cell r="E1214">
            <v>274390</v>
          </cell>
          <cell r="F1214">
            <v>22680</v>
          </cell>
          <cell r="G1214">
            <v>135910</v>
          </cell>
          <cell r="H1214">
            <v>399080</v>
          </cell>
          <cell r="I1214">
            <v>33890</v>
          </cell>
          <cell r="J1214">
            <v>300520</v>
          </cell>
        </row>
        <row r="1215">
          <cell r="A1215" t="str">
            <v>Totaal</v>
          </cell>
          <cell r="B1215" t="str">
            <v>Q3</v>
          </cell>
          <cell r="C1215">
            <v>747240</v>
          </cell>
          <cell r="D1215">
            <v>438570</v>
          </cell>
          <cell r="E1215">
            <v>274170</v>
          </cell>
          <cell r="F1215">
            <v>21850</v>
          </cell>
          <cell r="G1215">
            <v>142550</v>
          </cell>
          <cell r="H1215">
            <v>404270</v>
          </cell>
          <cell r="I1215">
            <v>34300</v>
          </cell>
          <cell r="J1215">
            <v>308670</v>
          </cell>
        </row>
        <row r="1216">
          <cell r="A1216" t="str">
            <v>Totaal</v>
          </cell>
          <cell r="B1216" t="str">
            <v>Q4</v>
          </cell>
          <cell r="C1216">
            <v>720620</v>
          </cell>
          <cell r="D1216">
            <v>406840</v>
          </cell>
          <cell r="E1216">
            <v>272250</v>
          </cell>
          <cell r="F1216">
            <v>19200</v>
          </cell>
          <cell r="G1216">
            <v>115390</v>
          </cell>
          <cell r="H1216">
            <v>372420</v>
          </cell>
          <cell r="I1216">
            <v>34420</v>
          </cell>
          <cell r="J1216">
            <v>313780</v>
          </cell>
        </row>
        <row r="1217">
          <cell r="A1217" t="str">
            <v>Totaal</v>
          </cell>
          <cell r="C1217">
            <v>0</v>
          </cell>
          <cell r="D1217">
            <v>0</v>
          </cell>
          <cell r="E1217">
            <v>0</v>
          </cell>
          <cell r="F1217">
            <v>0</v>
          </cell>
          <cell r="G1217">
            <v>0</v>
          </cell>
          <cell r="H1217">
            <v>0</v>
          </cell>
          <cell r="I1217">
            <v>0</v>
          </cell>
          <cell r="J1217">
            <v>0</v>
          </cell>
        </row>
        <row r="1218">
          <cell r="A1218" t="str">
            <v>Totaal</v>
          </cell>
          <cell r="B1218">
            <v>2010</v>
          </cell>
          <cell r="C1218">
            <v>0</v>
          </cell>
          <cell r="D1218">
            <v>0</v>
          </cell>
          <cell r="E1218">
            <v>0</v>
          </cell>
          <cell r="F1218">
            <v>0</v>
          </cell>
          <cell r="G1218">
            <v>0</v>
          </cell>
          <cell r="H1218">
            <v>0</v>
          </cell>
          <cell r="I1218">
            <v>0</v>
          </cell>
          <cell r="J1218">
            <v>0</v>
          </cell>
        </row>
        <row r="1219">
          <cell r="A1219" t="str">
            <v>Totaal</v>
          </cell>
          <cell r="B1219" t="str">
            <v>Q1</v>
          </cell>
          <cell r="C1219">
            <v>727270</v>
          </cell>
          <cell r="D1219">
            <v>412570</v>
          </cell>
          <cell r="E1219">
            <v>275360</v>
          </cell>
          <cell r="F1219">
            <v>23630</v>
          </cell>
          <cell r="G1219">
            <v>113580</v>
          </cell>
          <cell r="H1219">
            <v>378250</v>
          </cell>
          <cell r="I1219">
            <v>34320</v>
          </cell>
          <cell r="J1219">
            <v>314690</v>
          </cell>
        </row>
        <row r="1220">
          <cell r="A1220" t="str">
            <v>Totaal</v>
          </cell>
          <cell r="B1220" t="str">
            <v>Q2</v>
          </cell>
          <cell r="C1220">
            <v>753890</v>
          </cell>
          <cell r="D1220">
            <v>442450</v>
          </cell>
          <cell r="E1220">
            <v>280650</v>
          </cell>
          <cell r="F1220">
            <v>23920</v>
          </cell>
          <cell r="G1220">
            <v>137870</v>
          </cell>
          <cell r="H1220">
            <v>407890</v>
          </cell>
          <cell r="I1220">
            <v>34560</v>
          </cell>
          <cell r="J1220">
            <v>311450</v>
          </cell>
        </row>
        <row r="1221">
          <cell r="A1221" t="str">
            <v>Totaal</v>
          </cell>
          <cell r="B1221" t="str">
            <v>Q3</v>
          </cell>
          <cell r="C1221">
            <v>774940</v>
          </cell>
          <cell r="D1221">
            <v>455410</v>
          </cell>
          <cell r="E1221">
            <v>282960</v>
          </cell>
          <cell r="F1221">
            <v>22640</v>
          </cell>
          <cell r="G1221">
            <v>149820</v>
          </cell>
          <cell r="H1221">
            <v>420540</v>
          </cell>
          <cell r="I1221">
            <v>34880</v>
          </cell>
          <cell r="J1221">
            <v>319530</v>
          </cell>
        </row>
        <row r="1222">
          <cell r="A1222" t="str">
            <v>Totaal</v>
          </cell>
          <cell r="B1222" t="str">
            <v>Q4</v>
          </cell>
          <cell r="C1222">
            <v>760410</v>
          </cell>
          <cell r="D1222">
            <v>437060</v>
          </cell>
          <cell r="E1222">
            <v>284080</v>
          </cell>
          <cell r="F1222">
            <v>20090</v>
          </cell>
          <cell r="G1222">
            <v>132890</v>
          </cell>
          <cell r="H1222">
            <v>401990</v>
          </cell>
          <cell r="I1222">
            <v>35070</v>
          </cell>
          <cell r="J1222">
            <v>323350</v>
          </cell>
        </row>
        <row r="1223">
          <cell r="A1223" t="str">
            <v>Totaal</v>
          </cell>
          <cell r="C1223">
            <v>0</v>
          </cell>
          <cell r="D1223">
            <v>0</v>
          </cell>
          <cell r="E1223">
            <v>0</v>
          </cell>
          <cell r="F1223">
            <v>0</v>
          </cell>
          <cell r="G1223">
            <v>0</v>
          </cell>
          <cell r="H1223">
            <v>0</v>
          </cell>
          <cell r="I1223">
            <v>0</v>
          </cell>
          <cell r="J1223">
            <v>0</v>
          </cell>
        </row>
        <row r="1224">
          <cell r="A1224" t="str">
            <v>Totaal</v>
          </cell>
          <cell r="B1224" t="str">
            <v>20114)</v>
          </cell>
          <cell r="C1224">
            <v>0</v>
          </cell>
          <cell r="D1224">
            <v>0</v>
          </cell>
          <cell r="E1224">
            <v>0</v>
          </cell>
          <cell r="F1224">
            <v>0</v>
          </cell>
          <cell r="G1224">
            <v>0</v>
          </cell>
          <cell r="H1224">
            <v>0</v>
          </cell>
          <cell r="I1224">
            <v>0</v>
          </cell>
          <cell r="J1224">
            <v>0</v>
          </cell>
        </row>
        <row r="1225">
          <cell r="A1225" t="str">
            <v>Totaal</v>
          </cell>
          <cell r="B1225" t="str">
            <v>Q1</v>
          </cell>
          <cell r="C1225">
            <v>762620</v>
          </cell>
          <cell r="D1225">
            <v>396920</v>
          </cell>
          <cell r="E1225">
            <v>247380</v>
          </cell>
          <cell r="F1225">
            <v>15420</v>
          </cell>
          <cell r="G1225">
            <v>134130</v>
          </cell>
          <cell r="H1225">
            <v>396920</v>
          </cell>
          <cell r="I1225">
            <v>0</v>
          </cell>
          <cell r="J1225">
            <v>365700</v>
          </cell>
        </row>
        <row r="1226">
          <cell r="A1226" t="str">
            <v>Totaal</v>
          </cell>
          <cell r="B1226" t="str">
            <v>Q2</v>
          </cell>
          <cell r="C1226">
            <v>789190</v>
          </cell>
          <cell r="D1226">
            <v>426140</v>
          </cell>
          <cell r="E1226">
            <v>251420</v>
          </cell>
          <cell r="F1226">
            <v>17200</v>
          </cell>
          <cell r="G1226">
            <v>157530</v>
          </cell>
          <cell r="H1226">
            <v>426140</v>
          </cell>
          <cell r="I1226">
            <v>0</v>
          </cell>
          <cell r="J1226">
            <v>363050</v>
          </cell>
        </row>
        <row r="1227">
          <cell r="A1227" t="str">
            <v>Totaal</v>
          </cell>
          <cell r="B1227" t="str">
            <v>Q3</v>
          </cell>
          <cell r="C1227">
            <v>807030</v>
          </cell>
          <cell r="D1227">
            <v>435330</v>
          </cell>
          <cell r="E1227">
            <v>255400</v>
          </cell>
          <cell r="F1227">
            <v>17330</v>
          </cell>
          <cell r="G1227">
            <v>162600</v>
          </cell>
          <cell r="H1227">
            <v>435330</v>
          </cell>
          <cell r="I1227">
            <v>0</v>
          </cell>
          <cell r="J1227">
            <v>371700</v>
          </cell>
        </row>
        <row r="1228">
          <cell r="A1228" t="str">
            <v>Totaal</v>
          </cell>
          <cell r="B1228" t="str">
            <v>Q4</v>
          </cell>
          <cell r="C1228">
            <v>788710</v>
          </cell>
          <cell r="D1228">
            <v>414830</v>
          </cell>
          <cell r="E1228">
            <v>256990</v>
          </cell>
          <cell r="F1228">
            <v>16660</v>
          </cell>
          <cell r="G1228">
            <v>141180</v>
          </cell>
          <cell r="H1228">
            <v>414830</v>
          </cell>
          <cell r="I1228">
            <v>0</v>
          </cell>
          <cell r="J1228">
            <v>373880</v>
          </cell>
        </row>
        <row r="1229">
          <cell r="A1229" t="str">
            <v>Totaal</v>
          </cell>
          <cell r="C1229">
            <v>0</v>
          </cell>
          <cell r="D1229">
            <v>0</v>
          </cell>
          <cell r="E1229">
            <v>0</v>
          </cell>
          <cell r="F1229">
            <v>0</v>
          </cell>
          <cell r="G1229">
            <v>0</v>
          </cell>
          <cell r="H1229">
            <v>0</v>
          </cell>
          <cell r="I1229">
            <v>0</v>
          </cell>
          <cell r="J1229">
            <v>0</v>
          </cell>
        </row>
        <row r="1230">
          <cell r="A1230" t="str">
            <v>Totaal</v>
          </cell>
          <cell r="B1230" t="str">
            <v>20124)</v>
          </cell>
          <cell r="C1230">
            <v>0</v>
          </cell>
          <cell r="D1230">
            <v>0</v>
          </cell>
          <cell r="E1230">
            <v>0</v>
          </cell>
          <cell r="F1230">
            <v>0</v>
          </cell>
          <cell r="G1230">
            <v>0</v>
          </cell>
          <cell r="H1230">
            <v>0</v>
          </cell>
          <cell r="I1230">
            <v>0</v>
          </cell>
          <cell r="J1230">
            <v>0</v>
          </cell>
        </row>
        <row r="1231">
          <cell r="A1231" t="str">
            <v>Totaal</v>
          </cell>
          <cell r="B1231" t="str">
            <v>Q1</v>
          </cell>
          <cell r="C1231">
            <v>786620</v>
          </cell>
          <cell r="D1231">
            <v>409350</v>
          </cell>
          <cell r="E1231">
            <v>256410</v>
          </cell>
          <cell r="F1231">
            <v>15520</v>
          </cell>
          <cell r="G1231">
            <v>137410</v>
          </cell>
          <cell r="H1231">
            <v>409350</v>
          </cell>
          <cell r="I1231">
            <v>0</v>
          </cell>
          <cell r="J1231">
            <v>377270</v>
          </cell>
        </row>
        <row r="1233">
          <cell r="A1233"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153"/>
  <sheetViews>
    <sheetView zoomScalePageLayoutView="0" workbookViewId="0" topLeftCell="A1">
      <selection activeCell="A1" sqref="A1"/>
    </sheetView>
  </sheetViews>
  <sheetFormatPr defaultColWidth="9.140625" defaultRowHeight="12.75"/>
  <cols>
    <col min="1" max="1" width="107.28125" style="33" customWidth="1"/>
    <col min="2" max="3" width="8.7109375" style="33" customWidth="1"/>
    <col min="4" max="16384" width="9.140625" style="33" customWidth="1"/>
  </cols>
  <sheetData>
    <row r="1" spans="1:2" ht="15" customHeight="1">
      <c r="A1" s="31" t="s">
        <v>93</v>
      </c>
      <c r="B1" s="32"/>
    </row>
    <row r="3" ht="15" customHeight="1">
      <c r="A3" s="34" t="s">
        <v>94</v>
      </c>
    </row>
    <row r="4" ht="5.25" customHeight="1">
      <c r="A4" s="34"/>
    </row>
    <row r="5" spans="1:2" ht="94.5" customHeight="1">
      <c r="A5" s="35" t="s">
        <v>95</v>
      </c>
      <c r="B5" s="36"/>
    </row>
    <row r="6" spans="1:2" ht="12.75">
      <c r="A6" s="37"/>
      <c r="B6" s="38"/>
    </row>
    <row r="7" ht="15" customHeight="1">
      <c r="A7" s="34" t="s">
        <v>96</v>
      </c>
    </row>
    <row r="8" ht="5.25" customHeight="1">
      <c r="A8" s="34"/>
    </row>
    <row r="9" spans="1:2" ht="67.5" customHeight="1">
      <c r="A9" s="39" t="s">
        <v>97</v>
      </c>
      <c r="B9" s="40"/>
    </row>
    <row r="10" spans="1:2" ht="12.75">
      <c r="A10" s="39"/>
      <c r="B10" s="41"/>
    </row>
    <row r="11" spans="1:3" ht="15" customHeight="1">
      <c r="A11" s="34" t="s">
        <v>98</v>
      </c>
      <c r="B11" s="39"/>
      <c r="C11" s="42"/>
    </row>
    <row r="12" spans="1:3" ht="5.25" customHeight="1">
      <c r="A12" s="34"/>
      <c r="B12" s="39"/>
      <c r="C12" s="42"/>
    </row>
    <row r="13" spans="1:3" ht="44.25" customHeight="1">
      <c r="A13" s="39" t="s">
        <v>99</v>
      </c>
      <c r="B13" s="40"/>
      <c r="C13" s="42"/>
    </row>
    <row r="14" spans="1:3" ht="5.25" customHeight="1">
      <c r="A14" s="39"/>
      <c r="B14" s="40"/>
      <c r="C14" s="42"/>
    </row>
    <row r="15" ht="15" customHeight="1">
      <c r="A15" s="43" t="s">
        <v>100</v>
      </c>
    </row>
    <row r="16" spans="1:2" ht="29.25" customHeight="1">
      <c r="A16" s="44" t="s">
        <v>101</v>
      </c>
      <c r="B16" s="32"/>
    </row>
    <row r="17" spans="1:2" ht="5.25" customHeight="1">
      <c r="A17" s="44"/>
      <c r="B17" s="32"/>
    </row>
    <row r="18" ht="15" customHeight="1">
      <c r="A18" s="45" t="s">
        <v>102</v>
      </c>
    </row>
    <row r="19" spans="1:2" ht="42" customHeight="1">
      <c r="A19" s="44" t="s">
        <v>103</v>
      </c>
      <c r="B19" s="32"/>
    </row>
    <row r="20" spans="1:2" ht="5.25" customHeight="1">
      <c r="A20" s="44"/>
      <c r="B20" s="32"/>
    </row>
    <row r="21" ht="15" customHeight="1">
      <c r="A21" s="45" t="s">
        <v>104</v>
      </c>
    </row>
    <row r="22" spans="1:2" ht="96" customHeight="1">
      <c r="A22" s="44" t="s">
        <v>105</v>
      </c>
      <c r="B22" s="32"/>
    </row>
    <row r="23" spans="1:2" ht="5.25" customHeight="1">
      <c r="A23" s="44"/>
      <c r="B23" s="32"/>
    </row>
    <row r="24" ht="15" customHeight="1">
      <c r="A24" s="45" t="s">
        <v>106</v>
      </c>
    </row>
    <row r="25" spans="1:2" ht="29.25" customHeight="1">
      <c r="A25" s="44" t="s">
        <v>107</v>
      </c>
      <c r="B25" s="32"/>
    </row>
    <row r="26" spans="1:2" ht="5.25" customHeight="1">
      <c r="A26" s="44"/>
      <c r="B26" s="32"/>
    </row>
    <row r="27" ht="15" customHeight="1">
      <c r="A27" s="45" t="s">
        <v>90</v>
      </c>
    </row>
    <row r="28" spans="1:2" ht="108" customHeight="1">
      <c r="A28" s="44" t="s">
        <v>108</v>
      </c>
      <c r="B28" s="32"/>
    </row>
    <row r="29" spans="1:2" ht="5.25" customHeight="1">
      <c r="A29" s="44"/>
      <c r="B29" s="32"/>
    </row>
    <row r="30" ht="15" customHeight="1">
      <c r="A30" s="45" t="s">
        <v>44</v>
      </c>
    </row>
    <row r="31" spans="1:2" ht="55.5" customHeight="1">
      <c r="A31" s="44" t="s">
        <v>109</v>
      </c>
      <c r="B31" s="32"/>
    </row>
    <row r="32" spans="1:3" ht="12.75">
      <c r="A32" s="46"/>
      <c r="B32" s="40"/>
      <c r="C32" s="42"/>
    </row>
    <row r="33" spans="1:3" ht="15" customHeight="1">
      <c r="A33" s="34" t="s">
        <v>110</v>
      </c>
      <c r="C33" s="42"/>
    </row>
    <row r="34" ht="5.25" customHeight="1">
      <c r="A34" s="34"/>
    </row>
    <row r="35" ht="69" customHeight="1">
      <c r="A35" s="39" t="s">
        <v>111</v>
      </c>
    </row>
    <row r="36" s="47" customFormat="1" ht="15" customHeight="1"/>
    <row r="37" spans="1:3" ht="15" customHeight="1">
      <c r="A37" s="34" t="s">
        <v>112</v>
      </c>
      <c r="C37" s="42"/>
    </row>
    <row r="38" ht="5.25" customHeight="1">
      <c r="A38" s="34"/>
    </row>
    <row r="39" ht="15" customHeight="1">
      <c r="A39" s="48" t="s">
        <v>113</v>
      </c>
    </row>
    <row r="40" ht="5.25" customHeight="1">
      <c r="A40" s="48"/>
    </row>
    <row r="41" spans="1:2" ht="55.5" customHeight="1">
      <c r="A41" s="39" t="s">
        <v>114</v>
      </c>
      <c r="B41" s="49"/>
    </row>
    <row r="42" s="51" customFormat="1" ht="5.25" customHeight="1">
      <c r="A42" s="50"/>
    </row>
    <row r="43" s="51" customFormat="1" ht="43.5" customHeight="1">
      <c r="A43" s="48" t="s">
        <v>115</v>
      </c>
    </row>
    <row r="44" s="51" customFormat="1" ht="5.25" customHeight="1"/>
    <row r="45" s="51" customFormat="1" ht="82.5" customHeight="1">
      <c r="A45" s="48" t="s">
        <v>116</v>
      </c>
    </row>
    <row r="46" s="51" customFormat="1" ht="5.25" customHeight="1"/>
    <row r="47" s="51" customFormat="1" ht="42" customHeight="1">
      <c r="A47" s="48" t="s">
        <v>117</v>
      </c>
    </row>
    <row r="48" s="51" customFormat="1" ht="5.25" customHeight="1"/>
    <row r="49" s="51" customFormat="1" ht="42" customHeight="1">
      <c r="A49" s="48" t="s">
        <v>118</v>
      </c>
    </row>
    <row r="50" s="51" customFormat="1" ht="5.25" customHeight="1"/>
    <row r="51" s="51" customFormat="1" ht="55.5" customHeight="1">
      <c r="A51" s="48" t="s">
        <v>119</v>
      </c>
    </row>
    <row r="52" s="51" customFormat="1" ht="5.25" customHeight="1"/>
    <row r="53" ht="15" customHeight="1">
      <c r="A53" s="48" t="s">
        <v>120</v>
      </c>
    </row>
    <row r="54" ht="5.25" customHeight="1">
      <c r="A54" s="48"/>
    </row>
    <row r="55" s="51" customFormat="1" ht="42" customHeight="1">
      <c r="A55" s="39" t="s">
        <v>121</v>
      </c>
    </row>
    <row r="56" ht="12.75">
      <c r="A56" s="52"/>
    </row>
    <row r="57" ht="15" customHeight="1">
      <c r="A57" s="34" t="s">
        <v>122</v>
      </c>
    </row>
    <row r="58" ht="5.25" customHeight="1">
      <c r="A58" s="53"/>
    </row>
    <row r="59" ht="15" customHeight="1">
      <c r="A59" s="48" t="s">
        <v>123</v>
      </c>
    </row>
    <row r="60" ht="15" customHeight="1">
      <c r="A60" s="51" t="s">
        <v>124</v>
      </c>
    </row>
    <row r="61" ht="5.25" customHeight="1">
      <c r="A61" s="51"/>
    </row>
    <row r="62" ht="15" customHeight="1">
      <c r="A62" s="48" t="s">
        <v>125</v>
      </c>
    </row>
    <row r="63" ht="121.5" customHeight="1">
      <c r="A63" s="51" t="s">
        <v>126</v>
      </c>
    </row>
    <row r="64" ht="5.25" customHeight="1">
      <c r="A64" s="51"/>
    </row>
    <row r="65" ht="15" customHeight="1">
      <c r="A65" s="48" t="s">
        <v>127</v>
      </c>
    </row>
    <row r="66" ht="15" customHeight="1">
      <c r="A66" s="51" t="s">
        <v>128</v>
      </c>
    </row>
    <row r="67" ht="12.75">
      <c r="A67" s="4"/>
    </row>
    <row r="68" ht="15" customHeight="1">
      <c r="A68" s="34" t="s">
        <v>129</v>
      </c>
    </row>
    <row r="69" ht="5.25" customHeight="1">
      <c r="A69" s="34"/>
    </row>
    <row r="70" ht="15" customHeight="1">
      <c r="A70" s="4" t="s">
        <v>130</v>
      </c>
    </row>
    <row r="71" ht="5.25" customHeight="1">
      <c r="A71" s="34"/>
    </row>
    <row r="72" spans="1:2" s="47" customFormat="1" ht="15" customHeight="1">
      <c r="A72" s="4" t="s">
        <v>131</v>
      </c>
      <c r="B72" s="40"/>
    </row>
    <row r="73" s="47" customFormat="1" ht="5.25" customHeight="1">
      <c r="A73" s="54"/>
    </row>
    <row r="74" s="39" customFormat="1" ht="15" customHeight="1">
      <c r="A74" s="4" t="s">
        <v>132</v>
      </c>
    </row>
    <row r="75" s="39" customFormat="1" ht="5.25" customHeight="1">
      <c r="A75" s="4"/>
    </row>
    <row r="76" s="39" customFormat="1" ht="42.75" customHeight="1">
      <c r="A76" s="4" t="s">
        <v>133</v>
      </c>
    </row>
    <row r="77" s="39" customFormat="1" ht="5.25" customHeight="1">
      <c r="A77" s="4"/>
    </row>
    <row r="78" s="39" customFormat="1" ht="15" customHeight="1">
      <c r="A78" s="4" t="s">
        <v>134</v>
      </c>
    </row>
    <row r="79" s="39" customFormat="1" ht="5.25" customHeight="1">
      <c r="A79" s="4"/>
    </row>
    <row r="80" s="39" customFormat="1" ht="27" customHeight="1">
      <c r="A80" s="4" t="s">
        <v>135</v>
      </c>
    </row>
    <row r="81" s="39" customFormat="1" ht="5.25" customHeight="1">
      <c r="A81" s="54"/>
    </row>
    <row r="82" s="39" customFormat="1" ht="28.5" customHeight="1">
      <c r="A82" s="4" t="s">
        <v>136</v>
      </c>
    </row>
    <row r="83" s="39" customFormat="1" ht="5.25" customHeight="1">
      <c r="A83" s="4"/>
    </row>
    <row r="84" s="39" customFormat="1" ht="57" customHeight="1">
      <c r="A84" s="4" t="s">
        <v>137</v>
      </c>
    </row>
    <row r="85" s="39" customFormat="1" ht="5.25" customHeight="1">
      <c r="A85" s="54"/>
    </row>
    <row r="86" s="39" customFormat="1" ht="29.25" customHeight="1">
      <c r="A86" s="4" t="s">
        <v>138</v>
      </c>
    </row>
    <row r="87" s="39" customFormat="1" ht="5.25" customHeight="1">
      <c r="A87" s="54"/>
    </row>
    <row r="88" s="51" customFormat="1" ht="28.5" customHeight="1">
      <c r="A88" s="4" t="s">
        <v>139</v>
      </c>
    </row>
    <row r="89" s="39" customFormat="1" ht="5.25" customHeight="1">
      <c r="A89" s="54"/>
    </row>
    <row r="90" s="39" customFormat="1" ht="42" customHeight="1">
      <c r="A90" s="4" t="s">
        <v>140</v>
      </c>
    </row>
    <row r="91" s="39" customFormat="1" ht="5.25" customHeight="1">
      <c r="A91" s="4"/>
    </row>
    <row r="92" spans="1:2" s="47" customFormat="1" ht="43.5" customHeight="1">
      <c r="A92" s="4" t="s">
        <v>141</v>
      </c>
      <c r="B92" s="4"/>
    </row>
    <row r="93" spans="1:2" s="47" customFormat="1" ht="5.25" customHeight="1">
      <c r="A93" s="54"/>
      <c r="B93" s="55"/>
    </row>
    <row r="94" spans="1:2" s="47" customFormat="1" ht="42" customHeight="1">
      <c r="A94" s="4" t="s">
        <v>142</v>
      </c>
      <c r="B94" s="55"/>
    </row>
    <row r="95" spans="1:2" s="47" customFormat="1" ht="5.25" customHeight="1">
      <c r="A95" s="54"/>
      <c r="B95" s="55"/>
    </row>
    <row r="96" spans="1:2" s="47" customFormat="1" ht="54.75" customHeight="1">
      <c r="A96" s="4" t="s">
        <v>143</v>
      </c>
      <c r="B96" s="55"/>
    </row>
    <row r="97" spans="1:2" s="47" customFormat="1" ht="5.25" customHeight="1">
      <c r="A97" s="4"/>
      <c r="B97" s="55"/>
    </row>
    <row r="98" spans="1:2" s="47" customFormat="1" ht="27.75" customHeight="1">
      <c r="A98" s="4" t="s">
        <v>144</v>
      </c>
      <c r="B98" s="55"/>
    </row>
    <row r="99" spans="1:2" s="47" customFormat="1" ht="5.25" customHeight="1">
      <c r="A99" s="4"/>
      <c r="B99" s="55"/>
    </row>
    <row r="100" spans="1:2" s="47" customFormat="1" ht="29.25" customHeight="1">
      <c r="A100" s="4" t="s">
        <v>145</v>
      </c>
      <c r="B100" s="55"/>
    </row>
    <row r="101" spans="1:2" s="47" customFormat="1" ht="5.25" customHeight="1">
      <c r="A101" s="54"/>
      <c r="B101" s="55"/>
    </row>
    <row r="102" spans="1:2" s="47" customFormat="1" ht="68.25" customHeight="1">
      <c r="A102" s="4" t="s">
        <v>146</v>
      </c>
      <c r="B102" s="55"/>
    </row>
    <row r="103" spans="1:2" s="47" customFormat="1" ht="5.25" customHeight="1">
      <c r="A103" s="4"/>
      <c r="B103" s="55"/>
    </row>
    <row r="104" spans="1:2" s="47" customFormat="1" ht="28.5" customHeight="1">
      <c r="A104" s="4" t="s">
        <v>147</v>
      </c>
      <c r="B104" s="55"/>
    </row>
    <row r="105" spans="1:2" s="47" customFormat="1" ht="5.25" customHeight="1">
      <c r="A105" s="54"/>
      <c r="B105" s="55"/>
    </row>
    <row r="106" spans="1:2" s="47" customFormat="1" ht="28.5" customHeight="1">
      <c r="A106" s="4" t="s">
        <v>148</v>
      </c>
      <c r="B106" s="55"/>
    </row>
    <row r="107" spans="1:2" s="47" customFormat="1" ht="5.25" customHeight="1">
      <c r="A107" s="54"/>
      <c r="B107" s="55"/>
    </row>
    <row r="108" spans="1:2" s="47" customFormat="1" ht="55.5" customHeight="1">
      <c r="A108" s="4" t="s">
        <v>149</v>
      </c>
      <c r="B108" s="55"/>
    </row>
    <row r="109" spans="1:2" s="47" customFormat="1" ht="5.25" customHeight="1">
      <c r="A109" s="54"/>
      <c r="B109" s="55"/>
    </row>
    <row r="110" spans="1:2" s="47" customFormat="1" ht="30" customHeight="1">
      <c r="A110" s="4" t="s">
        <v>150</v>
      </c>
      <c r="B110" s="55"/>
    </row>
    <row r="111" spans="1:2" s="47" customFormat="1" ht="5.25" customHeight="1">
      <c r="A111" s="54"/>
      <c r="B111" s="56"/>
    </row>
    <row r="112" spans="1:2" s="47" customFormat="1" ht="29.25" customHeight="1">
      <c r="A112" s="4" t="s">
        <v>151</v>
      </c>
      <c r="B112" s="56"/>
    </row>
    <row r="113" spans="1:2" s="47" customFormat="1" ht="12.75">
      <c r="A113" s="54"/>
      <c r="B113" s="54"/>
    </row>
    <row r="114" ht="15" customHeight="1">
      <c r="A114" s="34" t="s">
        <v>152</v>
      </c>
    </row>
    <row r="115" ht="5.25" customHeight="1">
      <c r="A115" s="34"/>
    </row>
    <row r="116" spans="1:2" ht="15" customHeight="1">
      <c r="A116" s="4" t="s">
        <v>153</v>
      </c>
      <c r="B116" s="4"/>
    </row>
    <row r="117" spans="1:2" ht="15" customHeight="1">
      <c r="A117" s="4" t="s">
        <v>154</v>
      </c>
      <c r="B117" s="4"/>
    </row>
    <row r="118" spans="1:2" ht="15" customHeight="1">
      <c r="A118" s="4" t="s">
        <v>155</v>
      </c>
      <c r="B118" s="4"/>
    </row>
    <row r="119" spans="1:2" ht="15" customHeight="1">
      <c r="A119" s="4" t="s">
        <v>156</v>
      </c>
      <c r="B119" s="4"/>
    </row>
    <row r="120" spans="1:2" ht="15" customHeight="1">
      <c r="A120" s="4" t="s">
        <v>157</v>
      </c>
      <c r="B120" s="4"/>
    </row>
    <row r="121" spans="1:2" ht="15" customHeight="1">
      <c r="A121" s="4" t="s">
        <v>158</v>
      </c>
      <c r="B121" s="4"/>
    </row>
    <row r="122" spans="1:2" ht="15" customHeight="1">
      <c r="A122" s="4" t="s">
        <v>159</v>
      </c>
      <c r="B122" s="4"/>
    </row>
    <row r="123" spans="1:2" ht="15" customHeight="1">
      <c r="A123" s="4" t="s">
        <v>160</v>
      </c>
      <c r="B123" s="4"/>
    </row>
    <row r="124" spans="1:2" ht="15" customHeight="1">
      <c r="A124" s="4" t="s">
        <v>161</v>
      </c>
      <c r="B124" s="4"/>
    </row>
    <row r="125" spans="1:2" ht="15" customHeight="1">
      <c r="A125" s="4" t="s">
        <v>162</v>
      </c>
      <c r="B125" s="4"/>
    </row>
    <row r="126" spans="1:2" ht="15" customHeight="1">
      <c r="A126" s="4" t="s">
        <v>163</v>
      </c>
      <c r="B126" s="57"/>
    </row>
    <row r="127" spans="1:2" ht="15" customHeight="1">
      <c r="A127" s="4" t="s">
        <v>164</v>
      </c>
      <c r="B127" s="57"/>
    </row>
    <row r="128" spans="1:2" ht="15" customHeight="1">
      <c r="A128" s="4" t="s">
        <v>165</v>
      </c>
      <c r="B128" s="57"/>
    </row>
    <row r="129" spans="1:2" ht="15" customHeight="1">
      <c r="A129" s="4" t="s">
        <v>166</v>
      </c>
      <c r="B129" s="57"/>
    </row>
    <row r="130" spans="1:2" ht="15" customHeight="1">
      <c r="A130" s="4" t="s">
        <v>167</v>
      </c>
      <c r="B130" s="57"/>
    </row>
    <row r="131" spans="1:2" ht="15" customHeight="1">
      <c r="A131" s="4" t="s">
        <v>168</v>
      </c>
      <c r="B131" s="57"/>
    </row>
    <row r="132" spans="1:2" ht="15" customHeight="1">
      <c r="A132" s="4" t="s">
        <v>169</v>
      </c>
      <c r="B132" s="57"/>
    </row>
    <row r="133" spans="1:2" ht="15" customHeight="1">
      <c r="A133" s="4" t="s">
        <v>170</v>
      </c>
      <c r="B133" s="57"/>
    </row>
    <row r="134" ht="12.75">
      <c r="B134" s="57"/>
    </row>
    <row r="135" s="51" customFormat="1" ht="12.75">
      <c r="A135" s="4"/>
    </row>
    <row r="139" ht="15" customHeight="1">
      <c r="A139" s="58" t="s">
        <v>171</v>
      </c>
    </row>
    <row r="140" ht="15" customHeight="1">
      <c r="A140" s="59" t="s">
        <v>172</v>
      </c>
    </row>
    <row r="141" ht="15" customHeight="1">
      <c r="A141" s="59" t="s">
        <v>173</v>
      </c>
    </row>
    <row r="142" ht="15" customHeight="1">
      <c r="A142" s="59" t="s">
        <v>174</v>
      </c>
    </row>
    <row r="143" ht="15" customHeight="1">
      <c r="A143" s="59" t="s">
        <v>175</v>
      </c>
    </row>
    <row r="144" ht="15" customHeight="1">
      <c r="A144" s="59" t="s">
        <v>176</v>
      </c>
    </row>
    <row r="145" ht="15" customHeight="1">
      <c r="A145" s="59" t="s">
        <v>177</v>
      </c>
    </row>
    <row r="146" ht="15" customHeight="1">
      <c r="A146" s="59" t="s">
        <v>178</v>
      </c>
    </row>
    <row r="147" ht="15" customHeight="1">
      <c r="A147" s="59" t="s">
        <v>179</v>
      </c>
    </row>
    <row r="148" ht="15" customHeight="1">
      <c r="A148" s="59" t="s">
        <v>180</v>
      </c>
    </row>
    <row r="149" ht="15" customHeight="1">
      <c r="A149" s="59" t="s">
        <v>181</v>
      </c>
    </row>
    <row r="150" ht="15" customHeight="1">
      <c r="A150" s="59" t="s">
        <v>182</v>
      </c>
    </row>
    <row r="151" ht="15" customHeight="1">
      <c r="A151" s="59" t="s">
        <v>183</v>
      </c>
    </row>
    <row r="152" ht="15" customHeight="1">
      <c r="A152" s="59" t="s">
        <v>184</v>
      </c>
    </row>
    <row r="153" ht="15" customHeight="1">
      <c r="A153" s="59" t="s">
        <v>185</v>
      </c>
    </row>
  </sheetData>
  <sheetProtection/>
  <printOptions/>
  <pageMargins left="0.75" right="0.75" top="1" bottom="1" header="0.5" footer="0.5"/>
  <pageSetup fitToHeight="3"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IF38"/>
  <sheetViews>
    <sheetView zoomScalePageLayoutView="0" workbookViewId="0" topLeftCell="A1">
      <selection activeCell="A1" sqref="A1"/>
    </sheetView>
  </sheetViews>
  <sheetFormatPr defaultColWidth="9.140625" defaultRowHeight="12.75"/>
  <sheetData>
    <row r="1" spans="1:106" s="3" customFormat="1" ht="51">
      <c r="A1" s="5" t="s">
        <v>39</v>
      </c>
      <c r="B1" s="3" t="s">
        <v>38</v>
      </c>
      <c r="C1" s="3" t="s">
        <v>46</v>
      </c>
      <c r="D1" s="3" t="s">
        <v>47</v>
      </c>
      <c r="E1" s="3" t="s">
        <v>48</v>
      </c>
      <c r="F1" s="3" t="s">
        <v>49</v>
      </c>
      <c r="G1" s="3" t="s">
        <v>50</v>
      </c>
      <c r="H1" s="3" t="s">
        <v>51</v>
      </c>
      <c r="I1" s="3" t="s">
        <v>52</v>
      </c>
      <c r="J1" s="3" t="s">
        <v>53</v>
      </c>
      <c r="K1" s="3" t="s">
        <v>54</v>
      </c>
      <c r="L1" s="3" t="s">
        <v>55</v>
      </c>
      <c r="M1" s="3" t="s">
        <v>56</v>
      </c>
      <c r="N1" s="3" t="s">
        <v>57</v>
      </c>
      <c r="O1" s="3" t="s">
        <v>58</v>
      </c>
      <c r="P1" s="3" t="s">
        <v>59</v>
      </c>
      <c r="Q1" s="3" t="s">
        <v>60</v>
      </c>
      <c r="R1" s="3" t="s">
        <v>61</v>
      </c>
      <c r="S1" s="3" t="s">
        <v>62</v>
      </c>
      <c r="T1" s="3" t="s">
        <v>63</v>
      </c>
      <c r="U1" s="3" t="s">
        <v>64</v>
      </c>
      <c r="V1" s="3" t="s">
        <v>65</v>
      </c>
      <c r="W1" s="3" t="s">
        <v>66</v>
      </c>
      <c r="X1" s="3" t="s">
        <v>67</v>
      </c>
      <c r="Y1" s="3" t="s">
        <v>68</v>
      </c>
      <c r="Z1" s="3" t="s">
        <v>69</v>
      </c>
      <c r="AA1" s="3" t="s">
        <v>70</v>
      </c>
      <c r="AB1" s="3" t="s">
        <v>71</v>
      </c>
      <c r="AC1" s="3" t="s">
        <v>72</v>
      </c>
      <c r="AD1" s="3" t="s">
        <v>73</v>
      </c>
      <c r="AE1" s="3" t="s">
        <v>74</v>
      </c>
      <c r="AF1" s="3" t="s">
        <v>75</v>
      </c>
      <c r="AG1" s="3" t="s">
        <v>76</v>
      </c>
      <c r="AH1" s="3" t="s">
        <v>77</v>
      </c>
      <c r="AI1" s="3" t="s">
        <v>78</v>
      </c>
      <c r="AJ1" s="3" t="s">
        <v>79</v>
      </c>
      <c r="AK1" s="3" t="s">
        <v>80</v>
      </c>
      <c r="AL1" s="3" t="s">
        <v>81</v>
      </c>
      <c r="AM1" s="3" t="s">
        <v>82</v>
      </c>
      <c r="AN1" s="3" t="s">
        <v>83</v>
      </c>
      <c r="AO1" s="3" t="s">
        <v>84</v>
      </c>
      <c r="AP1" s="3" t="s">
        <v>85</v>
      </c>
      <c r="DB1" s="4"/>
    </row>
    <row r="2" spans="1:240" ht="12.75">
      <c r="A2" s="6">
        <v>1</v>
      </c>
      <c r="B2" t="s">
        <v>11</v>
      </c>
      <c r="C2">
        <v>57870</v>
      </c>
      <c r="D2">
        <v>59390</v>
      </c>
      <c r="E2">
        <v>59960</v>
      </c>
      <c r="F2">
        <v>59970</v>
      </c>
      <c r="G2" t="s">
        <v>37</v>
      </c>
      <c r="H2">
        <v>37690</v>
      </c>
      <c r="I2">
        <v>39100</v>
      </c>
      <c r="J2">
        <v>39260</v>
      </c>
      <c r="K2">
        <v>38730</v>
      </c>
      <c r="L2" t="s">
        <v>37</v>
      </c>
      <c r="M2">
        <v>18140</v>
      </c>
      <c r="N2">
        <v>18670</v>
      </c>
      <c r="O2">
        <v>18710</v>
      </c>
      <c r="P2">
        <v>18740</v>
      </c>
      <c r="Q2">
        <v>16800</v>
      </c>
      <c r="R2">
        <v>1440</v>
      </c>
      <c r="S2">
        <v>1380</v>
      </c>
      <c r="T2">
        <v>1260</v>
      </c>
      <c r="U2">
        <v>1250</v>
      </c>
      <c r="V2">
        <v>1240</v>
      </c>
      <c r="W2">
        <v>18110</v>
      </c>
      <c r="X2">
        <v>19050</v>
      </c>
      <c r="Y2">
        <v>19290</v>
      </c>
      <c r="Z2">
        <v>18730</v>
      </c>
      <c r="AA2" t="s">
        <v>37</v>
      </c>
      <c r="AB2">
        <v>36130</v>
      </c>
      <c r="AC2">
        <v>37440</v>
      </c>
      <c r="AD2">
        <v>37490</v>
      </c>
      <c r="AE2">
        <v>36940</v>
      </c>
      <c r="AF2">
        <v>18040</v>
      </c>
      <c r="AG2">
        <v>1560</v>
      </c>
      <c r="AH2">
        <v>1660</v>
      </c>
      <c r="AI2">
        <v>1770</v>
      </c>
      <c r="AJ2">
        <v>1790</v>
      </c>
      <c r="AK2" t="s">
        <v>37</v>
      </c>
      <c r="AL2">
        <v>20180</v>
      </c>
      <c r="AM2">
        <v>20290</v>
      </c>
      <c r="AN2">
        <v>20700</v>
      </c>
      <c r="AO2">
        <v>21250</v>
      </c>
      <c r="AP2">
        <v>24030</v>
      </c>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row>
    <row r="3" spans="1:240" ht="12.75">
      <c r="A3" s="6">
        <v>2</v>
      </c>
      <c r="B3" t="s">
        <v>0</v>
      </c>
      <c r="C3">
        <v>9330</v>
      </c>
      <c r="D3">
        <v>13610</v>
      </c>
      <c r="E3">
        <v>16400</v>
      </c>
      <c r="F3">
        <v>18200</v>
      </c>
      <c r="G3" t="s">
        <v>37</v>
      </c>
      <c r="H3">
        <v>3830</v>
      </c>
      <c r="I3">
        <v>5490</v>
      </c>
      <c r="J3">
        <v>6270</v>
      </c>
      <c r="K3">
        <v>6400</v>
      </c>
      <c r="L3" t="s">
        <v>37</v>
      </c>
      <c r="M3">
        <v>2960</v>
      </c>
      <c r="N3">
        <v>4730</v>
      </c>
      <c r="O3">
        <v>5590</v>
      </c>
      <c r="P3">
        <v>5770</v>
      </c>
      <c r="Q3">
        <v>3370</v>
      </c>
      <c r="R3">
        <v>240</v>
      </c>
      <c r="S3">
        <v>170</v>
      </c>
      <c r="T3">
        <v>90</v>
      </c>
      <c r="U3">
        <v>80</v>
      </c>
      <c r="V3">
        <v>70</v>
      </c>
      <c r="W3">
        <v>640</v>
      </c>
      <c r="X3">
        <v>580</v>
      </c>
      <c r="Y3">
        <v>600</v>
      </c>
      <c r="Z3">
        <v>550</v>
      </c>
      <c r="AA3" t="s">
        <v>37</v>
      </c>
      <c r="AB3">
        <v>3140</v>
      </c>
      <c r="AC3">
        <v>3630</v>
      </c>
      <c r="AD3">
        <v>3670</v>
      </c>
      <c r="AE3">
        <v>3860</v>
      </c>
      <c r="AF3">
        <v>3440</v>
      </c>
      <c r="AG3">
        <v>690</v>
      </c>
      <c r="AH3">
        <v>1860</v>
      </c>
      <c r="AI3">
        <v>2610</v>
      </c>
      <c r="AJ3">
        <v>2540</v>
      </c>
      <c r="AK3" t="s">
        <v>37</v>
      </c>
      <c r="AL3">
        <v>5500</v>
      </c>
      <c r="AM3">
        <v>8130</v>
      </c>
      <c r="AN3">
        <v>10130</v>
      </c>
      <c r="AO3">
        <v>11800</v>
      </c>
      <c r="AP3">
        <v>16940</v>
      </c>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row>
    <row r="4" spans="1:240" ht="12.75">
      <c r="A4" s="6">
        <v>3</v>
      </c>
      <c r="B4" t="s">
        <v>12</v>
      </c>
      <c r="C4">
        <v>350</v>
      </c>
      <c r="D4">
        <v>390</v>
      </c>
      <c r="E4">
        <v>410</v>
      </c>
      <c r="F4">
        <v>420</v>
      </c>
      <c r="G4" t="s">
        <v>37</v>
      </c>
      <c r="H4">
        <v>160</v>
      </c>
      <c r="I4">
        <v>200</v>
      </c>
      <c r="J4">
        <v>210</v>
      </c>
      <c r="K4">
        <v>210</v>
      </c>
      <c r="L4" t="s">
        <v>37</v>
      </c>
      <c r="M4">
        <v>150</v>
      </c>
      <c r="N4">
        <v>190</v>
      </c>
      <c r="O4">
        <v>200</v>
      </c>
      <c r="P4">
        <v>200</v>
      </c>
      <c r="Q4">
        <v>190</v>
      </c>
      <c r="R4">
        <v>10</v>
      </c>
      <c r="S4">
        <v>10</v>
      </c>
      <c r="T4">
        <v>10</v>
      </c>
      <c r="U4">
        <v>0</v>
      </c>
      <c r="V4">
        <v>10</v>
      </c>
      <c r="W4">
        <v>10</v>
      </c>
      <c r="X4">
        <v>10</v>
      </c>
      <c r="Y4">
        <v>10</v>
      </c>
      <c r="Z4">
        <v>0</v>
      </c>
      <c r="AA4" t="s">
        <v>37</v>
      </c>
      <c r="AB4">
        <v>150</v>
      </c>
      <c r="AC4">
        <v>190</v>
      </c>
      <c r="AD4">
        <v>200</v>
      </c>
      <c r="AE4">
        <v>190</v>
      </c>
      <c r="AF4">
        <v>200</v>
      </c>
      <c r="AG4">
        <v>10</v>
      </c>
      <c r="AH4">
        <v>10</v>
      </c>
      <c r="AI4">
        <v>10</v>
      </c>
      <c r="AJ4">
        <v>10</v>
      </c>
      <c r="AK4" t="s">
        <v>37</v>
      </c>
      <c r="AL4">
        <v>190</v>
      </c>
      <c r="AM4">
        <v>190</v>
      </c>
      <c r="AN4">
        <v>200</v>
      </c>
      <c r="AO4">
        <v>220</v>
      </c>
      <c r="AP4">
        <v>290</v>
      </c>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row>
    <row r="5" spans="1:240" ht="12.75">
      <c r="A5" s="6">
        <v>4</v>
      </c>
      <c r="B5" t="s">
        <v>13</v>
      </c>
      <c r="C5">
        <v>3560</v>
      </c>
      <c r="D5">
        <v>3570</v>
      </c>
      <c r="E5">
        <v>3460</v>
      </c>
      <c r="F5">
        <v>3440</v>
      </c>
      <c r="G5" t="s">
        <v>37</v>
      </c>
      <c r="H5">
        <v>1990</v>
      </c>
      <c r="I5">
        <v>1970</v>
      </c>
      <c r="J5">
        <v>1900</v>
      </c>
      <c r="K5">
        <v>1840</v>
      </c>
      <c r="L5" t="s">
        <v>37</v>
      </c>
      <c r="M5">
        <v>1730</v>
      </c>
      <c r="N5">
        <v>1750</v>
      </c>
      <c r="O5">
        <v>1730</v>
      </c>
      <c r="P5">
        <v>1700</v>
      </c>
      <c r="Q5">
        <v>1550</v>
      </c>
      <c r="R5">
        <v>60</v>
      </c>
      <c r="S5">
        <v>40</v>
      </c>
      <c r="T5">
        <v>30</v>
      </c>
      <c r="U5">
        <v>30</v>
      </c>
      <c r="V5">
        <v>40</v>
      </c>
      <c r="W5">
        <v>200</v>
      </c>
      <c r="X5">
        <v>180</v>
      </c>
      <c r="Y5">
        <v>140</v>
      </c>
      <c r="Z5">
        <v>110</v>
      </c>
      <c r="AA5" t="s">
        <v>37</v>
      </c>
      <c r="AB5">
        <v>1850</v>
      </c>
      <c r="AC5">
        <v>1830</v>
      </c>
      <c r="AD5">
        <v>1740</v>
      </c>
      <c r="AE5">
        <v>1680</v>
      </c>
      <c r="AF5">
        <v>1590</v>
      </c>
      <c r="AG5">
        <v>140</v>
      </c>
      <c r="AH5">
        <v>140</v>
      </c>
      <c r="AI5">
        <v>160</v>
      </c>
      <c r="AJ5">
        <v>160</v>
      </c>
      <c r="AK5" t="s">
        <v>37</v>
      </c>
      <c r="AL5">
        <v>1570</v>
      </c>
      <c r="AM5">
        <v>1600</v>
      </c>
      <c r="AN5">
        <v>1560</v>
      </c>
      <c r="AO5">
        <v>1600</v>
      </c>
      <c r="AP5">
        <v>1840</v>
      </c>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row>
    <row r="6" spans="1:240" ht="12.75">
      <c r="A6" s="6">
        <v>5</v>
      </c>
      <c r="B6" t="s">
        <v>14</v>
      </c>
      <c r="C6">
        <v>172890</v>
      </c>
      <c r="D6">
        <v>172060</v>
      </c>
      <c r="E6">
        <v>162290</v>
      </c>
      <c r="F6">
        <v>157330</v>
      </c>
      <c r="G6" t="s">
        <v>37</v>
      </c>
      <c r="H6">
        <v>110730</v>
      </c>
      <c r="I6">
        <v>109690</v>
      </c>
      <c r="J6">
        <v>98670</v>
      </c>
      <c r="K6">
        <v>91670</v>
      </c>
      <c r="L6" t="s">
        <v>37</v>
      </c>
      <c r="M6">
        <v>45980</v>
      </c>
      <c r="N6">
        <v>48330</v>
      </c>
      <c r="O6">
        <v>49130</v>
      </c>
      <c r="P6">
        <v>49410</v>
      </c>
      <c r="Q6">
        <v>45460</v>
      </c>
      <c r="R6">
        <v>2950</v>
      </c>
      <c r="S6">
        <v>2680</v>
      </c>
      <c r="T6">
        <v>2320</v>
      </c>
      <c r="U6">
        <v>2260</v>
      </c>
      <c r="V6">
        <v>2330</v>
      </c>
      <c r="W6">
        <v>61800</v>
      </c>
      <c r="X6">
        <v>58690</v>
      </c>
      <c r="Y6">
        <v>47220</v>
      </c>
      <c r="Z6">
        <v>40000</v>
      </c>
      <c r="AA6" t="s">
        <v>37</v>
      </c>
      <c r="AB6">
        <v>107010</v>
      </c>
      <c r="AC6">
        <v>105870</v>
      </c>
      <c r="AD6">
        <v>94530</v>
      </c>
      <c r="AE6">
        <v>87460</v>
      </c>
      <c r="AF6">
        <v>47780</v>
      </c>
      <c r="AG6">
        <v>3720</v>
      </c>
      <c r="AH6">
        <v>3830</v>
      </c>
      <c r="AI6">
        <v>4140</v>
      </c>
      <c r="AJ6">
        <v>4210</v>
      </c>
      <c r="AK6" t="s">
        <v>37</v>
      </c>
      <c r="AL6">
        <v>62170</v>
      </c>
      <c r="AM6">
        <v>62370</v>
      </c>
      <c r="AN6">
        <v>63620</v>
      </c>
      <c r="AO6">
        <v>65650</v>
      </c>
      <c r="AP6">
        <v>71390</v>
      </c>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row>
    <row r="7" spans="1:240" ht="12.75">
      <c r="A7" s="6">
        <v>6</v>
      </c>
      <c r="B7" t="s">
        <v>1</v>
      </c>
      <c r="C7">
        <v>450</v>
      </c>
      <c r="D7">
        <v>620</v>
      </c>
      <c r="E7">
        <v>810</v>
      </c>
      <c r="F7">
        <v>1080</v>
      </c>
      <c r="G7" t="s">
        <v>37</v>
      </c>
      <c r="H7">
        <v>200</v>
      </c>
      <c r="I7">
        <v>350</v>
      </c>
      <c r="J7">
        <v>490</v>
      </c>
      <c r="K7">
        <v>630</v>
      </c>
      <c r="L7" t="s">
        <v>37</v>
      </c>
      <c r="M7">
        <v>160</v>
      </c>
      <c r="N7">
        <v>220</v>
      </c>
      <c r="O7">
        <v>270</v>
      </c>
      <c r="P7">
        <v>340</v>
      </c>
      <c r="Q7">
        <v>380</v>
      </c>
      <c r="R7">
        <v>10</v>
      </c>
      <c r="S7">
        <v>10</v>
      </c>
      <c r="T7">
        <v>20</v>
      </c>
      <c r="U7">
        <v>20</v>
      </c>
      <c r="V7">
        <v>20</v>
      </c>
      <c r="W7">
        <v>30</v>
      </c>
      <c r="X7">
        <v>120</v>
      </c>
      <c r="Y7">
        <v>210</v>
      </c>
      <c r="Z7">
        <v>270</v>
      </c>
      <c r="AA7" t="s">
        <v>37</v>
      </c>
      <c r="AB7">
        <v>190</v>
      </c>
      <c r="AC7">
        <v>340</v>
      </c>
      <c r="AD7">
        <v>480</v>
      </c>
      <c r="AE7">
        <v>610</v>
      </c>
      <c r="AF7">
        <v>400</v>
      </c>
      <c r="AG7">
        <v>10</v>
      </c>
      <c r="AH7">
        <v>10</v>
      </c>
      <c r="AI7">
        <v>20</v>
      </c>
      <c r="AJ7">
        <v>20</v>
      </c>
      <c r="AK7" t="s">
        <v>37</v>
      </c>
      <c r="AL7">
        <v>250</v>
      </c>
      <c r="AM7">
        <v>270</v>
      </c>
      <c r="AN7">
        <v>320</v>
      </c>
      <c r="AO7">
        <v>450</v>
      </c>
      <c r="AP7">
        <v>600</v>
      </c>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row>
    <row r="8" spans="1:240" ht="12.75">
      <c r="A8" s="6">
        <v>7</v>
      </c>
      <c r="B8" t="s">
        <v>15</v>
      </c>
      <c r="C8">
        <v>2900</v>
      </c>
      <c r="D8">
        <v>2960</v>
      </c>
      <c r="E8">
        <v>3070</v>
      </c>
      <c r="F8">
        <v>3150</v>
      </c>
      <c r="G8" t="s">
        <v>37</v>
      </c>
      <c r="H8">
        <v>1530</v>
      </c>
      <c r="I8">
        <v>1550</v>
      </c>
      <c r="J8">
        <v>1530</v>
      </c>
      <c r="K8">
        <v>1530</v>
      </c>
      <c r="L8" t="s">
        <v>37</v>
      </c>
      <c r="M8">
        <v>1330</v>
      </c>
      <c r="N8">
        <v>1410</v>
      </c>
      <c r="O8">
        <v>1410</v>
      </c>
      <c r="P8">
        <v>1420</v>
      </c>
      <c r="Q8">
        <v>1360</v>
      </c>
      <c r="R8">
        <v>70</v>
      </c>
      <c r="S8">
        <v>50</v>
      </c>
      <c r="T8">
        <v>50</v>
      </c>
      <c r="U8">
        <v>40</v>
      </c>
      <c r="V8">
        <v>40</v>
      </c>
      <c r="W8">
        <v>130</v>
      </c>
      <c r="X8">
        <v>100</v>
      </c>
      <c r="Y8">
        <v>80</v>
      </c>
      <c r="Z8">
        <v>70</v>
      </c>
      <c r="AA8" t="s">
        <v>37</v>
      </c>
      <c r="AB8">
        <v>1450</v>
      </c>
      <c r="AC8">
        <v>1460</v>
      </c>
      <c r="AD8">
        <v>1430</v>
      </c>
      <c r="AE8">
        <v>1420</v>
      </c>
      <c r="AF8">
        <v>1400</v>
      </c>
      <c r="AG8">
        <v>80</v>
      </c>
      <c r="AH8">
        <v>90</v>
      </c>
      <c r="AI8">
        <v>100</v>
      </c>
      <c r="AJ8">
        <v>110</v>
      </c>
      <c r="AK8" t="s">
        <v>37</v>
      </c>
      <c r="AL8">
        <v>1370</v>
      </c>
      <c r="AM8">
        <v>1410</v>
      </c>
      <c r="AN8">
        <v>1540</v>
      </c>
      <c r="AO8">
        <v>1610</v>
      </c>
      <c r="AP8">
        <v>1890</v>
      </c>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row>
    <row r="9" spans="1:240" ht="12.75">
      <c r="A9" s="6">
        <v>8</v>
      </c>
      <c r="B9" t="s">
        <v>16</v>
      </c>
      <c r="C9">
        <v>21790</v>
      </c>
      <c r="D9">
        <v>22680</v>
      </c>
      <c r="E9">
        <v>23180</v>
      </c>
      <c r="F9">
        <v>23700</v>
      </c>
      <c r="G9" t="s">
        <v>37</v>
      </c>
      <c r="H9">
        <v>12530</v>
      </c>
      <c r="I9">
        <v>13110</v>
      </c>
      <c r="J9">
        <v>12920</v>
      </c>
      <c r="K9">
        <v>12920</v>
      </c>
      <c r="L9" t="s">
        <v>37</v>
      </c>
      <c r="M9">
        <v>9990</v>
      </c>
      <c r="N9">
        <v>10870</v>
      </c>
      <c r="O9">
        <v>11170</v>
      </c>
      <c r="P9">
        <v>11260</v>
      </c>
      <c r="Q9">
        <v>10700</v>
      </c>
      <c r="R9">
        <v>590</v>
      </c>
      <c r="S9">
        <v>520</v>
      </c>
      <c r="T9">
        <v>360</v>
      </c>
      <c r="U9">
        <v>330</v>
      </c>
      <c r="V9">
        <v>370</v>
      </c>
      <c r="W9">
        <v>1950</v>
      </c>
      <c r="X9">
        <v>1730</v>
      </c>
      <c r="Y9">
        <v>1390</v>
      </c>
      <c r="Z9">
        <v>1330</v>
      </c>
      <c r="AA9" t="s">
        <v>37</v>
      </c>
      <c r="AB9">
        <v>11920</v>
      </c>
      <c r="AC9">
        <v>12470</v>
      </c>
      <c r="AD9">
        <v>12210</v>
      </c>
      <c r="AE9">
        <v>12180</v>
      </c>
      <c r="AF9">
        <v>11070</v>
      </c>
      <c r="AG9">
        <v>610</v>
      </c>
      <c r="AH9">
        <v>650</v>
      </c>
      <c r="AI9">
        <v>710</v>
      </c>
      <c r="AJ9">
        <v>740</v>
      </c>
      <c r="AK9" t="s">
        <v>37</v>
      </c>
      <c r="AL9">
        <v>9260</v>
      </c>
      <c r="AM9">
        <v>9570</v>
      </c>
      <c r="AN9">
        <v>10260</v>
      </c>
      <c r="AO9">
        <v>10780</v>
      </c>
      <c r="AP9">
        <v>11850</v>
      </c>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row>
    <row r="10" spans="1:240" ht="12.75">
      <c r="A10" s="6">
        <v>9</v>
      </c>
      <c r="B10" t="s">
        <v>17</v>
      </c>
      <c r="C10">
        <v>10370</v>
      </c>
      <c r="D10">
        <v>10930</v>
      </c>
      <c r="E10">
        <v>11100</v>
      </c>
      <c r="F10">
        <v>11400</v>
      </c>
      <c r="G10" t="s">
        <v>37</v>
      </c>
      <c r="H10">
        <v>6480</v>
      </c>
      <c r="I10">
        <v>6860</v>
      </c>
      <c r="J10">
        <v>6780</v>
      </c>
      <c r="K10">
        <v>6460</v>
      </c>
      <c r="L10" t="s">
        <v>37</v>
      </c>
      <c r="M10">
        <v>4510</v>
      </c>
      <c r="N10">
        <v>4880</v>
      </c>
      <c r="O10">
        <v>5030</v>
      </c>
      <c r="P10">
        <v>5140</v>
      </c>
      <c r="Q10">
        <v>5200</v>
      </c>
      <c r="R10">
        <v>440</v>
      </c>
      <c r="S10">
        <v>390</v>
      </c>
      <c r="T10">
        <v>280</v>
      </c>
      <c r="U10">
        <v>290</v>
      </c>
      <c r="V10">
        <v>290</v>
      </c>
      <c r="W10">
        <v>1540</v>
      </c>
      <c r="X10">
        <v>1590</v>
      </c>
      <c r="Y10">
        <v>1460</v>
      </c>
      <c r="Z10">
        <v>1030</v>
      </c>
      <c r="AA10" t="s">
        <v>37</v>
      </c>
      <c r="AB10">
        <v>5940</v>
      </c>
      <c r="AC10">
        <v>6290</v>
      </c>
      <c r="AD10">
        <v>6180</v>
      </c>
      <c r="AE10">
        <v>5870</v>
      </c>
      <c r="AF10">
        <v>5490</v>
      </c>
      <c r="AG10">
        <v>550</v>
      </c>
      <c r="AH10">
        <v>570</v>
      </c>
      <c r="AI10">
        <v>590</v>
      </c>
      <c r="AJ10">
        <v>590</v>
      </c>
      <c r="AK10" t="s">
        <v>37</v>
      </c>
      <c r="AL10">
        <v>3890</v>
      </c>
      <c r="AM10">
        <v>4070</v>
      </c>
      <c r="AN10">
        <v>4330</v>
      </c>
      <c r="AO10">
        <v>4930</v>
      </c>
      <c r="AP10">
        <v>6350</v>
      </c>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row>
    <row r="11" spans="1:240" ht="12.75">
      <c r="A11" s="6">
        <v>10</v>
      </c>
      <c r="B11" t="s">
        <v>92</v>
      </c>
      <c r="C11">
        <v>52240</v>
      </c>
      <c r="D11">
        <v>52700</v>
      </c>
      <c r="E11">
        <v>52330</v>
      </c>
      <c r="F11">
        <v>52080</v>
      </c>
      <c r="G11" t="s">
        <v>37</v>
      </c>
      <c r="H11">
        <v>32570</v>
      </c>
      <c r="I11">
        <v>33170</v>
      </c>
      <c r="J11">
        <v>32340</v>
      </c>
      <c r="K11">
        <v>31640</v>
      </c>
      <c r="L11" t="s">
        <v>37</v>
      </c>
      <c r="M11">
        <v>26680</v>
      </c>
      <c r="N11">
        <v>27360</v>
      </c>
      <c r="O11">
        <v>27430</v>
      </c>
      <c r="P11">
        <v>27230</v>
      </c>
      <c r="Q11">
        <v>24700</v>
      </c>
      <c r="R11">
        <v>1690</v>
      </c>
      <c r="S11">
        <v>1530</v>
      </c>
      <c r="T11">
        <v>1210</v>
      </c>
      <c r="U11">
        <v>1200</v>
      </c>
      <c r="V11">
        <v>1280</v>
      </c>
      <c r="W11">
        <v>4200</v>
      </c>
      <c r="X11">
        <v>4280</v>
      </c>
      <c r="Y11">
        <v>3700</v>
      </c>
      <c r="Z11">
        <v>3210</v>
      </c>
      <c r="AA11" t="s">
        <v>37</v>
      </c>
      <c r="AB11">
        <v>30590</v>
      </c>
      <c r="AC11">
        <v>31090</v>
      </c>
      <c r="AD11">
        <v>30030</v>
      </c>
      <c r="AE11">
        <v>29280</v>
      </c>
      <c r="AF11">
        <v>25980</v>
      </c>
      <c r="AG11">
        <v>1980</v>
      </c>
      <c r="AH11">
        <v>2090</v>
      </c>
      <c r="AI11">
        <v>2310</v>
      </c>
      <c r="AJ11">
        <v>2370</v>
      </c>
      <c r="AK11" t="s">
        <v>37</v>
      </c>
      <c r="AL11">
        <v>19670</v>
      </c>
      <c r="AM11">
        <v>19530</v>
      </c>
      <c r="AN11">
        <v>19990</v>
      </c>
      <c r="AO11">
        <v>20440</v>
      </c>
      <c r="AP11">
        <v>23120</v>
      </c>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row>
    <row r="12" spans="1:240" ht="12.75">
      <c r="A12" s="6">
        <v>11</v>
      </c>
      <c r="B12" t="s">
        <v>2</v>
      </c>
      <c r="C12">
        <v>8990</v>
      </c>
      <c r="D12">
        <v>13260</v>
      </c>
      <c r="E12">
        <v>15200</v>
      </c>
      <c r="F12">
        <v>16420</v>
      </c>
      <c r="G12" t="s">
        <v>37</v>
      </c>
      <c r="H12">
        <v>5230</v>
      </c>
      <c r="I12">
        <v>9390</v>
      </c>
      <c r="J12">
        <v>10960</v>
      </c>
      <c r="K12">
        <v>11770</v>
      </c>
      <c r="L12" t="s">
        <v>37</v>
      </c>
      <c r="M12">
        <v>2980</v>
      </c>
      <c r="N12">
        <v>3990</v>
      </c>
      <c r="O12">
        <v>5060</v>
      </c>
      <c r="P12">
        <v>5970</v>
      </c>
      <c r="Q12">
        <v>6570</v>
      </c>
      <c r="R12">
        <v>550</v>
      </c>
      <c r="S12">
        <v>920</v>
      </c>
      <c r="T12">
        <v>780</v>
      </c>
      <c r="U12">
        <v>750</v>
      </c>
      <c r="V12">
        <v>630</v>
      </c>
      <c r="W12">
        <v>1700</v>
      </c>
      <c r="X12">
        <v>4480</v>
      </c>
      <c r="Y12">
        <v>5110</v>
      </c>
      <c r="Z12">
        <v>5040</v>
      </c>
      <c r="AA12" t="s">
        <v>37</v>
      </c>
      <c r="AB12">
        <v>4950</v>
      </c>
      <c r="AC12">
        <v>9090</v>
      </c>
      <c r="AD12">
        <v>10610</v>
      </c>
      <c r="AE12">
        <v>11390</v>
      </c>
      <c r="AF12">
        <v>7200</v>
      </c>
      <c r="AG12">
        <v>280</v>
      </c>
      <c r="AH12">
        <v>310</v>
      </c>
      <c r="AI12">
        <v>340</v>
      </c>
      <c r="AJ12">
        <v>370</v>
      </c>
      <c r="AK12" t="s">
        <v>37</v>
      </c>
      <c r="AL12">
        <v>3760</v>
      </c>
      <c r="AM12">
        <v>3870</v>
      </c>
      <c r="AN12">
        <v>4250</v>
      </c>
      <c r="AO12">
        <v>4650</v>
      </c>
      <c r="AP12">
        <v>5310</v>
      </c>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row>
    <row r="13" spans="1:240" ht="12.75">
      <c r="A13" s="6">
        <v>12</v>
      </c>
      <c r="B13" t="s">
        <v>18</v>
      </c>
      <c r="C13">
        <v>4880</v>
      </c>
      <c r="D13">
        <v>4950</v>
      </c>
      <c r="E13">
        <v>5100</v>
      </c>
      <c r="F13">
        <v>5460</v>
      </c>
      <c r="G13" t="s">
        <v>37</v>
      </c>
      <c r="H13">
        <v>3160</v>
      </c>
      <c r="I13">
        <v>3270</v>
      </c>
      <c r="J13">
        <v>3380</v>
      </c>
      <c r="K13">
        <v>3650</v>
      </c>
      <c r="L13" t="s">
        <v>37</v>
      </c>
      <c r="M13">
        <v>2670</v>
      </c>
      <c r="N13">
        <v>2750</v>
      </c>
      <c r="O13">
        <v>2910</v>
      </c>
      <c r="P13">
        <v>3020</v>
      </c>
      <c r="Q13">
        <v>2860</v>
      </c>
      <c r="R13">
        <v>150</v>
      </c>
      <c r="S13">
        <v>130</v>
      </c>
      <c r="T13">
        <v>130</v>
      </c>
      <c r="U13">
        <v>120</v>
      </c>
      <c r="V13">
        <v>110</v>
      </c>
      <c r="W13">
        <v>330</v>
      </c>
      <c r="X13">
        <v>400</v>
      </c>
      <c r="Y13">
        <v>340</v>
      </c>
      <c r="Z13">
        <v>510</v>
      </c>
      <c r="AA13" t="s">
        <v>37</v>
      </c>
      <c r="AB13">
        <v>3020</v>
      </c>
      <c r="AC13">
        <v>3110</v>
      </c>
      <c r="AD13">
        <v>3180</v>
      </c>
      <c r="AE13">
        <v>3440</v>
      </c>
      <c r="AF13">
        <v>2970</v>
      </c>
      <c r="AG13">
        <v>140</v>
      </c>
      <c r="AH13">
        <v>160</v>
      </c>
      <c r="AI13">
        <v>200</v>
      </c>
      <c r="AJ13">
        <v>200</v>
      </c>
      <c r="AK13" t="s">
        <v>37</v>
      </c>
      <c r="AL13">
        <v>1720</v>
      </c>
      <c r="AM13">
        <v>1670</v>
      </c>
      <c r="AN13">
        <v>1720</v>
      </c>
      <c r="AO13">
        <v>1820</v>
      </c>
      <c r="AP13">
        <v>2190</v>
      </c>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row>
    <row r="14" spans="1:240" ht="12.75">
      <c r="A14" s="6">
        <v>13</v>
      </c>
      <c r="B14" t="s">
        <v>26</v>
      </c>
      <c r="C14">
        <v>470</v>
      </c>
      <c r="D14">
        <v>520</v>
      </c>
      <c r="E14">
        <v>520</v>
      </c>
      <c r="F14">
        <v>520</v>
      </c>
      <c r="G14" t="s">
        <v>37</v>
      </c>
      <c r="H14">
        <v>190</v>
      </c>
      <c r="I14">
        <v>210</v>
      </c>
      <c r="J14">
        <v>210</v>
      </c>
      <c r="K14">
        <v>230</v>
      </c>
      <c r="L14" t="s">
        <v>37</v>
      </c>
      <c r="M14">
        <v>180</v>
      </c>
      <c r="N14">
        <v>190</v>
      </c>
      <c r="O14">
        <v>190</v>
      </c>
      <c r="P14">
        <v>210</v>
      </c>
      <c r="Q14">
        <v>210</v>
      </c>
      <c r="R14">
        <v>10</v>
      </c>
      <c r="S14">
        <v>10</v>
      </c>
      <c r="T14">
        <v>10</v>
      </c>
      <c r="U14">
        <v>10</v>
      </c>
      <c r="V14">
        <v>10</v>
      </c>
      <c r="W14">
        <v>10</v>
      </c>
      <c r="X14">
        <v>10</v>
      </c>
      <c r="Y14">
        <v>20</v>
      </c>
      <c r="Z14">
        <v>20</v>
      </c>
      <c r="AA14" t="s">
        <v>37</v>
      </c>
      <c r="AB14">
        <v>180</v>
      </c>
      <c r="AC14">
        <v>190</v>
      </c>
      <c r="AD14">
        <v>200</v>
      </c>
      <c r="AE14">
        <v>210</v>
      </c>
      <c r="AF14">
        <v>220</v>
      </c>
      <c r="AG14">
        <v>20</v>
      </c>
      <c r="AH14">
        <v>20</v>
      </c>
      <c r="AI14">
        <v>20</v>
      </c>
      <c r="AJ14">
        <v>20</v>
      </c>
      <c r="AK14" t="s">
        <v>37</v>
      </c>
      <c r="AL14">
        <v>280</v>
      </c>
      <c r="AM14">
        <v>310</v>
      </c>
      <c r="AN14">
        <v>300</v>
      </c>
      <c r="AO14">
        <v>280</v>
      </c>
      <c r="AP14">
        <v>310</v>
      </c>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row>
    <row r="15" spans="1:240" ht="12.75">
      <c r="A15" s="6">
        <v>14</v>
      </c>
      <c r="B15" t="s">
        <v>19</v>
      </c>
      <c r="C15">
        <v>20500</v>
      </c>
      <c r="D15">
        <v>21470</v>
      </c>
      <c r="E15">
        <v>22380</v>
      </c>
      <c r="F15">
        <v>23440</v>
      </c>
      <c r="G15" t="s">
        <v>37</v>
      </c>
      <c r="H15">
        <v>11380</v>
      </c>
      <c r="I15">
        <v>12060</v>
      </c>
      <c r="J15">
        <v>12370</v>
      </c>
      <c r="K15">
        <v>12900</v>
      </c>
      <c r="L15" t="s">
        <v>37</v>
      </c>
      <c r="M15">
        <v>9710</v>
      </c>
      <c r="N15">
        <v>10440</v>
      </c>
      <c r="O15">
        <v>10900</v>
      </c>
      <c r="P15">
        <v>11230</v>
      </c>
      <c r="Q15">
        <v>10540</v>
      </c>
      <c r="R15">
        <v>500</v>
      </c>
      <c r="S15">
        <v>440</v>
      </c>
      <c r="T15">
        <v>320</v>
      </c>
      <c r="U15">
        <v>320</v>
      </c>
      <c r="V15">
        <v>360</v>
      </c>
      <c r="W15">
        <v>1170</v>
      </c>
      <c r="X15">
        <v>1190</v>
      </c>
      <c r="Y15">
        <v>1150</v>
      </c>
      <c r="Z15">
        <v>1350</v>
      </c>
      <c r="AA15" t="s">
        <v>37</v>
      </c>
      <c r="AB15">
        <v>10360</v>
      </c>
      <c r="AC15">
        <v>11020</v>
      </c>
      <c r="AD15">
        <v>11260</v>
      </c>
      <c r="AE15">
        <v>11740</v>
      </c>
      <c r="AF15">
        <v>10900</v>
      </c>
      <c r="AG15">
        <v>1020</v>
      </c>
      <c r="AH15">
        <v>1040</v>
      </c>
      <c r="AI15">
        <v>1110</v>
      </c>
      <c r="AJ15">
        <v>1170</v>
      </c>
      <c r="AK15" t="s">
        <v>37</v>
      </c>
      <c r="AL15">
        <v>9130</v>
      </c>
      <c r="AM15">
        <v>9410</v>
      </c>
      <c r="AN15">
        <v>10000</v>
      </c>
      <c r="AO15">
        <v>10530</v>
      </c>
      <c r="AP15">
        <v>12210</v>
      </c>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row>
    <row r="16" spans="1:240" ht="12.75">
      <c r="A16" s="6">
        <v>15</v>
      </c>
      <c r="B16" t="s">
        <v>27</v>
      </c>
      <c r="C16">
        <v>210</v>
      </c>
      <c r="D16">
        <v>220</v>
      </c>
      <c r="E16">
        <v>220</v>
      </c>
      <c r="F16">
        <v>240</v>
      </c>
      <c r="G16" t="s">
        <v>37</v>
      </c>
      <c r="H16">
        <v>30</v>
      </c>
      <c r="I16">
        <v>60</v>
      </c>
      <c r="J16">
        <v>80</v>
      </c>
      <c r="K16">
        <v>110</v>
      </c>
      <c r="L16" t="s">
        <v>37</v>
      </c>
      <c r="M16">
        <v>10</v>
      </c>
      <c r="N16">
        <v>30</v>
      </c>
      <c r="O16">
        <v>60</v>
      </c>
      <c r="P16">
        <v>70</v>
      </c>
      <c r="Q16">
        <v>80</v>
      </c>
      <c r="R16">
        <v>0</v>
      </c>
      <c r="S16">
        <v>0</v>
      </c>
      <c r="T16">
        <v>0</v>
      </c>
      <c r="U16">
        <v>0</v>
      </c>
      <c r="V16">
        <v>0</v>
      </c>
      <c r="W16">
        <v>30</v>
      </c>
      <c r="X16">
        <v>30</v>
      </c>
      <c r="Y16">
        <v>30</v>
      </c>
      <c r="Z16">
        <v>40</v>
      </c>
      <c r="AA16" t="s">
        <v>37</v>
      </c>
      <c r="AB16">
        <v>30</v>
      </c>
      <c r="AC16">
        <v>60</v>
      </c>
      <c r="AD16">
        <v>80</v>
      </c>
      <c r="AE16">
        <v>110</v>
      </c>
      <c r="AF16">
        <v>80</v>
      </c>
      <c r="AG16">
        <v>0</v>
      </c>
      <c r="AH16">
        <v>0</v>
      </c>
      <c r="AI16">
        <v>0</v>
      </c>
      <c r="AJ16">
        <v>0</v>
      </c>
      <c r="AK16" t="s">
        <v>37</v>
      </c>
      <c r="AL16">
        <v>180</v>
      </c>
      <c r="AM16">
        <v>160</v>
      </c>
      <c r="AN16">
        <v>140</v>
      </c>
      <c r="AO16">
        <v>120</v>
      </c>
      <c r="AP16">
        <v>140</v>
      </c>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row>
    <row r="17" spans="1:240" ht="12.75">
      <c r="A17" s="6">
        <v>16</v>
      </c>
      <c r="B17" t="s">
        <v>3</v>
      </c>
      <c r="C17">
        <v>950</v>
      </c>
      <c r="D17">
        <v>1400</v>
      </c>
      <c r="E17">
        <v>2580</v>
      </c>
      <c r="F17">
        <v>4950</v>
      </c>
      <c r="G17" t="s">
        <v>37</v>
      </c>
      <c r="H17">
        <v>520</v>
      </c>
      <c r="I17">
        <v>940</v>
      </c>
      <c r="J17">
        <v>1940</v>
      </c>
      <c r="K17">
        <v>4040</v>
      </c>
      <c r="L17" t="s">
        <v>37</v>
      </c>
      <c r="M17">
        <v>300</v>
      </c>
      <c r="N17">
        <v>430</v>
      </c>
      <c r="O17">
        <v>680</v>
      </c>
      <c r="P17">
        <v>1210</v>
      </c>
      <c r="Q17">
        <v>1670</v>
      </c>
      <c r="R17">
        <v>40</v>
      </c>
      <c r="S17">
        <v>80</v>
      </c>
      <c r="T17">
        <v>170</v>
      </c>
      <c r="U17">
        <v>250</v>
      </c>
      <c r="V17">
        <v>170</v>
      </c>
      <c r="W17">
        <v>180</v>
      </c>
      <c r="X17">
        <v>430</v>
      </c>
      <c r="Y17">
        <v>1090</v>
      </c>
      <c r="Z17">
        <v>2590</v>
      </c>
      <c r="AA17" t="s">
        <v>37</v>
      </c>
      <c r="AB17">
        <v>500</v>
      </c>
      <c r="AC17">
        <v>910</v>
      </c>
      <c r="AD17">
        <v>1910</v>
      </c>
      <c r="AE17">
        <v>4000</v>
      </c>
      <c r="AF17">
        <v>1840</v>
      </c>
      <c r="AG17">
        <v>30</v>
      </c>
      <c r="AH17">
        <v>30</v>
      </c>
      <c r="AI17">
        <v>30</v>
      </c>
      <c r="AJ17">
        <v>40</v>
      </c>
      <c r="AK17" t="s">
        <v>37</v>
      </c>
      <c r="AL17">
        <v>430</v>
      </c>
      <c r="AM17">
        <v>460</v>
      </c>
      <c r="AN17">
        <v>640</v>
      </c>
      <c r="AO17">
        <v>910</v>
      </c>
      <c r="AP17">
        <v>1180</v>
      </c>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row>
    <row r="18" spans="1:240" ht="12.75">
      <c r="A18" s="6">
        <v>17</v>
      </c>
      <c r="B18" t="s">
        <v>4</v>
      </c>
      <c r="C18">
        <v>2590</v>
      </c>
      <c r="D18">
        <v>3010</v>
      </c>
      <c r="E18">
        <v>4320</v>
      </c>
      <c r="F18">
        <v>6280</v>
      </c>
      <c r="G18" t="s">
        <v>37</v>
      </c>
      <c r="H18">
        <v>1790</v>
      </c>
      <c r="I18">
        <v>2170</v>
      </c>
      <c r="J18">
        <v>3320</v>
      </c>
      <c r="K18">
        <v>5040</v>
      </c>
      <c r="L18" t="s">
        <v>37</v>
      </c>
      <c r="M18">
        <v>750</v>
      </c>
      <c r="N18">
        <v>1010</v>
      </c>
      <c r="O18">
        <v>1260</v>
      </c>
      <c r="P18">
        <v>1780</v>
      </c>
      <c r="Q18">
        <v>2330</v>
      </c>
      <c r="R18">
        <v>80</v>
      </c>
      <c r="S18">
        <v>130</v>
      </c>
      <c r="T18">
        <v>240</v>
      </c>
      <c r="U18">
        <v>290</v>
      </c>
      <c r="V18">
        <v>180</v>
      </c>
      <c r="W18">
        <v>960</v>
      </c>
      <c r="X18">
        <v>1030</v>
      </c>
      <c r="Y18">
        <v>1820</v>
      </c>
      <c r="Z18">
        <v>2970</v>
      </c>
      <c r="AA18" t="s">
        <v>37</v>
      </c>
      <c r="AB18">
        <v>1730</v>
      </c>
      <c r="AC18">
        <v>2100</v>
      </c>
      <c r="AD18">
        <v>3260</v>
      </c>
      <c r="AE18">
        <v>4960</v>
      </c>
      <c r="AF18">
        <v>2510</v>
      </c>
      <c r="AG18">
        <v>60</v>
      </c>
      <c r="AH18">
        <v>70</v>
      </c>
      <c r="AI18">
        <v>60</v>
      </c>
      <c r="AJ18">
        <v>80</v>
      </c>
      <c r="AK18" t="s">
        <v>37</v>
      </c>
      <c r="AL18">
        <v>800</v>
      </c>
      <c r="AM18">
        <v>850</v>
      </c>
      <c r="AN18">
        <v>1000</v>
      </c>
      <c r="AO18">
        <v>1230</v>
      </c>
      <c r="AP18">
        <v>1600</v>
      </c>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row>
    <row r="19" spans="1:240" ht="12.75">
      <c r="A19" s="6">
        <v>18</v>
      </c>
      <c r="B19" t="s">
        <v>20</v>
      </c>
      <c r="C19">
        <v>620</v>
      </c>
      <c r="D19">
        <v>650</v>
      </c>
      <c r="E19">
        <v>660</v>
      </c>
      <c r="F19">
        <v>690</v>
      </c>
      <c r="G19" t="s">
        <v>37</v>
      </c>
      <c r="H19">
        <v>300</v>
      </c>
      <c r="I19">
        <v>320</v>
      </c>
      <c r="J19">
        <v>320</v>
      </c>
      <c r="K19">
        <v>320</v>
      </c>
      <c r="L19" t="s">
        <v>37</v>
      </c>
      <c r="M19">
        <v>270</v>
      </c>
      <c r="N19">
        <v>290</v>
      </c>
      <c r="O19">
        <v>300</v>
      </c>
      <c r="P19">
        <v>300</v>
      </c>
      <c r="Q19">
        <v>280</v>
      </c>
      <c r="R19">
        <v>10</v>
      </c>
      <c r="S19">
        <v>10</v>
      </c>
      <c r="T19">
        <v>10</v>
      </c>
      <c r="U19">
        <v>10</v>
      </c>
      <c r="V19">
        <v>10</v>
      </c>
      <c r="W19">
        <v>20</v>
      </c>
      <c r="X19">
        <v>20</v>
      </c>
      <c r="Y19">
        <v>20</v>
      </c>
      <c r="Z19">
        <v>10</v>
      </c>
      <c r="AA19" t="s">
        <v>37</v>
      </c>
      <c r="AB19">
        <v>290</v>
      </c>
      <c r="AC19">
        <v>300</v>
      </c>
      <c r="AD19">
        <v>300</v>
      </c>
      <c r="AE19">
        <v>300</v>
      </c>
      <c r="AF19">
        <v>280</v>
      </c>
      <c r="AG19">
        <v>20</v>
      </c>
      <c r="AH19">
        <v>20</v>
      </c>
      <c r="AI19">
        <v>20</v>
      </c>
      <c r="AJ19">
        <v>20</v>
      </c>
      <c r="AK19" t="s">
        <v>37</v>
      </c>
      <c r="AL19">
        <v>320</v>
      </c>
      <c r="AM19">
        <v>330</v>
      </c>
      <c r="AN19">
        <v>340</v>
      </c>
      <c r="AO19">
        <v>360</v>
      </c>
      <c r="AP19">
        <v>420</v>
      </c>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row>
    <row r="20" spans="1:240" ht="12.75">
      <c r="A20" s="6">
        <v>19</v>
      </c>
      <c r="B20" t="s">
        <v>28</v>
      </c>
      <c r="C20">
        <v>90</v>
      </c>
      <c r="D20">
        <v>120</v>
      </c>
      <c r="E20">
        <v>160</v>
      </c>
      <c r="F20">
        <v>180</v>
      </c>
      <c r="G20" t="s">
        <v>37</v>
      </c>
      <c r="H20">
        <v>30</v>
      </c>
      <c r="I20">
        <v>50</v>
      </c>
      <c r="J20">
        <v>80</v>
      </c>
      <c r="K20">
        <v>80</v>
      </c>
      <c r="L20" t="s">
        <v>37</v>
      </c>
      <c r="M20">
        <v>0</v>
      </c>
      <c r="N20">
        <v>0</v>
      </c>
      <c r="O20">
        <v>10</v>
      </c>
      <c r="P20">
        <v>10</v>
      </c>
      <c r="Q20">
        <v>10</v>
      </c>
      <c r="R20">
        <v>0</v>
      </c>
      <c r="S20">
        <v>0</v>
      </c>
      <c r="T20">
        <v>0</v>
      </c>
      <c r="U20">
        <v>0</v>
      </c>
      <c r="V20">
        <v>0</v>
      </c>
      <c r="W20">
        <v>30</v>
      </c>
      <c r="X20">
        <v>50</v>
      </c>
      <c r="Y20">
        <v>70</v>
      </c>
      <c r="Z20">
        <v>70</v>
      </c>
      <c r="AA20" t="s">
        <v>37</v>
      </c>
      <c r="AB20">
        <v>30</v>
      </c>
      <c r="AC20">
        <v>50</v>
      </c>
      <c r="AD20">
        <v>80</v>
      </c>
      <c r="AE20">
        <v>80</v>
      </c>
      <c r="AF20">
        <v>10</v>
      </c>
      <c r="AG20">
        <v>0</v>
      </c>
      <c r="AH20">
        <v>0</v>
      </c>
      <c r="AI20">
        <v>0</v>
      </c>
      <c r="AJ20">
        <v>0</v>
      </c>
      <c r="AK20" t="s">
        <v>37</v>
      </c>
      <c r="AL20">
        <v>60</v>
      </c>
      <c r="AM20">
        <v>70</v>
      </c>
      <c r="AN20">
        <v>80</v>
      </c>
      <c r="AO20">
        <v>90</v>
      </c>
      <c r="AP20">
        <v>110</v>
      </c>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row>
    <row r="21" spans="1:240" ht="12.75">
      <c r="A21" s="6">
        <v>20</v>
      </c>
      <c r="B21" t="s">
        <v>21</v>
      </c>
      <c r="C21">
        <v>310</v>
      </c>
      <c r="D21">
        <v>350</v>
      </c>
      <c r="E21">
        <v>360</v>
      </c>
      <c r="F21">
        <v>370</v>
      </c>
      <c r="G21" t="s">
        <v>37</v>
      </c>
      <c r="H21">
        <v>200</v>
      </c>
      <c r="I21">
        <v>230</v>
      </c>
      <c r="J21">
        <v>230</v>
      </c>
      <c r="K21">
        <v>230</v>
      </c>
      <c r="L21" t="s">
        <v>37</v>
      </c>
      <c r="M21">
        <v>160</v>
      </c>
      <c r="N21">
        <v>170</v>
      </c>
      <c r="O21">
        <v>180</v>
      </c>
      <c r="P21">
        <v>180</v>
      </c>
      <c r="Q21">
        <v>170</v>
      </c>
      <c r="R21">
        <v>0</v>
      </c>
      <c r="S21">
        <v>0</v>
      </c>
      <c r="T21">
        <v>0</v>
      </c>
      <c r="U21">
        <v>0</v>
      </c>
      <c r="V21">
        <v>0</v>
      </c>
      <c r="W21">
        <v>30</v>
      </c>
      <c r="X21">
        <v>60</v>
      </c>
      <c r="Y21">
        <v>50</v>
      </c>
      <c r="Z21">
        <v>50</v>
      </c>
      <c r="AA21" t="s">
        <v>37</v>
      </c>
      <c r="AB21">
        <v>180</v>
      </c>
      <c r="AC21">
        <v>210</v>
      </c>
      <c r="AD21">
        <v>220</v>
      </c>
      <c r="AE21">
        <v>220</v>
      </c>
      <c r="AF21">
        <v>170</v>
      </c>
      <c r="AG21">
        <v>20</v>
      </c>
      <c r="AH21">
        <v>10</v>
      </c>
      <c r="AI21">
        <v>10</v>
      </c>
      <c r="AJ21">
        <v>10</v>
      </c>
      <c r="AK21" t="s">
        <v>37</v>
      </c>
      <c r="AL21">
        <v>110</v>
      </c>
      <c r="AM21">
        <v>120</v>
      </c>
      <c r="AN21">
        <v>130</v>
      </c>
      <c r="AO21">
        <v>140</v>
      </c>
      <c r="AP21">
        <v>160</v>
      </c>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row>
    <row r="22" spans="1:240" ht="12.75">
      <c r="A22" s="6">
        <v>21</v>
      </c>
      <c r="B22" t="s">
        <v>29</v>
      </c>
      <c r="C22">
        <v>0</v>
      </c>
      <c r="D22">
        <v>0</v>
      </c>
      <c r="E22">
        <v>0</v>
      </c>
      <c r="F22">
        <v>0</v>
      </c>
      <c r="G22" t="s">
        <v>37</v>
      </c>
      <c r="H22">
        <v>0</v>
      </c>
      <c r="I22">
        <v>0</v>
      </c>
      <c r="J22">
        <v>0</v>
      </c>
      <c r="K22">
        <v>0</v>
      </c>
      <c r="L22" t="s">
        <v>37</v>
      </c>
      <c r="M22">
        <v>0</v>
      </c>
      <c r="N22">
        <v>0</v>
      </c>
      <c r="O22">
        <v>0</v>
      </c>
      <c r="P22">
        <v>0</v>
      </c>
      <c r="Q22">
        <v>0</v>
      </c>
      <c r="R22">
        <v>0</v>
      </c>
      <c r="S22">
        <v>0</v>
      </c>
      <c r="T22">
        <v>0</v>
      </c>
      <c r="U22">
        <v>0</v>
      </c>
      <c r="V22">
        <v>0</v>
      </c>
      <c r="W22">
        <v>0</v>
      </c>
      <c r="X22">
        <v>0</v>
      </c>
      <c r="Y22">
        <v>0</v>
      </c>
      <c r="Z22">
        <v>0</v>
      </c>
      <c r="AA22" t="s">
        <v>37</v>
      </c>
      <c r="AB22">
        <v>0</v>
      </c>
      <c r="AC22">
        <v>0</v>
      </c>
      <c r="AD22">
        <v>0</v>
      </c>
      <c r="AE22">
        <v>0</v>
      </c>
      <c r="AF22">
        <v>0</v>
      </c>
      <c r="AG22">
        <v>0</v>
      </c>
      <c r="AH22">
        <v>0</v>
      </c>
      <c r="AI22">
        <v>0</v>
      </c>
      <c r="AJ22">
        <v>0</v>
      </c>
      <c r="AK22" t="s">
        <v>37</v>
      </c>
      <c r="AL22">
        <v>0</v>
      </c>
      <c r="AM22">
        <v>0</v>
      </c>
      <c r="AN22">
        <v>0</v>
      </c>
      <c r="AO22">
        <v>0</v>
      </c>
      <c r="AP22">
        <v>0</v>
      </c>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row>
    <row r="23" spans="1:240" ht="12.75">
      <c r="A23" s="6">
        <v>22</v>
      </c>
      <c r="B23" t="s">
        <v>22</v>
      </c>
      <c r="C23">
        <v>6270</v>
      </c>
      <c r="D23">
        <v>6290</v>
      </c>
      <c r="E23">
        <v>6240</v>
      </c>
      <c r="F23">
        <v>6300</v>
      </c>
      <c r="G23" t="s">
        <v>37</v>
      </c>
      <c r="H23">
        <v>3120</v>
      </c>
      <c r="I23">
        <v>3200</v>
      </c>
      <c r="J23">
        <v>3100</v>
      </c>
      <c r="K23">
        <v>3090</v>
      </c>
      <c r="L23" t="s">
        <v>37</v>
      </c>
      <c r="M23">
        <v>2800</v>
      </c>
      <c r="N23">
        <v>2920</v>
      </c>
      <c r="O23">
        <v>2870</v>
      </c>
      <c r="P23">
        <v>2840</v>
      </c>
      <c r="Q23">
        <v>2490</v>
      </c>
      <c r="R23">
        <v>70</v>
      </c>
      <c r="S23">
        <v>60</v>
      </c>
      <c r="T23">
        <v>50</v>
      </c>
      <c r="U23">
        <v>50</v>
      </c>
      <c r="V23">
        <v>60</v>
      </c>
      <c r="W23">
        <v>240</v>
      </c>
      <c r="X23">
        <v>220</v>
      </c>
      <c r="Y23">
        <v>190</v>
      </c>
      <c r="Z23">
        <v>200</v>
      </c>
      <c r="AA23" t="s">
        <v>37</v>
      </c>
      <c r="AB23">
        <v>2840</v>
      </c>
      <c r="AC23">
        <v>2910</v>
      </c>
      <c r="AD23">
        <v>2800</v>
      </c>
      <c r="AE23">
        <v>2790</v>
      </c>
      <c r="AF23">
        <v>2550</v>
      </c>
      <c r="AG23">
        <v>280</v>
      </c>
      <c r="AH23">
        <v>290</v>
      </c>
      <c r="AI23">
        <v>300</v>
      </c>
      <c r="AJ23">
        <v>300</v>
      </c>
      <c r="AK23" t="s">
        <v>37</v>
      </c>
      <c r="AL23">
        <v>3150</v>
      </c>
      <c r="AM23">
        <v>3090</v>
      </c>
      <c r="AN23">
        <v>3140</v>
      </c>
      <c r="AO23">
        <v>3210</v>
      </c>
      <c r="AP23">
        <v>3640</v>
      </c>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row>
    <row r="24" spans="1:240" ht="12.75">
      <c r="A24" s="6">
        <v>23</v>
      </c>
      <c r="B24" t="s">
        <v>5</v>
      </c>
      <c r="C24">
        <v>160050</v>
      </c>
      <c r="D24">
        <v>208620</v>
      </c>
      <c r="E24">
        <v>206700</v>
      </c>
      <c r="F24">
        <v>229960</v>
      </c>
      <c r="G24" t="s">
        <v>37</v>
      </c>
      <c r="H24">
        <v>142000</v>
      </c>
      <c r="I24">
        <v>188640</v>
      </c>
      <c r="J24">
        <v>184270</v>
      </c>
      <c r="K24">
        <v>206220</v>
      </c>
      <c r="L24" t="s">
        <v>37</v>
      </c>
      <c r="M24">
        <v>27200</v>
      </c>
      <c r="N24">
        <v>35810</v>
      </c>
      <c r="O24">
        <v>41540</v>
      </c>
      <c r="P24">
        <v>48700</v>
      </c>
      <c r="Q24">
        <v>55400</v>
      </c>
      <c r="R24">
        <v>14170</v>
      </c>
      <c r="S24">
        <v>14420</v>
      </c>
      <c r="T24">
        <v>10760</v>
      </c>
      <c r="U24">
        <v>11210</v>
      </c>
      <c r="V24">
        <v>7670</v>
      </c>
      <c r="W24">
        <v>100630</v>
      </c>
      <c r="X24">
        <v>138400</v>
      </c>
      <c r="Y24">
        <v>131970</v>
      </c>
      <c r="Z24">
        <v>146300</v>
      </c>
      <c r="AA24" t="s">
        <v>37</v>
      </c>
      <c r="AB24">
        <v>138850</v>
      </c>
      <c r="AC24">
        <v>185160</v>
      </c>
      <c r="AD24">
        <v>180350</v>
      </c>
      <c r="AE24">
        <v>202390</v>
      </c>
      <c r="AF24">
        <v>63070</v>
      </c>
      <c r="AG24">
        <v>3150</v>
      </c>
      <c r="AH24">
        <v>3470</v>
      </c>
      <c r="AI24">
        <v>3920</v>
      </c>
      <c r="AJ24">
        <v>3830</v>
      </c>
      <c r="AK24" t="s">
        <v>37</v>
      </c>
      <c r="AL24">
        <v>18050</v>
      </c>
      <c r="AM24">
        <v>19980</v>
      </c>
      <c r="AN24">
        <v>22430</v>
      </c>
      <c r="AO24">
        <v>23750</v>
      </c>
      <c r="AP24">
        <v>29650</v>
      </c>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row>
    <row r="25" spans="1:240" ht="12.75">
      <c r="A25" s="6">
        <v>24</v>
      </c>
      <c r="B25" t="s">
        <v>23</v>
      </c>
      <c r="C25">
        <v>19430</v>
      </c>
      <c r="D25">
        <v>19840</v>
      </c>
      <c r="E25">
        <v>20150</v>
      </c>
      <c r="F25">
        <v>20120</v>
      </c>
      <c r="G25" t="s">
        <v>37</v>
      </c>
      <c r="H25">
        <v>14050</v>
      </c>
      <c r="I25">
        <v>14220</v>
      </c>
      <c r="J25">
        <v>14190</v>
      </c>
      <c r="K25">
        <v>13940</v>
      </c>
      <c r="L25" t="s">
        <v>37</v>
      </c>
      <c r="M25">
        <v>8140</v>
      </c>
      <c r="N25">
        <v>8960</v>
      </c>
      <c r="O25">
        <v>9600</v>
      </c>
      <c r="P25">
        <v>9690</v>
      </c>
      <c r="Q25">
        <v>9450</v>
      </c>
      <c r="R25">
        <v>1320</v>
      </c>
      <c r="S25">
        <v>1010</v>
      </c>
      <c r="T25">
        <v>660</v>
      </c>
      <c r="U25">
        <v>540</v>
      </c>
      <c r="V25">
        <v>560</v>
      </c>
      <c r="W25">
        <v>4600</v>
      </c>
      <c r="X25">
        <v>4250</v>
      </c>
      <c r="Y25">
        <v>3940</v>
      </c>
      <c r="Z25">
        <v>3710</v>
      </c>
      <c r="AA25" t="s">
        <v>37</v>
      </c>
      <c r="AB25">
        <v>13840</v>
      </c>
      <c r="AC25">
        <v>13980</v>
      </c>
      <c r="AD25">
        <v>13890</v>
      </c>
      <c r="AE25">
        <v>13630</v>
      </c>
      <c r="AF25">
        <v>10020</v>
      </c>
      <c r="AG25">
        <v>220</v>
      </c>
      <c r="AH25">
        <v>240</v>
      </c>
      <c r="AI25">
        <v>300</v>
      </c>
      <c r="AJ25">
        <v>310</v>
      </c>
      <c r="AK25" t="s">
        <v>37</v>
      </c>
      <c r="AL25">
        <v>5380</v>
      </c>
      <c r="AM25">
        <v>5620</v>
      </c>
      <c r="AN25">
        <v>5960</v>
      </c>
      <c r="AO25">
        <v>6180</v>
      </c>
      <c r="AP25">
        <v>6700</v>
      </c>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row>
    <row r="26" spans="1:240" ht="12.75">
      <c r="A26" s="6">
        <v>25</v>
      </c>
      <c r="B26" t="s">
        <v>6</v>
      </c>
      <c r="C26">
        <v>10970</v>
      </c>
      <c r="D26">
        <v>13000</v>
      </c>
      <c r="E26">
        <v>14430</v>
      </c>
      <c r="F26">
        <v>15890</v>
      </c>
      <c r="G26" t="s">
        <v>37</v>
      </c>
      <c r="H26">
        <v>6560</v>
      </c>
      <c r="I26">
        <v>7570</v>
      </c>
      <c r="J26">
        <v>8110</v>
      </c>
      <c r="K26">
        <v>8670</v>
      </c>
      <c r="L26" t="s">
        <v>37</v>
      </c>
      <c r="M26">
        <v>4770</v>
      </c>
      <c r="N26">
        <v>5610</v>
      </c>
      <c r="O26">
        <v>5890</v>
      </c>
      <c r="P26">
        <v>6320</v>
      </c>
      <c r="Q26">
        <v>5990</v>
      </c>
      <c r="R26">
        <v>270</v>
      </c>
      <c r="S26">
        <v>240</v>
      </c>
      <c r="T26">
        <v>210</v>
      </c>
      <c r="U26">
        <v>230</v>
      </c>
      <c r="V26">
        <v>220</v>
      </c>
      <c r="W26">
        <v>1520</v>
      </c>
      <c r="X26">
        <v>1730</v>
      </c>
      <c r="Y26">
        <v>2010</v>
      </c>
      <c r="Z26">
        <v>2120</v>
      </c>
      <c r="AA26" t="s">
        <v>37</v>
      </c>
      <c r="AB26">
        <v>6200</v>
      </c>
      <c r="AC26">
        <v>7040</v>
      </c>
      <c r="AD26">
        <v>7430</v>
      </c>
      <c r="AE26">
        <v>7870</v>
      </c>
      <c r="AF26">
        <v>6210</v>
      </c>
      <c r="AG26">
        <v>350</v>
      </c>
      <c r="AH26">
        <v>540</v>
      </c>
      <c r="AI26">
        <v>680</v>
      </c>
      <c r="AJ26">
        <v>810</v>
      </c>
      <c r="AK26" t="s">
        <v>37</v>
      </c>
      <c r="AL26">
        <v>4410</v>
      </c>
      <c r="AM26">
        <v>5420</v>
      </c>
      <c r="AN26">
        <v>6310</v>
      </c>
      <c r="AO26">
        <v>7220</v>
      </c>
      <c r="AP26">
        <v>8880</v>
      </c>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row>
    <row r="27" spans="1:240" ht="12.75">
      <c r="A27" s="6">
        <v>26</v>
      </c>
      <c r="B27" t="s">
        <v>30</v>
      </c>
      <c r="C27">
        <v>110</v>
      </c>
      <c r="D27">
        <v>100</v>
      </c>
      <c r="E27">
        <v>90</v>
      </c>
      <c r="F27">
        <v>90</v>
      </c>
      <c r="G27" t="s">
        <v>37</v>
      </c>
      <c r="H27">
        <v>100</v>
      </c>
      <c r="I27">
        <v>80</v>
      </c>
      <c r="J27">
        <v>60</v>
      </c>
      <c r="K27">
        <v>60</v>
      </c>
      <c r="L27" t="s">
        <v>37</v>
      </c>
      <c r="M27">
        <v>0</v>
      </c>
      <c r="N27">
        <v>0</v>
      </c>
      <c r="O27">
        <v>0</v>
      </c>
      <c r="P27">
        <v>0</v>
      </c>
      <c r="Q27">
        <v>0</v>
      </c>
      <c r="R27">
        <v>0</v>
      </c>
      <c r="S27">
        <v>0</v>
      </c>
      <c r="T27">
        <v>0</v>
      </c>
      <c r="U27">
        <v>0</v>
      </c>
      <c r="V27">
        <v>0</v>
      </c>
      <c r="W27">
        <v>100</v>
      </c>
      <c r="X27">
        <v>80</v>
      </c>
      <c r="Y27">
        <v>60</v>
      </c>
      <c r="Z27">
        <v>60</v>
      </c>
      <c r="AA27" t="s">
        <v>37</v>
      </c>
      <c r="AB27">
        <v>100</v>
      </c>
      <c r="AC27">
        <v>80</v>
      </c>
      <c r="AD27">
        <v>60</v>
      </c>
      <c r="AE27">
        <v>60</v>
      </c>
      <c r="AF27">
        <v>0</v>
      </c>
      <c r="AG27">
        <v>0</v>
      </c>
      <c r="AH27">
        <v>0</v>
      </c>
      <c r="AI27">
        <v>0</v>
      </c>
      <c r="AJ27">
        <v>0</v>
      </c>
      <c r="AK27" t="s">
        <v>37</v>
      </c>
      <c r="AL27">
        <v>10</v>
      </c>
      <c r="AM27">
        <v>20</v>
      </c>
      <c r="AN27">
        <v>20</v>
      </c>
      <c r="AO27">
        <v>40</v>
      </c>
      <c r="AP27">
        <v>60</v>
      </c>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row>
    <row r="28" spans="1:240" ht="12.75">
      <c r="A28" s="6">
        <v>27</v>
      </c>
      <c r="B28" t="s">
        <v>7</v>
      </c>
      <c r="C28">
        <v>140</v>
      </c>
      <c r="D28">
        <v>210</v>
      </c>
      <c r="E28">
        <v>220</v>
      </c>
      <c r="F28">
        <v>260</v>
      </c>
      <c r="G28" t="s">
        <v>37</v>
      </c>
      <c r="H28">
        <v>90</v>
      </c>
      <c r="I28">
        <v>150</v>
      </c>
      <c r="J28">
        <v>160</v>
      </c>
      <c r="K28">
        <v>200</v>
      </c>
      <c r="L28" t="s">
        <v>37</v>
      </c>
      <c r="M28">
        <v>10</v>
      </c>
      <c r="N28">
        <v>10</v>
      </c>
      <c r="O28">
        <v>10</v>
      </c>
      <c r="P28">
        <v>20</v>
      </c>
      <c r="Q28">
        <v>30</v>
      </c>
      <c r="R28">
        <v>0</v>
      </c>
      <c r="S28">
        <v>0</v>
      </c>
      <c r="T28">
        <v>0</v>
      </c>
      <c r="U28">
        <v>0</v>
      </c>
      <c r="V28">
        <v>0</v>
      </c>
      <c r="W28">
        <v>80</v>
      </c>
      <c r="X28">
        <v>140</v>
      </c>
      <c r="Y28">
        <v>140</v>
      </c>
      <c r="Z28">
        <v>170</v>
      </c>
      <c r="AA28" t="s">
        <v>37</v>
      </c>
      <c r="AB28">
        <v>90</v>
      </c>
      <c r="AC28">
        <v>150</v>
      </c>
      <c r="AD28">
        <v>160</v>
      </c>
      <c r="AE28">
        <v>200</v>
      </c>
      <c r="AF28">
        <v>30</v>
      </c>
      <c r="AG28">
        <v>0</v>
      </c>
      <c r="AH28">
        <v>0</v>
      </c>
      <c r="AI28">
        <v>0</v>
      </c>
      <c r="AJ28">
        <v>0</v>
      </c>
      <c r="AK28" t="s">
        <v>37</v>
      </c>
      <c r="AL28">
        <v>60</v>
      </c>
      <c r="AM28">
        <v>60</v>
      </c>
      <c r="AN28">
        <v>60</v>
      </c>
      <c r="AO28">
        <v>70</v>
      </c>
      <c r="AP28">
        <v>80</v>
      </c>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row>
    <row r="29" spans="1:240" ht="12.75">
      <c r="A29" s="6">
        <v>28</v>
      </c>
      <c r="B29" t="s">
        <v>8</v>
      </c>
      <c r="C29">
        <v>2190</v>
      </c>
      <c r="D29">
        <v>3490</v>
      </c>
      <c r="E29">
        <v>3460</v>
      </c>
      <c r="F29">
        <v>3980</v>
      </c>
      <c r="G29" t="s">
        <v>37</v>
      </c>
      <c r="H29">
        <v>2030</v>
      </c>
      <c r="I29">
        <v>3310</v>
      </c>
      <c r="J29">
        <v>3250</v>
      </c>
      <c r="K29">
        <v>3740</v>
      </c>
      <c r="L29" t="s">
        <v>37</v>
      </c>
      <c r="M29">
        <v>0</v>
      </c>
      <c r="N29">
        <v>0</v>
      </c>
      <c r="O29">
        <v>10</v>
      </c>
      <c r="P29">
        <v>20</v>
      </c>
      <c r="Q29">
        <v>30</v>
      </c>
      <c r="R29">
        <v>0</v>
      </c>
      <c r="S29">
        <v>0</v>
      </c>
      <c r="T29">
        <v>0</v>
      </c>
      <c r="U29">
        <v>0</v>
      </c>
      <c r="V29">
        <v>0</v>
      </c>
      <c r="W29">
        <v>2030</v>
      </c>
      <c r="X29">
        <v>3300</v>
      </c>
      <c r="Y29">
        <v>3240</v>
      </c>
      <c r="Z29">
        <v>3720</v>
      </c>
      <c r="AA29" t="s">
        <v>37</v>
      </c>
      <c r="AB29">
        <v>2030</v>
      </c>
      <c r="AC29">
        <v>3310</v>
      </c>
      <c r="AD29">
        <v>3250</v>
      </c>
      <c r="AE29">
        <v>3740</v>
      </c>
      <c r="AF29">
        <v>40</v>
      </c>
      <c r="AG29">
        <v>0</v>
      </c>
      <c r="AH29">
        <v>0</v>
      </c>
      <c r="AI29">
        <v>0</v>
      </c>
      <c r="AJ29">
        <v>0</v>
      </c>
      <c r="AK29" t="s">
        <v>37</v>
      </c>
      <c r="AL29">
        <v>160</v>
      </c>
      <c r="AM29">
        <v>190</v>
      </c>
      <c r="AN29">
        <v>210</v>
      </c>
      <c r="AO29">
        <v>240</v>
      </c>
      <c r="AP29">
        <v>290</v>
      </c>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row>
    <row r="30" spans="1:240" ht="12.75">
      <c r="A30" s="6">
        <v>29</v>
      </c>
      <c r="B30" t="s">
        <v>24</v>
      </c>
      <c r="C30">
        <v>19590</v>
      </c>
      <c r="D30">
        <v>20120</v>
      </c>
      <c r="E30">
        <v>20950</v>
      </c>
      <c r="F30">
        <v>22210</v>
      </c>
      <c r="G30" t="s">
        <v>37</v>
      </c>
      <c r="H30">
        <v>10410</v>
      </c>
      <c r="I30">
        <v>10640</v>
      </c>
      <c r="J30">
        <v>10690</v>
      </c>
      <c r="K30">
        <v>11180</v>
      </c>
      <c r="L30" t="s">
        <v>37</v>
      </c>
      <c r="M30">
        <v>9130</v>
      </c>
      <c r="N30">
        <v>9560</v>
      </c>
      <c r="O30">
        <v>9690</v>
      </c>
      <c r="P30">
        <v>9860</v>
      </c>
      <c r="Q30">
        <v>9760</v>
      </c>
      <c r="R30">
        <v>360</v>
      </c>
      <c r="S30">
        <v>280</v>
      </c>
      <c r="T30">
        <v>240</v>
      </c>
      <c r="U30">
        <v>260</v>
      </c>
      <c r="V30">
        <v>310</v>
      </c>
      <c r="W30">
        <v>920</v>
      </c>
      <c r="X30">
        <v>800</v>
      </c>
      <c r="Y30">
        <v>770</v>
      </c>
      <c r="Z30">
        <v>1060</v>
      </c>
      <c r="AA30" t="s">
        <v>37</v>
      </c>
      <c r="AB30">
        <v>9980</v>
      </c>
      <c r="AC30">
        <v>10190</v>
      </c>
      <c r="AD30">
        <v>10180</v>
      </c>
      <c r="AE30">
        <v>10650</v>
      </c>
      <c r="AF30">
        <v>10070</v>
      </c>
      <c r="AG30">
        <v>430</v>
      </c>
      <c r="AH30">
        <v>450</v>
      </c>
      <c r="AI30">
        <v>510</v>
      </c>
      <c r="AJ30">
        <v>540</v>
      </c>
      <c r="AK30" t="s">
        <v>37</v>
      </c>
      <c r="AL30">
        <v>9180</v>
      </c>
      <c r="AM30">
        <v>9480</v>
      </c>
      <c r="AN30">
        <v>10260</v>
      </c>
      <c r="AO30">
        <v>11020</v>
      </c>
      <c r="AP30">
        <v>12400</v>
      </c>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row>
    <row r="31" spans="1:240" ht="12.75">
      <c r="A31" s="6">
        <v>30</v>
      </c>
      <c r="B31" t="s">
        <v>9</v>
      </c>
      <c r="C31">
        <v>1580</v>
      </c>
      <c r="D31">
        <v>2010</v>
      </c>
      <c r="E31">
        <v>2030</v>
      </c>
      <c r="F31">
        <v>2420</v>
      </c>
      <c r="G31" t="s">
        <v>37</v>
      </c>
      <c r="H31">
        <v>1340</v>
      </c>
      <c r="I31">
        <v>1720</v>
      </c>
      <c r="J31">
        <v>1700</v>
      </c>
      <c r="K31">
        <v>2030</v>
      </c>
      <c r="L31" t="s">
        <v>37</v>
      </c>
      <c r="M31">
        <v>10</v>
      </c>
      <c r="N31">
        <v>20</v>
      </c>
      <c r="O31">
        <v>30</v>
      </c>
      <c r="P31">
        <v>40</v>
      </c>
      <c r="Q31">
        <v>90</v>
      </c>
      <c r="R31">
        <v>0</v>
      </c>
      <c r="S31">
        <v>0</v>
      </c>
      <c r="T31">
        <v>10</v>
      </c>
      <c r="U31">
        <v>10</v>
      </c>
      <c r="V31">
        <v>10</v>
      </c>
      <c r="W31">
        <v>1330</v>
      </c>
      <c r="X31">
        <v>1700</v>
      </c>
      <c r="Y31">
        <v>1660</v>
      </c>
      <c r="Z31">
        <v>1980</v>
      </c>
      <c r="AA31" t="s">
        <v>37</v>
      </c>
      <c r="AB31">
        <v>1340</v>
      </c>
      <c r="AC31">
        <v>1720</v>
      </c>
      <c r="AD31">
        <v>1700</v>
      </c>
      <c r="AE31">
        <v>2030</v>
      </c>
      <c r="AF31">
        <v>100</v>
      </c>
      <c r="AG31">
        <v>0</v>
      </c>
      <c r="AH31">
        <v>0</v>
      </c>
      <c r="AI31">
        <v>0</v>
      </c>
      <c r="AJ31">
        <v>0</v>
      </c>
      <c r="AK31" t="s">
        <v>37</v>
      </c>
      <c r="AL31">
        <v>240</v>
      </c>
      <c r="AM31">
        <v>290</v>
      </c>
      <c r="AN31">
        <v>330</v>
      </c>
      <c r="AO31">
        <v>380</v>
      </c>
      <c r="AP31">
        <v>410</v>
      </c>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row>
    <row r="32" spans="1:240" ht="12.75">
      <c r="A32" s="6">
        <v>31</v>
      </c>
      <c r="B32" t="s">
        <v>31</v>
      </c>
      <c r="C32">
        <v>199500</v>
      </c>
      <c r="D32">
        <v>200200</v>
      </c>
      <c r="E32">
        <v>201000</v>
      </c>
      <c r="F32">
        <v>202040</v>
      </c>
      <c r="G32" t="s">
        <v>37</v>
      </c>
      <c r="H32">
        <v>102780</v>
      </c>
      <c r="I32">
        <v>105260</v>
      </c>
      <c r="J32">
        <v>104680</v>
      </c>
      <c r="K32">
        <v>102740</v>
      </c>
      <c r="L32" t="s">
        <v>37</v>
      </c>
      <c r="M32">
        <v>102000</v>
      </c>
      <c r="N32">
        <v>104430</v>
      </c>
      <c r="O32">
        <v>103910</v>
      </c>
      <c r="P32">
        <v>102010</v>
      </c>
      <c r="Q32">
        <v>89200</v>
      </c>
      <c r="R32">
        <v>590</v>
      </c>
      <c r="S32">
        <v>610</v>
      </c>
      <c r="T32">
        <v>550</v>
      </c>
      <c r="U32">
        <v>570</v>
      </c>
      <c r="V32">
        <v>590</v>
      </c>
      <c r="W32">
        <v>200</v>
      </c>
      <c r="X32">
        <v>220</v>
      </c>
      <c r="Y32">
        <v>220</v>
      </c>
      <c r="Z32">
        <v>170</v>
      </c>
      <c r="AA32" t="s">
        <v>37</v>
      </c>
      <c r="AB32">
        <v>94890</v>
      </c>
      <c r="AC32">
        <v>96450</v>
      </c>
      <c r="AD32">
        <v>94120</v>
      </c>
      <c r="AE32">
        <v>91950</v>
      </c>
      <c r="AF32">
        <v>89790</v>
      </c>
      <c r="AG32">
        <v>7900</v>
      </c>
      <c r="AH32">
        <v>8810</v>
      </c>
      <c r="AI32">
        <v>10570</v>
      </c>
      <c r="AJ32">
        <v>10800</v>
      </c>
      <c r="AK32" t="s">
        <v>37</v>
      </c>
      <c r="AL32">
        <v>96720</v>
      </c>
      <c r="AM32">
        <v>94940</v>
      </c>
      <c r="AN32">
        <v>96320</v>
      </c>
      <c r="AO32">
        <v>99290</v>
      </c>
      <c r="AP32">
        <v>112440</v>
      </c>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row>
    <row r="33" spans="1:240" ht="12.75">
      <c r="A33" s="6">
        <v>32</v>
      </c>
      <c r="B33" t="s">
        <v>10</v>
      </c>
      <c r="C33">
        <v>8340</v>
      </c>
      <c r="D33">
        <v>9200</v>
      </c>
      <c r="E33">
        <v>9350</v>
      </c>
      <c r="F33">
        <v>9920</v>
      </c>
      <c r="G33" t="s">
        <v>37</v>
      </c>
      <c r="H33">
        <v>4600</v>
      </c>
      <c r="I33">
        <v>5340</v>
      </c>
      <c r="J33">
        <v>5480</v>
      </c>
      <c r="K33">
        <v>5920</v>
      </c>
      <c r="L33" t="s">
        <v>37</v>
      </c>
      <c r="M33">
        <v>4120</v>
      </c>
      <c r="N33">
        <v>4840</v>
      </c>
      <c r="O33">
        <v>5130</v>
      </c>
      <c r="P33">
        <v>5540</v>
      </c>
      <c r="Q33">
        <v>5320</v>
      </c>
      <c r="R33">
        <v>460</v>
      </c>
      <c r="S33">
        <v>490</v>
      </c>
      <c r="T33">
        <v>340</v>
      </c>
      <c r="U33">
        <v>380</v>
      </c>
      <c r="V33">
        <v>370</v>
      </c>
      <c r="W33">
        <v>30</v>
      </c>
      <c r="X33">
        <v>10</v>
      </c>
      <c r="Y33">
        <v>10</v>
      </c>
      <c r="Z33">
        <v>10</v>
      </c>
      <c r="AA33" t="s">
        <v>37</v>
      </c>
      <c r="AB33">
        <v>4080</v>
      </c>
      <c r="AC33">
        <v>4830</v>
      </c>
      <c r="AD33">
        <v>4880</v>
      </c>
      <c r="AE33">
        <v>5360</v>
      </c>
      <c r="AF33">
        <v>5690</v>
      </c>
      <c r="AG33">
        <v>520</v>
      </c>
      <c r="AH33">
        <v>510</v>
      </c>
      <c r="AI33">
        <v>600</v>
      </c>
      <c r="AJ33">
        <v>560</v>
      </c>
      <c r="AK33" t="s">
        <v>37</v>
      </c>
      <c r="AL33">
        <v>3740</v>
      </c>
      <c r="AM33">
        <v>3860</v>
      </c>
      <c r="AN33">
        <v>3870</v>
      </c>
      <c r="AO33">
        <v>4000</v>
      </c>
      <c r="AP33">
        <v>4760</v>
      </c>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row>
    <row r="34" spans="1:240" ht="12.75">
      <c r="A34" s="6">
        <v>33</v>
      </c>
      <c r="B34" t="s">
        <v>25</v>
      </c>
      <c r="C34">
        <v>4380</v>
      </c>
      <c r="D34">
        <v>4450</v>
      </c>
      <c r="E34">
        <v>4460</v>
      </c>
      <c r="F34">
        <v>4610</v>
      </c>
      <c r="G34" t="s">
        <v>37</v>
      </c>
      <c r="H34">
        <v>2600</v>
      </c>
      <c r="I34">
        <v>2660</v>
      </c>
      <c r="J34">
        <v>2590</v>
      </c>
      <c r="K34">
        <v>2640</v>
      </c>
      <c r="L34" t="s">
        <v>37</v>
      </c>
      <c r="M34">
        <v>2120</v>
      </c>
      <c r="N34">
        <v>2230</v>
      </c>
      <c r="O34">
        <v>2250</v>
      </c>
      <c r="P34">
        <v>2310</v>
      </c>
      <c r="Q34">
        <v>2180</v>
      </c>
      <c r="R34">
        <v>130</v>
      </c>
      <c r="S34">
        <v>120</v>
      </c>
      <c r="T34">
        <v>80</v>
      </c>
      <c r="U34">
        <v>70</v>
      </c>
      <c r="V34">
        <v>110</v>
      </c>
      <c r="W34">
        <v>350</v>
      </c>
      <c r="X34">
        <v>320</v>
      </c>
      <c r="Y34">
        <v>260</v>
      </c>
      <c r="Z34">
        <v>250</v>
      </c>
      <c r="AA34" t="s">
        <v>37</v>
      </c>
      <c r="AB34">
        <v>2470</v>
      </c>
      <c r="AC34">
        <v>2520</v>
      </c>
      <c r="AD34">
        <v>2430</v>
      </c>
      <c r="AE34">
        <v>2450</v>
      </c>
      <c r="AF34">
        <v>2290</v>
      </c>
      <c r="AG34">
        <v>130</v>
      </c>
      <c r="AH34">
        <v>140</v>
      </c>
      <c r="AI34">
        <v>150</v>
      </c>
      <c r="AJ34">
        <v>190</v>
      </c>
      <c r="AK34" t="s">
        <v>37</v>
      </c>
      <c r="AL34">
        <v>1780</v>
      </c>
      <c r="AM34">
        <v>1790</v>
      </c>
      <c r="AN34">
        <v>1870</v>
      </c>
      <c r="AO34">
        <v>1970</v>
      </c>
      <c r="AP34">
        <v>2270</v>
      </c>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row>
    <row r="35" spans="1:240" ht="12.75">
      <c r="A35" s="6">
        <v>34</v>
      </c>
      <c r="B35" t="s">
        <v>35</v>
      </c>
      <c r="C35">
        <v>803890</v>
      </c>
      <c r="D35">
        <v>872380</v>
      </c>
      <c r="E35">
        <v>873550</v>
      </c>
      <c r="F35">
        <v>907090</v>
      </c>
      <c r="G35" t="s">
        <v>37</v>
      </c>
      <c r="H35">
        <v>520220</v>
      </c>
      <c r="I35">
        <v>582980</v>
      </c>
      <c r="J35">
        <v>571550</v>
      </c>
      <c r="K35">
        <v>590840</v>
      </c>
      <c r="L35" t="s">
        <v>37</v>
      </c>
      <c r="M35">
        <v>288920</v>
      </c>
      <c r="N35">
        <v>312090</v>
      </c>
      <c r="O35">
        <v>323130</v>
      </c>
      <c r="P35">
        <v>332570</v>
      </c>
      <c r="Q35">
        <v>314380</v>
      </c>
      <c r="R35">
        <v>26190</v>
      </c>
      <c r="S35">
        <v>25720</v>
      </c>
      <c r="T35">
        <v>20170</v>
      </c>
      <c r="U35">
        <v>20580</v>
      </c>
      <c r="V35">
        <v>17050</v>
      </c>
      <c r="W35">
        <v>205100</v>
      </c>
      <c r="X35">
        <v>245170</v>
      </c>
      <c r="Y35">
        <v>228250</v>
      </c>
      <c r="Z35">
        <v>237690</v>
      </c>
      <c r="AA35" t="s">
        <v>37</v>
      </c>
      <c r="AB35">
        <v>496330</v>
      </c>
      <c r="AC35">
        <v>555980</v>
      </c>
      <c r="AD35">
        <v>540290</v>
      </c>
      <c r="AE35">
        <v>559050</v>
      </c>
      <c r="AF35">
        <v>331430</v>
      </c>
      <c r="AG35">
        <v>23890</v>
      </c>
      <c r="AH35">
        <v>27010</v>
      </c>
      <c r="AI35">
        <v>31250</v>
      </c>
      <c r="AJ35">
        <v>31790</v>
      </c>
      <c r="AK35" t="s">
        <v>37</v>
      </c>
      <c r="AL35">
        <v>283680</v>
      </c>
      <c r="AM35">
        <v>289400</v>
      </c>
      <c r="AN35">
        <v>302010</v>
      </c>
      <c r="AO35">
        <v>316250</v>
      </c>
      <c r="AP35">
        <v>363470</v>
      </c>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row>
    <row r="36" spans="1:240" ht="12.75">
      <c r="A36" s="6">
        <v>35</v>
      </c>
      <c r="B36" t="s">
        <v>33</v>
      </c>
      <c r="C36">
        <v>205570</v>
      </c>
      <c r="D36">
        <v>268430</v>
      </c>
      <c r="E36">
        <v>275490</v>
      </c>
      <c r="F36">
        <v>309350</v>
      </c>
      <c r="G36" t="s">
        <v>37</v>
      </c>
      <c r="H36">
        <v>168180</v>
      </c>
      <c r="I36">
        <v>225070</v>
      </c>
      <c r="J36">
        <v>225940</v>
      </c>
      <c r="K36">
        <v>254650</v>
      </c>
      <c r="L36" t="s">
        <v>37</v>
      </c>
      <c r="M36">
        <v>43230</v>
      </c>
      <c r="N36">
        <v>56670</v>
      </c>
      <c r="O36">
        <v>65470</v>
      </c>
      <c r="P36">
        <v>75710</v>
      </c>
      <c r="Q36">
        <v>81190</v>
      </c>
      <c r="R36">
        <v>15820</v>
      </c>
      <c r="S36">
        <v>16470</v>
      </c>
      <c r="T36">
        <v>12610</v>
      </c>
      <c r="U36">
        <v>13230</v>
      </c>
      <c r="V36">
        <v>9330</v>
      </c>
      <c r="W36">
        <v>109130</v>
      </c>
      <c r="X36">
        <v>151920</v>
      </c>
      <c r="Y36">
        <v>147860</v>
      </c>
      <c r="Z36">
        <v>165710</v>
      </c>
      <c r="AA36" t="s">
        <v>37</v>
      </c>
      <c r="AB36">
        <v>163090</v>
      </c>
      <c r="AC36">
        <v>218280</v>
      </c>
      <c r="AD36">
        <v>217670</v>
      </c>
      <c r="AE36">
        <v>246400</v>
      </c>
      <c r="AF36">
        <v>90520</v>
      </c>
      <c r="AG36">
        <v>5090</v>
      </c>
      <c r="AH36">
        <v>6790</v>
      </c>
      <c r="AI36">
        <v>8270</v>
      </c>
      <c r="AJ36">
        <v>8250</v>
      </c>
      <c r="AK36" t="s">
        <v>37</v>
      </c>
      <c r="AL36">
        <v>37390</v>
      </c>
      <c r="AM36">
        <v>43360</v>
      </c>
      <c r="AN36">
        <v>49550</v>
      </c>
      <c r="AO36">
        <v>54700</v>
      </c>
      <c r="AP36">
        <v>69680</v>
      </c>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row>
    <row r="37" spans="1:240" ht="12.75">
      <c r="A37" s="6">
        <v>36</v>
      </c>
      <c r="B37" t="s">
        <v>32</v>
      </c>
      <c r="C37">
        <v>603510</v>
      </c>
      <c r="D37">
        <v>671210</v>
      </c>
      <c r="E37">
        <v>671570</v>
      </c>
      <c r="F37">
        <v>704020</v>
      </c>
      <c r="G37" t="s">
        <v>37</v>
      </c>
      <c r="H37">
        <v>417080</v>
      </c>
      <c r="I37">
        <v>477320</v>
      </c>
      <c r="J37">
        <v>466420</v>
      </c>
      <c r="K37">
        <v>487610</v>
      </c>
      <c r="L37" t="s">
        <v>37</v>
      </c>
      <c r="M37">
        <v>186740</v>
      </c>
      <c r="N37">
        <v>207440</v>
      </c>
      <c r="O37">
        <v>218960</v>
      </c>
      <c r="P37">
        <v>230270</v>
      </c>
      <c r="Q37">
        <v>224880</v>
      </c>
      <c r="R37">
        <v>25600</v>
      </c>
      <c r="S37">
        <v>25100</v>
      </c>
      <c r="T37">
        <v>19610</v>
      </c>
      <c r="U37">
        <v>20000</v>
      </c>
      <c r="V37">
        <v>16450</v>
      </c>
      <c r="W37">
        <v>204740</v>
      </c>
      <c r="X37">
        <v>244790</v>
      </c>
      <c r="Y37">
        <v>227860</v>
      </c>
      <c r="Z37">
        <v>237340</v>
      </c>
      <c r="AA37" t="s">
        <v>37</v>
      </c>
      <c r="AB37">
        <v>401110</v>
      </c>
      <c r="AC37">
        <v>459150</v>
      </c>
      <c r="AD37">
        <v>445750</v>
      </c>
      <c r="AE37">
        <v>466640</v>
      </c>
      <c r="AF37">
        <v>241330</v>
      </c>
      <c r="AG37">
        <v>15970</v>
      </c>
      <c r="AH37">
        <v>18180</v>
      </c>
      <c r="AI37">
        <v>20670</v>
      </c>
      <c r="AJ37">
        <v>20970</v>
      </c>
      <c r="AK37" t="s">
        <v>37</v>
      </c>
      <c r="AL37">
        <v>186430</v>
      </c>
      <c r="AM37">
        <v>193890</v>
      </c>
      <c r="AN37">
        <v>205150</v>
      </c>
      <c r="AO37">
        <v>216420</v>
      </c>
      <c r="AP37">
        <v>250410</v>
      </c>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row>
    <row r="38" spans="1:240" ht="12.75">
      <c r="A38" s="6">
        <v>37</v>
      </c>
      <c r="B38" t="s">
        <v>34</v>
      </c>
      <c r="C38">
        <v>200380</v>
      </c>
      <c r="D38">
        <v>201170</v>
      </c>
      <c r="E38">
        <v>201980</v>
      </c>
      <c r="F38">
        <v>203070</v>
      </c>
      <c r="G38" t="s">
        <v>37</v>
      </c>
      <c r="H38">
        <v>103140</v>
      </c>
      <c r="I38">
        <v>105660</v>
      </c>
      <c r="J38">
        <v>105120</v>
      </c>
      <c r="K38">
        <v>103230</v>
      </c>
      <c r="L38" t="s">
        <v>37</v>
      </c>
      <c r="M38">
        <v>102180</v>
      </c>
      <c r="N38">
        <v>104660</v>
      </c>
      <c r="O38">
        <v>104170</v>
      </c>
      <c r="P38">
        <v>102300</v>
      </c>
      <c r="Q38">
        <v>89500</v>
      </c>
      <c r="R38">
        <v>590</v>
      </c>
      <c r="S38">
        <v>620</v>
      </c>
      <c r="T38">
        <v>560</v>
      </c>
      <c r="U38">
        <v>580</v>
      </c>
      <c r="V38">
        <v>610</v>
      </c>
      <c r="W38">
        <v>370</v>
      </c>
      <c r="X38">
        <v>390</v>
      </c>
      <c r="Y38">
        <v>390</v>
      </c>
      <c r="Z38">
        <v>350</v>
      </c>
      <c r="AA38" t="s">
        <v>37</v>
      </c>
      <c r="AB38">
        <v>95230</v>
      </c>
      <c r="AC38">
        <v>96830</v>
      </c>
      <c r="AD38">
        <v>94540</v>
      </c>
      <c r="AE38">
        <v>92420</v>
      </c>
      <c r="AF38">
        <v>90100</v>
      </c>
      <c r="AG38">
        <v>7910</v>
      </c>
      <c r="AH38">
        <v>8830</v>
      </c>
      <c r="AI38">
        <v>10580</v>
      </c>
      <c r="AJ38">
        <v>10820</v>
      </c>
      <c r="AK38" t="s">
        <v>37</v>
      </c>
      <c r="AL38">
        <v>97240</v>
      </c>
      <c r="AM38">
        <v>95510</v>
      </c>
      <c r="AN38">
        <v>96860</v>
      </c>
      <c r="AO38">
        <v>99830</v>
      </c>
      <c r="AP38">
        <v>113060</v>
      </c>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V47"/>
  <sheetViews>
    <sheetView tabSelected="1" zoomScalePageLayoutView="0" workbookViewId="0" topLeftCell="A1">
      <selection activeCell="A1" sqref="A1"/>
    </sheetView>
  </sheetViews>
  <sheetFormatPr defaultColWidth="8.8515625" defaultRowHeight="15" customHeight="1"/>
  <cols>
    <col min="1" max="1" width="8.8515625" style="11" customWidth="1"/>
    <col min="2" max="2" width="25.28125" style="11" customWidth="1"/>
    <col min="3" max="3" width="8.8515625" style="11" customWidth="1"/>
    <col min="4" max="4" width="22.8515625" style="11" customWidth="1"/>
    <col min="5" max="5" width="10.7109375" style="11" customWidth="1"/>
    <col min="6" max="16384" width="8.8515625" style="11" customWidth="1"/>
  </cols>
  <sheetData>
    <row r="1" spans="1:9" ht="24.75" customHeight="1" thickBot="1">
      <c r="A1" s="60" t="s">
        <v>186</v>
      </c>
      <c r="C1" s="64" t="s">
        <v>187</v>
      </c>
      <c r="D1" s="80" t="str">
        <f>CONCATENATE("4. Personen uitgesplitst naar werkenden en niet-werkenden, jaarvolumecijfers1) 2007-2010; ",A3)</f>
        <v>4. Personen uitgesplitst naar werkenden en niet-werkenden, jaarvolumecijfers1) 2007-2010; België</v>
      </c>
      <c r="E1" s="81"/>
      <c r="F1" s="81"/>
      <c r="G1" s="81"/>
      <c r="H1" s="81"/>
      <c r="I1" s="65" t="s">
        <v>188</v>
      </c>
    </row>
    <row r="2" spans="1:22" ht="15" customHeight="1" thickBot="1">
      <c r="A2" s="10" t="s">
        <v>39</v>
      </c>
      <c r="C2" s="10"/>
      <c r="D2" s="19"/>
      <c r="E2" s="29">
        <v>2007</v>
      </c>
      <c r="F2" s="20">
        <v>2008</v>
      </c>
      <c r="G2" s="20">
        <v>2009</v>
      </c>
      <c r="H2" s="21">
        <v>2010</v>
      </c>
      <c r="I2" s="30" t="s">
        <v>41</v>
      </c>
      <c r="J2" s="30"/>
      <c r="K2" s="30"/>
      <c r="L2" s="30"/>
      <c r="M2" s="30"/>
      <c r="N2" s="30"/>
      <c r="O2" s="30"/>
      <c r="P2" s="30"/>
      <c r="Q2" s="30"/>
      <c r="R2" s="30"/>
      <c r="S2" s="30"/>
      <c r="T2" s="30"/>
      <c r="U2" s="30"/>
      <c r="V2" s="30"/>
    </row>
    <row r="3" spans="1:17" ht="15" customHeight="1">
      <c r="A3" s="12" t="str">
        <f>DGET(Database!A1:B37,Database!B1,A7:A8)</f>
        <v>België</v>
      </c>
      <c r="D3" s="29" t="s">
        <v>35</v>
      </c>
      <c r="E3" s="66">
        <f>DGET(Database4,Database!C1,$A$7:$A$8)</f>
        <v>57870</v>
      </c>
      <c r="F3" s="67">
        <f>DGET(Database4,Database!D1,$A$7:$A$8)</f>
        <v>59390</v>
      </c>
      <c r="G3" s="67">
        <f>DGET(Database4,Database!E1,$A$7:$A$8)</f>
        <v>59960</v>
      </c>
      <c r="H3" s="68">
        <f>DGET(Database4,Database!F1,$A$7:$A$8)</f>
        <v>59970</v>
      </c>
      <c r="I3" s="30" t="s">
        <v>42</v>
      </c>
      <c r="J3" s="30"/>
      <c r="K3" s="30"/>
      <c r="L3" s="30"/>
      <c r="M3" s="30"/>
      <c r="N3" s="22"/>
      <c r="O3" s="22"/>
      <c r="P3" s="22"/>
      <c r="Q3" s="22"/>
    </row>
    <row r="4" spans="4:17" ht="21" customHeight="1">
      <c r="D4" s="7" t="s">
        <v>90</v>
      </c>
      <c r="E4" s="69">
        <f>DGET(Database4,Database!H1,$A$7:$A$8)</f>
        <v>37690</v>
      </c>
      <c r="F4" s="70">
        <f>DGET(Database4,Database!I1,$A$7:$A$8)</f>
        <v>39100</v>
      </c>
      <c r="G4" s="70">
        <f>DGET(Database4,Database!J1,$A$7:$A$8)</f>
        <v>39260</v>
      </c>
      <c r="H4" s="71">
        <f>DGET(Database4,Database!K1,$A$7:$A$8)</f>
        <v>38730</v>
      </c>
      <c r="I4" s="78" t="s">
        <v>43</v>
      </c>
      <c r="J4" s="79"/>
      <c r="K4" s="79"/>
      <c r="L4" s="79"/>
      <c r="M4" s="79"/>
      <c r="N4" s="79"/>
      <c r="O4" s="79"/>
      <c r="P4" s="79"/>
      <c r="Q4" s="79"/>
    </row>
    <row r="5" spans="4:17" ht="15" customHeight="1">
      <c r="D5" s="8" t="s">
        <v>36</v>
      </c>
      <c r="E5" s="72"/>
      <c r="F5" s="70"/>
      <c r="G5" s="73"/>
      <c r="H5" s="71"/>
      <c r="I5" s="23" t="s">
        <v>45</v>
      </c>
      <c r="J5" s="24"/>
      <c r="K5" s="24"/>
      <c r="L5" s="24"/>
      <c r="M5" s="25"/>
      <c r="N5" s="26"/>
      <c r="O5" s="25"/>
      <c r="P5" s="27"/>
      <c r="Q5" s="27"/>
    </row>
    <row r="6" spans="4:8" ht="15" customHeight="1">
      <c r="D6" s="8" t="s">
        <v>91</v>
      </c>
      <c r="E6" s="69">
        <f>DGET(Database4,Database!M1,$A$7:$A$8)</f>
        <v>18140</v>
      </c>
      <c r="F6" s="70">
        <f>DGET(Database4,Database!N1,$A$7:$A$8)</f>
        <v>18670</v>
      </c>
      <c r="G6" s="70">
        <f>DGET(Database4,Database!O1,$A$7:$A$8)</f>
        <v>18710</v>
      </c>
      <c r="H6" s="71">
        <f>DGET(Database4,Database!P1,$A$7:$A$8)</f>
        <v>18740</v>
      </c>
    </row>
    <row r="7" spans="1:8" ht="15" customHeight="1">
      <c r="A7" s="13" t="s">
        <v>39</v>
      </c>
      <c r="B7" s="13"/>
      <c r="D7" s="8" t="s">
        <v>86</v>
      </c>
      <c r="E7" s="69">
        <f>DGET(Database4,Database!R1,$A$7:$A$8)</f>
        <v>1440</v>
      </c>
      <c r="F7" s="70">
        <f>DGET(Database4,Database!S1,$A$7:$A$8)</f>
        <v>1380</v>
      </c>
      <c r="G7" s="70">
        <f>DGET(Database4,Database!T1,$A$7:$A$8)</f>
        <v>1260</v>
      </c>
      <c r="H7" s="71">
        <f>DGET(Database4,Database!U1,$A$7:$A$8)</f>
        <v>1250</v>
      </c>
    </row>
    <row r="8" spans="1:8" ht="15" customHeight="1">
      <c r="A8" s="1">
        <v>1</v>
      </c>
      <c r="B8" s="11" t="s">
        <v>40</v>
      </c>
      <c r="D8" s="8" t="s">
        <v>87</v>
      </c>
      <c r="E8" s="69">
        <f>DGET(Database4,Database!W1,$A$7:$A$8)</f>
        <v>18110</v>
      </c>
      <c r="F8" s="70">
        <f>DGET(Database4,Database!X1,$A$7:$A$8)</f>
        <v>19050</v>
      </c>
      <c r="G8" s="70">
        <f>DGET(Database4,Database!Y1,$A$7:$A$8)</f>
        <v>19290</v>
      </c>
      <c r="H8" s="71">
        <f>DGET(Database4,Database!Z1,$A$7:$A$8)</f>
        <v>18730</v>
      </c>
    </row>
    <row r="9" spans="4:8" ht="15" customHeight="1" thickBot="1">
      <c r="D9" s="8" t="s">
        <v>36</v>
      </c>
      <c r="E9" s="72"/>
      <c r="F9" s="74"/>
      <c r="G9" s="73"/>
      <c r="H9" s="71"/>
    </row>
    <row r="10" spans="1:8" ht="15" customHeight="1" thickBot="1">
      <c r="A10" s="14" t="s">
        <v>39</v>
      </c>
      <c r="B10" s="14" t="s">
        <v>38</v>
      </c>
      <c r="D10" s="7" t="s">
        <v>88</v>
      </c>
      <c r="E10" s="69">
        <f>DGET(Database4,Database!AB1,$A$7:$A$8)</f>
        <v>36130</v>
      </c>
      <c r="F10" s="70">
        <f>DGET(Database4,Database!AC1,$A$7:$A$8)</f>
        <v>37440</v>
      </c>
      <c r="G10" s="70">
        <f>DGET(Database4,Database!AD1,$A$7:$A$8)</f>
        <v>37490</v>
      </c>
      <c r="H10" s="71">
        <f>DGET(Database4,Database!AE1,$A$7:$A$8)</f>
        <v>36940</v>
      </c>
    </row>
    <row r="11" spans="1:8" ht="15" customHeight="1">
      <c r="A11" s="61">
        <v>1</v>
      </c>
      <c r="B11" s="15" t="s">
        <v>11</v>
      </c>
      <c r="D11" s="8" t="s">
        <v>89</v>
      </c>
      <c r="E11" s="69">
        <f>DGET(Database4,Database!AG1,$A$7:$A$8)</f>
        <v>1560</v>
      </c>
      <c r="F11" s="70">
        <f>DGET(Database4,Database!AH1,$A$7:$A$8)</f>
        <v>1660</v>
      </c>
      <c r="G11" s="70">
        <f>DGET(Database4,Database!AI1,$A$7:$A$8)</f>
        <v>1770</v>
      </c>
      <c r="H11" s="71">
        <f>DGET(Database4,Database!AJ1,$A$7:$A$8)</f>
        <v>1790</v>
      </c>
    </row>
    <row r="12" spans="1:9" ht="15" customHeight="1" thickBot="1">
      <c r="A12" s="62">
        <v>2</v>
      </c>
      <c r="B12" s="16" t="s">
        <v>0</v>
      </c>
      <c r="D12" s="9" t="s">
        <v>44</v>
      </c>
      <c r="E12" s="75">
        <f>DGET(Database4,Database!AL1,$A$7:$A$8)</f>
        <v>20180</v>
      </c>
      <c r="F12" s="76">
        <f>DGET(Database4,Database!AM1,$A$7:$A$8)</f>
        <v>20290</v>
      </c>
      <c r="G12" s="76">
        <f>DGET(Database4,Database!AN1,$A$7:$A$8)</f>
        <v>20700</v>
      </c>
      <c r="H12" s="77">
        <f>DGET(Database4,Database!AO1,$A$7:$A$8)</f>
        <v>21250</v>
      </c>
      <c r="I12" s="17"/>
    </row>
    <row r="13" spans="1:2" ht="15" customHeight="1">
      <c r="A13" s="62">
        <v>3</v>
      </c>
      <c r="B13" s="16" t="s">
        <v>12</v>
      </c>
    </row>
    <row r="14" spans="1:11" ht="15" customHeight="1">
      <c r="A14" s="62">
        <v>4</v>
      </c>
      <c r="B14" s="16" t="s">
        <v>13</v>
      </c>
      <c r="D14" s="28" t="str">
        <f>CONCATENATE("Totaal aantal personen dat in Nederland woont of werkt; ",A3)</f>
        <v>Totaal aantal personen dat in Nederland woont of werkt; België</v>
      </c>
      <c r="K14" s="28" t="str">
        <f>CONCATENATE("Totaal aantal personen dat in Nederland woont of werkt; ",A3)</f>
        <v>Totaal aantal personen dat in Nederland woont of werkt; België</v>
      </c>
    </row>
    <row r="15" spans="1:4" ht="15" customHeight="1">
      <c r="A15" s="62">
        <v>5</v>
      </c>
      <c r="B15" s="16" t="s">
        <v>14</v>
      </c>
      <c r="D15" s="13"/>
    </row>
    <row r="16" spans="1:4" ht="15" customHeight="1">
      <c r="A16" s="62">
        <v>6</v>
      </c>
      <c r="B16" s="16" t="s">
        <v>1</v>
      </c>
      <c r="D16" s="13"/>
    </row>
    <row r="17" spans="1:4" ht="15" customHeight="1">
      <c r="A17" s="62">
        <v>7</v>
      </c>
      <c r="B17" s="16" t="s">
        <v>15</v>
      </c>
      <c r="D17" s="13"/>
    </row>
    <row r="18" spans="1:4" ht="15" customHeight="1">
      <c r="A18" s="62">
        <v>8</v>
      </c>
      <c r="B18" s="16" t="s">
        <v>16</v>
      </c>
      <c r="D18" s="13"/>
    </row>
    <row r="19" spans="1:4" ht="15" customHeight="1">
      <c r="A19" s="62">
        <v>9</v>
      </c>
      <c r="B19" s="16" t="s">
        <v>17</v>
      </c>
      <c r="D19" s="13"/>
    </row>
    <row r="20" spans="1:2" ht="15" customHeight="1">
      <c r="A20" s="62">
        <v>10</v>
      </c>
      <c r="B20" s="16" t="s">
        <v>92</v>
      </c>
    </row>
    <row r="21" spans="1:4" ht="15" customHeight="1">
      <c r="A21" s="62">
        <v>11</v>
      </c>
      <c r="B21" s="16" t="s">
        <v>2</v>
      </c>
      <c r="D21" s="13"/>
    </row>
    <row r="22" spans="1:2" ht="15" customHeight="1">
      <c r="A22" s="62">
        <v>12</v>
      </c>
      <c r="B22" s="16" t="s">
        <v>18</v>
      </c>
    </row>
    <row r="23" spans="1:2" ht="15" customHeight="1">
      <c r="A23" s="62">
        <v>13</v>
      </c>
      <c r="B23" s="16" t="s">
        <v>26</v>
      </c>
    </row>
    <row r="24" spans="1:2" ht="15" customHeight="1">
      <c r="A24" s="62">
        <v>14</v>
      </c>
      <c r="B24" s="16" t="s">
        <v>19</v>
      </c>
    </row>
    <row r="25" spans="1:2" ht="15" customHeight="1">
      <c r="A25" s="62">
        <v>15</v>
      </c>
      <c r="B25" s="16" t="s">
        <v>27</v>
      </c>
    </row>
    <row r="26" spans="1:2" ht="15" customHeight="1">
      <c r="A26" s="62">
        <v>16</v>
      </c>
      <c r="B26" s="16" t="s">
        <v>3</v>
      </c>
    </row>
    <row r="27" spans="1:2" ht="15" customHeight="1">
      <c r="A27" s="62">
        <v>17</v>
      </c>
      <c r="B27" s="16" t="s">
        <v>4</v>
      </c>
    </row>
    <row r="28" spans="1:2" ht="15" customHeight="1">
      <c r="A28" s="62">
        <v>18</v>
      </c>
      <c r="B28" s="16" t="s">
        <v>20</v>
      </c>
    </row>
    <row r="29" spans="1:2" ht="15" customHeight="1">
      <c r="A29" s="62">
        <v>19</v>
      </c>
      <c r="B29" s="16" t="s">
        <v>28</v>
      </c>
    </row>
    <row r="30" spans="1:2" ht="15" customHeight="1">
      <c r="A30" s="62">
        <v>20</v>
      </c>
      <c r="B30" s="16" t="s">
        <v>21</v>
      </c>
    </row>
    <row r="31" spans="1:2" ht="15" customHeight="1">
      <c r="A31" s="62">
        <v>21</v>
      </c>
      <c r="B31" s="16" t="s">
        <v>29</v>
      </c>
    </row>
    <row r="32" spans="1:2" ht="15" customHeight="1">
      <c r="A32" s="62">
        <v>22</v>
      </c>
      <c r="B32" s="16" t="s">
        <v>22</v>
      </c>
    </row>
    <row r="33" spans="1:2" ht="15" customHeight="1">
      <c r="A33" s="62">
        <v>23</v>
      </c>
      <c r="B33" s="16" t="s">
        <v>5</v>
      </c>
    </row>
    <row r="34" spans="1:11" ht="15" customHeight="1">
      <c r="A34" s="62">
        <v>24</v>
      </c>
      <c r="B34" s="16" t="s">
        <v>23</v>
      </c>
      <c r="D34" s="28" t="str">
        <f>CONCATENATE("Werknemers, zelfstandigen en personen zonder baan in 2007; ",A3)</f>
        <v>Werknemers, zelfstandigen en personen zonder baan in 2007; België</v>
      </c>
      <c r="K34" s="28" t="str">
        <f>CONCATENATE("Werknemers, zelfstandigen en personen zonder baan in 2010; ",A3)</f>
        <v>Werknemers, zelfstandigen en personen zonder baan in 2010; België</v>
      </c>
    </row>
    <row r="35" spans="1:2" ht="15" customHeight="1">
      <c r="A35" s="62">
        <v>25</v>
      </c>
      <c r="B35" s="16" t="s">
        <v>6</v>
      </c>
    </row>
    <row r="36" spans="1:2" ht="15" customHeight="1">
      <c r="A36" s="62">
        <v>26</v>
      </c>
      <c r="B36" s="16" t="s">
        <v>30</v>
      </c>
    </row>
    <row r="37" spans="1:2" ht="15" customHeight="1">
      <c r="A37" s="62">
        <v>27</v>
      </c>
      <c r="B37" s="16" t="s">
        <v>7</v>
      </c>
    </row>
    <row r="38" spans="1:2" ht="15" customHeight="1">
      <c r="A38" s="62">
        <v>28</v>
      </c>
      <c r="B38" s="16" t="s">
        <v>8</v>
      </c>
    </row>
    <row r="39" spans="1:2" ht="15" customHeight="1">
      <c r="A39" s="62">
        <v>29</v>
      </c>
      <c r="B39" s="16" t="s">
        <v>24</v>
      </c>
    </row>
    <row r="40" spans="1:2" ht="15" customHeight="1">
      <c r="A40" s="62">
        <v>30</v>
      </c>
      <c r="B40" s="16" t="s">
        <v>9</v>
      </c>
    </row>
    <row r="41" spans="1:2" ht="15" customHeight="1">
      <c r="A41" s="62">
        <v>31</v>
      </c>
      <c r="B41" s="16" t="s">
        <v>31</v>
      </c>
    </row>
    <row r="42" spans="1:2" ht="15" customHeight="1">
      <c r="A42" s="62">
        <v>32</v>
      </c>
      <c r="B42" s="16" t="s">
        <v>10</v>
      </c>
    </row>
    <row r="43" spans="1:2" ht="15" customHeight="1">
      <c r="A43" s="62">
        <v>33</v>
      </c>
      <c r="B43" s="16" t="s">
        <v>25</v>
      </c>
    </row>
    <row r="44" spans="1:2" ht="15" customHeight="1">
      <c r="A44" s="62">
        <v>34</v>
      </c>
      <c r="B44" s="16" t="s">
        <v>35</v>
      </c>
    </row>
    <row r="45" spans="1:2" ht="15" customHeight="1">
      <c r="A45" s="62">
        <v>35</v>
      </c>
      <c r="B45" s="16" t="s">
        <v>33</v>
      </c>
    </row>
    <row r="46" spans="1:2" ht="15" customHeight="1">
      <c r="A46" s="62">
        <v>36</v>
      </c>
      <c r="B46" s="16" t="s">
        <v>32</v>
      </c>
    </row>
    <row r="47" spans="1:2" ht="15" customHeight="1" thickBot="1">
      <c r="A47" s="63">
        <v>37</v>
      </c>
      <c r="B47" s="18" t="s">
        <v>34</v>
      </c>
    </row>
  </sheetData>
  <sheetProtection/>
  <mergeCells count="2">
    <mergeCell ref="I4:Q4"/>
    <mergeCell ref="D1:H1"/>
  </mergeCells>
  <printOptions/>
  <pageMargins left="0.75" right="0.75" top="1" bottom="1" header="0.5" footer="0.5"/>
  <pageSetup fitToHeight="1" fitToWidth="1"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svrn</dc:creator>
  <cp:keywords/>
  <dc:description/>
  <cp:lastModifiedBy>Goedhuys-van der Linden, mevr. drs. M.</cp:lastModifiedBy>
  <cp:lastPrinted>2013-02-12T16:18:24Z</cp:lastPrinted>
  <dcterms:created xsi:type="dcterms:W3CDTF">2013-02-04T06:36:53Z</dcterms:created>
  <dcterms:modified xsi:type="dcterms:W3CDTF">2013-02-26T11:49:26Z</dcterms:modified>
  <cp:category/>
  <cp:version/>
  <cp:contentType/>
  <cp:contentStatus/>
</cp:coreProperties>
</file>