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1490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  <sheet name="Tabel 7" sheetId="7" r:id="rId7"/>
  </sheets>
  <definedNames/>
  <calcPr fullCalcOnLoad="1"/>
</workbook>
</file>

<file path=xl/sharedStrings.xml><?xml version="1.0" encoding="utf-8"?>
<sst xmlns="http://schemas.openxmlformats.org/spreadsheetml/2006/main" count="165" uniqueCount="106">
  <si>
    <t xml:space="preserve"> </t>
  </si>
  <si>
    <t>Total</t>
  </si>
  <si>
    <t>1999-2008</t>
  </si>
  <si>
    <t xml:space="preserve"> 0-9 jaar</t>
  </si>
  <si>
    <t>10-19 jaar</t>
  </si>
  <si>
    <t>20-29 jaar</t>
  </si>
  <si>
    <t>30-39 jaar</t>
  </si>
  <si>
    <t>40-49 jaar</t>
  </si>
  <si>
    <t>50-59 jaar</t>
  </si>
  <si>
    <t>60-69 jaar</t>
  </si>
  <si>
    <t>70-79 jaar</t>
  </si>
  <si>
    <t>80 jaar of ouder</t>
  </si>
  <si>
    <t>Mannen</t>
  </si>
  <si>
    <t>Vrouwen</t>
  </si>
  <si>
    <t>Alle leeftijden</t>
  </si>
  <si>
    <t>Groningen</t>
  </si>
  <si>
    <t>Friesland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</si>
  <si>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</si>
  <si>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</si>
  <si>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</si>
  <si>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</si>
  <si>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</si>
  <si>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</si>
  <si>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</si>
  <si>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</si>
  <si>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</si>
  <si>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</si>
  <si>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Amsterdam</t>
  </si>
  <si>
    <t>Rotterdam</t>
  </si>
  <si>
    <t>Den Haag</t>
  </si>
  <si>
    <t>Overige gemeenten</t>
  </si>
  <si>
    <t>Nederland</t>
  </si>
  <si>
    <t>pleegprovincie</t>
  </si>
  <si>
    <t>pleeggemeente</t>
  </si>
  <si>
    <t>per 100.000 inw.</t>
  </si>
  <si>
    <t>absoluut</t>
  </si>
  <si>
    <t>0-9 jaar</t>
  </si>
  <si>
    <t>Vuurwapen</t>
  </si>
  <si>
    <t>Lichamelijk geweld, mishandeling</t>
  </si>
  <si>
    <t>Steek-/snijwapen</t>
  </si>
  <si>
    <t>Slagwapen</t>
  </si>
  <si>
    <t>Anders/onbekend</t>
  </si>
  <si>
    <t>Totaal</t>
  </si>
  <si>
    <t>abs.</t>
  </si>
  <si>
    <t>%</t>
  </si>
  <si>
    <t>Verwurging/verstikking</t>
  </si>
  <si>
    <t>Ongehuwd</t>
  </si>
  <si>
    <t>Gehuwd</t>
  </si>
  <si>
    <t>Gescheiden</t>
  </si>
  <si>
    <t>Verweduwd</t>
  </si>
  <si>
    <t>Absoluut</t>
  </si>
  <si>
    <t>per 100 000</t>
  </si>
  <si>
    <t>Onbekend</t>
  </si>
  <si>
    <t>.</t>
  </si>
  <si>
    <t>Eigen woning</t>
  </si>
  <si>
    <t>Andere woning</t>
  </si>
  <si>
    <t>Straat</t>
  </si>
  <si>
    <t>Horeca/winkel/kantoor</t>
  </si>
  <si>
    <t>Overig/onbekend</t>
  </si>
  <si>
    <t>Denemarken</t>
  </si>
  <si>
    <t>Duitsland</t>
  </si>
  <si>
    <t>Estland</t>
  </si>
  <si>
    <t>Ierland</t>
  </si>
  <si>
    <t>Griekenland</t>
  </si>
  <si>
    <t>Spanje</t>
  </si>
  <si>
    <t>Frankrijk</t>
  </si>
  <si>
    <t>Letland</t>
  </si>
  <si>
    <t>Hongarije</t>
  </si>
  <si>
    <t>Oostenrijk</t>
  </si>
  <si>
    <t xml:space="preserve">Polen </t>
  </si>
  <si>
    <t>Portugal</t>
  </si>
  <si>
    <t>Finland</t>
  </si>
  <si>
    <t>Zweden</t>
  </si>
  <si>
    <t>Verenigd Koninkrijk</t>
  </si>
  <si>
    <t>Italië</t>
  </si>
  <si>
    <t>België</t>
  </si>
  <si>
    <t>Malta</t>
  </si>
  <si>
    <t>Luxemburg</t>
  </si>
  <si>
    <t>Cyprus</t>
  </si>
  <si>
    <t>Roemenie</t>
  </si>
  <si>
    <t>Totaal EU</t>
  </si>
  <si>
    <t>Bulgarije</t>
  </si>
  <si>
    <t>Tsjechië</t>
  </si>
  <si>
    <t>Slovenië</t>
  </si>
  <si>
    <t>Litouwen</t>
  </si>
  <si>
    <t>w.v. dader bekend</t>
  </si>
  <si>
    <t xml:space="preserve">      Geen relatie</t>
  </si>
  <si>
    <t xml:space="preserve">      Partner / ex-partner</t>
  </si>
  <si>
    <t xml:space="preserve">      Ouder/Pleegouder/Stiefouder</t>
  </si>
  <si>
    <t xml:space="preserve">      Kind</t>
  </si>
  <si>
    <t xml:space="preserve">      Broer/Zus</t>
  </si>
  <si>
    <t xml:space="preserve">      Overig familie</t>
  </si>
  <si>
    <t xml:space="preserve">      Vriend/Vriendin</t>
  </si>
  <si>
    <t xml:space="preserve">      Kennis/Buur</t>
  </si>
  <si>
    <t xml:space="preserve">      Collega</t>
  </si>
  <si>
    <t xml:space="preserve">      Anders/Onbekend</t>
  </si>
  <si>
    <t>Tabel 1. Aantal slachtoffers van moord en doodslag naar leeftijd en geslacht, 1999-2008</t>
  </si>
  <si>
    <t>Tabel 4. Aantal slachtoffers van moord en doodslag naar geslacht en burgelijke staat, 2008</t>
  </si>
  <si>
    <t>Tabel 5. Aantal slachtoffers van moord en dooodslag in relatie tot de dader, naar geslacht, 2008</t>
  </si>
  <si>
    <t>Tabel 2. Aantal slachtoffers van moord en doodslag naar leeftijd, geslacht en pleegwijze, 2008</t>
  </si>
  <si>
    <t>Tabel 3. Aantal slachtoffers van moord en doodslag per pleegprovincie en grote gemeente, 2008</t>
  </si>
  <si>
    <t>Tabel 7. Aantal slachtoffers per 100 000 inwoners van de bevolking in de Europese Unie, 2003/2007</t>
  </si>
  <si>
    <t>Tabel 6. Aantal slachtoffers van moord en doodslag naar pleeglocatie, naar geslacht, 2008</t>
  </si>
  <si>
    <t>Slowakije</t>
  </si>
  <si>
    <t>Bron: CBS</t>
  </si>
  <si>
    <t>Bron: Eurostat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</si>
</sst>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5" fillId="0" borderId="0" xfId="15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7">
    <cellStyle name="Normal" xfId="0"/>
    <cellStyle name="Head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ADADAD"/>
      <rgbColor rgb="00CD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1"/>
          <c:h val="0.9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 7'!$A$5:$A$33</c:f>
              <c:strCache/>
            </c:strRef>
          </c:cat>
          <c:val>
            <c:numRef>
              <c:f>'Tabel 7'!$B$5:$B$33</c:f>
              <c:numCache/>
            </c:numRef>
          </c:val>
        </c:ser>
        <c:gapWidth val="80"/>
        <c:axId val="4123217"/>
        <c:axId val="37108954"/>
      </c:barChart>
      <c:catAx>
        <c:axId val="41232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Bron: Eurostat</a:t>
                </a:r>
              </a:p>
            </c:rich>
          </c:tx>
          <c:layout>
            <c:manualLayout>
              <c:xMode val="factor"/>
              <c:yMode val="factor"/>
              <c:x val="-0.00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ADADA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123217"/>
        <c:crossesAt val="1"/>
        <c:crossBetween val="between"/>
        <c:dispUnits/>
      </c:valAx>
      <c:spPr>
        <a:solidFill>
          <a:srgbClr val="F0F0F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0F0F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95250</xdr:rowOff>
    </xdr:from>
    <xdr:to>
      <xdr:col>9</xdr:col>
      <xdr:colOff>200025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924300" y="266700"/>
        <a:ext cx="3762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11" width="10.7109375" style="0" customWidth="1"/>
    <col min="12" max="12" width="11.57421875" style="0" customWidth="1"/>
  </cols>
  <sheetData>
    <row r="1" spans="1:12" ht="13.5" thickBot="1">
      <c r="A1" s="7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2:12" ht="13.5" thickBot="1"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/>
      <c r="L3" s="18" t="s">
        <v>14</v>
      </c>
    </row>
    <row r="5" ht="12.75">
      <c r="A5" s="3" t="s">
        <v>12</v>
      </c>
    </row>
    <row r="7" spans="1:12" ht="12.75">
      <c r="A7" s="17">
        <v>1999</v>
      </c>
      <c r="B7">
        <v>7</v>
      </c>
      <c r="C7">
        <v>8</v>
      </c>
      <c r="D7">
        <v>40</v>
      </c>
      <c r="E7">
        <v>50</v>
      </c>
      <c r="F7">
        <v>35</v>
      </c>
      <c r="G7">
        <v>16</v>
      </c>
      <c r="H7">
        <v>11</v>
      </c>
      <c r="I7">
        <v>1</v>
      </c>
      <c r="J7">
        <v>0</v>
      </c>
      <c r="L7">
        <v>168</v>
      </c>
    </row>
    <row r="8" spans="1:12" ht="12.75">
      <c r="A8" s="17">
        <v>2000</v>
      </c>
      <c r="B8">
        <v>8</v>
      </c>
      <c r="C8">
        <v>7</v>
      </c>
      <c r="D8">
        <v>39</v>
      </c>
      <c r="E8">
        <v>43</v>
      </c>
      <c r="F8">
        <v>34</v>
      </c>
      <c r="G8">
        <v>15</v>
      </c>
      <c r="H8">
        <v>3</v>
      </c>
      <c r="I8">
        <v>3</v>
      </c>
      <c r="J8">
        <v>1</v>
      </c>
      <c r="L8">
        <v>153</v>
      </c>
    </row>
    <row r="9" spans="1:12" ht="12.75">
      <c r="A9" s="17">
        <v>2001</v>
      </c>
      <c r="B9">
        <v>4</v>
      </c>
      <c r="C9">
        <v>8</v>
      </c>
      <c r="D9">
        <v>39</v>
      </c>
      <c r="E9">
        <v>48</v>
      </c>
      <c r="F9">
        <v>39</v>
      </c>
      <c r="G9">
        <v>24</v>
      </c>
      <c r="H9">
        <v>13</v>
      </c>
      <c r="I9">
        <v>2</v>
      </c>
      <c r="J9">
        <v>2</v>
      </c>
      <c r="L9">
        <v>179</v>
      </c>
    </row>
    <row r="10" spans="1:12" ht="12.75">
      <c r="A10" s="17">
        <v>2002</v>
      </c>
      <c r="B10">
        <v>8</v>
      </c>
      <c r="C10">
        <v>8</v>
      </c>
      <c r="D10">
        <v>36</v>
      </c>
      <c r="E10">
        <v>53</v>
      </c>
      <c r="F10">
        <v>21</v>
      </c>
      <c r="G10">
        <v>22</v>
      </c>
      <c r="H10">
        <v>3</v>
      </c>
      <c r="I10">
        <v>6</v>
      </c>
      <c r="J10">
        <v>2</v>
      </c>
      <c r="L10">
        <v>159</v>
      </c>
    </row>
    <row r="11" spans="1:12" ht="12.75">
      <c r="A11" s="17">
        <v>2003</v>
      </c>
      <c r="B11">
        <v>9</v>
      </c>
      <c r="C11">
        <v>13</v>
      </c>
      <c r="D11">
        <v>25</v>
      </c>
      <c r="E11">
        <v>44</v>
      </c>
      <c r="F11">
        <v>24</v>
      </c>
      <c r="G11">
        <v>24</v>
      </c>
      <c r="H11">
        <v>7</v>
      </c>
      <c r="I11">
        <v>9</v>
      </c>
      <c r="J11">
        <v>5</v>
      </c>
      <c r="L11">
        <v>160</v>
      </c>
    </row>
    <row r="12" spans="1:12" ht="12.75">
      <c r="A12" s="17">
        <v>2004</v>
      </c>
      <c r="B12">
        <v>9</v>
      </c>
      <c r="C12">
        <v>12</v>
      </c>
      <c r="D12">
        <v>24</v>
      </c>
      <c r="E12">
        <v>45</v>
      </c>
      <c r="F12">
        <v>28</v>
      </c>
      <c r="G12">
        <v>25</v>
      </c>
      <c r="H12">
        <v>17</v>
      </c>
      <c r="I12">
        <v>2</v>
      </c>
      <c r="J12">
        <v>3</v>
      </c>
      <c r="L12">
        <v>165</v>
      </c>
    </row>
    <row r="13" spans="1:12" ht="12.75">
      <c r="A13" s="17">
        <v>2005</v>
      </c>
      <c r="B13">
        <v>10</v>
      </c>
      <c r="C13">
        <v>4</v>
      </c>
      <c r="D13">
        <v>25</v>
      </c>
      <c r="E13">
        <v>29</v>
      </c>
      <c r="F13">
        <v>31</v>
      </c>
      <c r="G13">
        <v>15</v>
      </c>
      <c r="H13">
        <v>9</v>
      </c>
      <c r="I13">
        <v>4</v>
      </c>
      <c r="J13">
        <v>4</v>
      </c>
      <c r="L13">
        <v>131</v>
      </c>
    </row>
    <row r="14" spans="1:12" ht="12.75">
      <c r="A14" s="17">
        <v>2006</v>
      </c>
      <c r="B14">
        <v>5</v>
      </c>
      <c r="C14">
        <v>6</v>
      </c>
      <c r="D14">
        <v>19</v>
      </c>
      <c r="E14">
        <v>28</v>
      </c>
      <c r="F14">
        <v>23</v>
      </c>
      <c r="G14">
        <v>11</v>
      </c>
      <c r="H14">
        <v>5</v>
      </c>
      <c r="I14">
        <v>4</v>
      </c>
      <c r="J14">
        <v>3</v>
      </c>
      <c r="L14">
        <v>104</v>
      </c>
    </row>
    <row r="15" spans="1:12" ht="12.75">
      <c r="A15" s="17">
        <v>2007</v>
      </c>
      <c r="B15">
        <v>9</v>
      </c>
      <c r="C15">
        <v>8</v>
      </c>
      <c r="D15">
        <v>23</v>
      </c>
      <c r="E15">
        <v>23</v>
      </c>
      <c r="F15">
        <v>21</v>
      </c>
      <c r="G15">
        <v>20</v>
      </c>
      <c r="H15">
        <v>5</v>
      </c>
      <c r="I15">
        <v>2</v>
      </c>
      <c r="J15">
        <v>2</v>
      </c>
      <c r="L15">
        <v>113</v>
      </c>
    </row>
    <row r="16" spans="1:12" ht="12.75">
      <c r="A16" s="17">
        <v>2008</v>
      </c>
      <c r="B16">
        <v>5</v>
      </c>
      <c r="C16">
        <v>2</v>
      </c>
      <c r="D16">
        <v>27</v>
      </c>
      <c r="E16">
        <v>38</v>
      </c>
      <c r="F16">
        <v>28</v>
      </c>
      <c r="G16">
        <v>14</v>
      </c>
      <c r="H16">
        <v>8</v>
      </c>
      <c r="I16">
        <v>1</v>
      </c>
      <c r="J16">
        <v>3</v>
      </c>
      <c r="L16">
        <v>126</v>
      </c>
    </row>
    <row r="18" spans="1:12" ht="12.75">
      <c r="A18" t="s">
        <v>2</v>
      </c>
      <c r="B18">
        <v>74</v>
      </c>
      <c r="C18">
        <v>76</v>
      </c>
      <c r="D18">
        <v>297</v>
      </c>
      <c r="E18">
        <v>401</v>
      </c>
      <c r="F18">
        <v>284</v>
      </c>
      <c r="G18">
        <v>186</v>
      </c>
      <c r="H18">
        <v>81</v>
      </c>
      <c r="I18">
        <v>34</v>
      </c>
      <c r="J18">
        <v>25</v>
      </c>
      <c r="L18">
        <v>1458</v>
      </c>
    </row>
    <row r="21" ht="12.75">
      <c r="A21" s="3" t="s">
        <v>13</v>
      </c>
    </row>
    <row r="23" spans="1:12" ht="12.75">
      <c r="A23" s="17">
        <v>1999</v>
      </c>
      <c r="B23">
        <v>3</v>
      </c>
      <c r="C23">
        <v>8</v>
      </c>
      <c r="D23">
        <v>16</v>
      </c>
      <c r="E23">
        <v>15</v>
      </c>
      <c r="F23">
        <v>6</v>
      </c>
      <c r="G23">
        <v>3</v>
      </c>
      <c r="H23">
        <v>5</v>
      </c>
      <c r="I23">
        <v>4</v>
      </c>
      <c r="J23">
        <v>2</v>
      </c>
      <c r="L23">
        <v>62</v>
      </c>
    </row>
    <row r="24" spans="1:12" ht="12.75">
      <c r="A24" s="17">
        <v>2000</v>
      </c>
      <c r="B24">
        <v>2</v>
      </c>
      <c r="C24">
        <v>10</v>
      </c>
      <c r="D24">
        <v>21</v>
      </c>
      <c r="E24">
        <v>12</v>
      </c>
      <c r="F24">
        <v>7</v>
      </c>
      <c r="G24">
        <v>9</v>
      </c>
      <c r="H24">
        <v>3</v>
      </c>
      <c r="I24">
        <v>5</v>
      </c>
      <c r="J24">
        <v>1</v>
      </c>
      <c r="L24">
        <v>70</v>
      </c>
    </row>
    <row r="25" spans="1:12" ht="12.75">
      <c r="A25" s="17">
        <v>2001</v>
      </c>
      <c r="B25">
        <v>6</v>
      </c>
      <c r="C25">
        <v>7</v>
      </c>
      <c r="D25">
        <v>17</v>
      </c>
      <c r="E25">
        <v>23</v>
      </c>
      <c r="F25">
        <v>20</v>
      </c>
      <c r="G25">
        <v>7</v>
      </c>
      <c r="H25">
        <v>2</v>
      </c>
      <c r="I25">
        <v>2</v>
      </c>
      <c r="J25">
        <v>2</v>
      </c>
      <c r="L25">
        <v>86</v>
      </c>
    </row>
    <row r="26" spans="1:12" ht="12.75">
      <c r="A26" s="17">
        <v>2002</v>
      </c>
      <c r="B26">
        <v>9</v>
      </c>
      <c r="C26">
        <v>3</v>
      </c>
      <c r="D26">
        <v>22</v>
      </c>
      <c r="E26">
        <v>12</v>
      </c>
      <c r="F26">
        <v>8</v>
      </c>
      <c r="G26">
        <v>4</v>
      </c>
      <c r="H26">
        <v>1</v>
      </c>
      <c r="I26">
        <v>2</v>
      </c>
      <c r="J26">
        <v>4</v>
      </c>
      <c r="L26">
        <v>65</v>
      </c>
    </row>
    <row r="27" spans="1:12" ht="12.75">
      <c r="A27" s="17">
        <v>2003</v>
      </c>
      <c r="B27">
        <v>5</v>
      </c>
      <c r="C27">
        <v>3</v>
      </c>
      <c r="D27">
        <v>20</v>
      </c>
      <c r="E27">
        <v>23</v>
      </c>
      <c r="F27">
        <v>13</v>
      </c>
      <c r="G27">
        <v>11</v>
      </c>
      <c r="H27">
        <v>7</v>
      </c>
      <c r="I27">
        <v>3</v>
      </c>
      <c r="J27">
        <v>3</v>
      </c>
      <c r="L27">
        <v>88</v>
      </c>
    </row>
    <row r="28" spans="1:12" ht="12.75">
      <c r="A28" s="17">
        <v>2004</v>
      </c>
      <c r="B28">
        <v>3</v>
      </c>
      <c r="C28">
        <v>2</v>
      </c>
      <c r="D28">
        <v>12</v>
      </c>
      <c r="E28">
        <v>17</v>
      </c>
      <c r="F28">
        <v>9</v>
      </c>
      <c r="G28">
        <v>5</v>
      </c>
      <c r="H28">
        <v>4</v>
      </c>
      <c r="I28">
        <v>3</v>
      </c>
      <c r="J28">
        <v>4</v>
      </c>
      <c r="L28">
        <v>59</v>
      </c>
    </row>
    <row r="29" spans="1:12" ht="12.75">
      <c r="A29" s="17">
        <v>2005</v>
      </c>
      <c r="B29">
        <v>10</v>
      </c>
      <c r="C29">
        <v>3</v>
      </c>
      <c r="D29">
        <v>11</v>
      </c>
      <c r="E29">
        <v>22</v>
      </c>
      <c r="F29">
        <v>6</v>
      </c>
      <c r="G29">
        <v>6</v>
      </c>
      <c r="H29">
        <v>4</v>
      </c>
      <c r="I29">
        <v>3</v>
      </c>
      <c r="J29">
        <v>2</v>
      </c>
      <c r="L29">
        <v>67</v>
      </c>
    </row>
    <row r="30" spans="1:12" ht="12.75">
      <c r="A30" s="17">
        <v>2006</v>
      </c>
      <c r="B30">
        <v>8</v>
      </c>
      <c r="C30">
        <v>4</v>
      </c>
      <c r="D30">
        <v>7</v>
      </c>
      <c r="E30">
        <v>16</v>
      </c>
      <c r="F30">
        <v>7</v>
      </c>
      <c r="G30">
        <v>6</v>
      </c>
      <c r="H30">
        <v>1</v>
      </c>
      <c r="I30">
        <v>2</v>
      </c>
      <c r="J30">
        <v>5</v>
      </c>
      <c r="L30">
        <v>56</v>
      </c>
    </row>
    <row r="31" spans="1:12" ht="12.75">
      <c r="A31" s="17">
        <v>2007</v>
      </c>
      <c r="B31">
        <v>8</v>
      </c>
      <c r="C31">
        <v>3</v>
      </c>
      <c r="D31">
        <v>10</v>
      </c>
      <c r="E31">
        <v>12</v>
      </c>
      <c r="F31">
        <v>8</v>
      </c>
      <c r="G31">
        <v>6</v>
      </c>
      <c r="H31">
        <v>1</v>
      </c>
      <c r="I31">
        <v>0</v>
      </c>
      <c r="J31">
        <v>3</v>
      </c>
      <c r="L31">
        <v>51</v>
      </c>
    </row>
    <row r="32" spans="1:12" ht="12.75">
      <c r="A32" s="17">
        <v>2008</v>
      </c>
      <c r="B32">
        <v>8</v>
      </c>
      <c r="C32">
        <v>1</v>
      </c>
      <c r="D32">
        <v>9</v>
      </c>
      <c r="E32">
        <v>8</v>
      </c>
      <c r="F32">
        <v>9</v>
      </c>
      <c r="G32">
        <v>9</v>
      </c>
      <c r="H32">
        <v>3</v>
      </c>
      <c r="I32">
        <v>2</v>
      </c>
      <c r="J32">
        <v>1</v>
      </c>
      <c r="L32">
        <v>50</v>
      </c>
    </row>
    <row r="34" spans="1:12" ht="12.75">
      <c r="A34" t="s">
        <v>2</v>
      </c>
      <c r="B34">
        <v>62</v>
      </c>
      <c r="C34">
        <v>44</v>
      </c>
      <c r="D34">
        <v>145</v>
      </c>
      <c r="E34">
        <v>160</v>
      </c>
      <c r="F34">
        <v>93</v>
      </c>
      <c r="G34">
        <v>66</v>
      </c>
      <c r="H34">
        <v>31</v>
      </c>
      <c r="I34">
        <v>26</v>
      </c>
      <c r="J34">
        <v>27</v>
      </c>
      <c r="L34">
        <v>654</v>
      </c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ht="12.75">
      <c r="A37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9" sqref="A29"/>
    </sheetView>
  </sheetViews>
  <sheetFormatPr defaultColWidth="9.140625" defaultRowHeight="12.75"/>
  <cols>
    <col min="1" max="1" width="29.421875" style="0" customWidth="1"/>
  </cols>
  <sheetData>
    <row r="1" spans="1:13" ht="13.5" thickBot="1">
      <c r="A1" s="7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3" ht="13.5" thickBot="1">
      <c r="B3" s="1" t="s">
        <v>36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/>
      <c r="L3" s="1" t="s">
        <v>1</v>
      </c>
      <c r="M3" s="1"/>
    </row>
    <row r="4" spans="1:13" ht="12.75">
      <c r="A4" t="s">
        <v>0</v>
      </c>
      <c r="L4" t="s">
        <v>43</v>
      </c>
      <c r="M4" t="s">
        <v>44</v>
      </c>
    </row>
    <row r="5" ht="12.75">
      <c r="A5" s="3" t="s">
        <v>12</v>
      </c>
    </row>
    <row r="7" spans="1:13" ht="12.75">
      <c r="A7" t="s">
        <v>37</v>
      </c>
      <c r="B7" s="9">
        <v>0</v>
      </c>
      <c r="C7" s="9">
        <v>0</v>
      </c>
      <c r="D7" s="9">
        <v>9</v>
      </c>
      <c r="E7" s="9">
        <v>18</v>
      </c>
      <c r="F7" s="9">
        <v>14</v>
      </c>
      <c r="G7" s="9">
        <v>3</v>
      </c>
      <c r="H7" s="9">
        <v>0</v>
      </c>
      <c r="I7" s="9">
        <v>0</v>
      </c>
      <c r="J7" s="9">
        <v>0</v>
      </c>
      <c r="L7" s="9">
        <v>44</v>
      </c>
      <c r="M7" s="10">
        <v>34.92063492063492</v>
      </c>
    </row>
    <row r="8" spans="1:13" ht="12.75">
      <c r="A8" t="s">
        <v>39</v>
      </c>
      <c r="B8" s="9">
        <v>0</v>
      </c>
      <c r="C8" s="9">
        <v>2</v>
      </c>
      <c r="D8" s="9">
        <v>12</v>
      </c>
      <c r="E8" s="9">
        <v>14</v>
      </c>
      <c r="F8" s="9">
        <v>7</v>
      </c>
      <c r="G8" s="9">
        <v>4</v>
      </c>
      <c r="H8" s="9">
        <v>3</v>
      </c>
      <c r="I8" s="9">
        <v>0</v>
      </c>
      <c r="J8" s="9">
        <v>0</v>
      </c>
      <c r="L8" s="9">
        <v>42</v>
      </c>
      <c r="M8" s="10">
        <v>33.33333333333333</v>
      </c>
    </row>
    <row r="9" spans="1:13" ht="12.75">
      <c r="A9" t="s">
        <v>40</v>
      </c>
      <c r="B9" s="9">
        <v>0</v>
      </c>
      <c r="C9" s="9">
        <v>0</v>
      </c>
      <c r="D9" s="9">
        <v>1</v>
      </c>
      <c r="E9" s="9">
        <v>2</v>
      </c>
      <c r="F9" s="9">
        <v>4</v>
      </c>
      <c r="G9" s="9">
        <v>2</v>
      </c>
      <c r="H9" s="9">
        <v>2</v>
      </c>
      <c r="I9" s="9">
        <v>0</v>
      </c>
      <c r="J9" s="9">
        <v>1</v>
      </c>
      <c r="L9" s="9">
        <v>12</v>
      </c>
      <c r="M9" s="10">
        <v>9.523809523809524</v>
      </c>
    </row>
    <row r="10" spans="1:13" ht="12.75">
      <c r="A10" t="s">
        <v>45</v>
      </c>
      <c r="B10" s="9">
        <v>0</v>
      </c>
      <c r="C10" s="9">
        <v>0</v>
      </c>
      <c r="D10" s="9">
        <v>1</v>
      </c>
      <c r="E10" s="9">
        <v>1</v>
      </c>
      <c r="F10" s="9">
        <v>0</v>
      </c>
      <c r="G10" s="9">
        <v>2</v>
      </c>
      <c r="H10" s="9">
        <v>1</v>
      </c>
      <c r="I10" s="9">
        <v>0</v>
      </c>
      <c r="J10" s="9">
        <v>0</v>
      </c>
      <c r="L10" s="9">
        <v>5</v>
      </c>
      <c r="M10" s="10">
        <v>3.968253968253968</v>
      </c>
    </row>
    <row r="11" spans="1:13" ht="12.75">
      <c r="A11" t="s">
        <v>38</v>
      </c>
      <c r="B11" s="9">
        <v>1</v>
      </c>
      <c r="C11" s="9">
        <v>0</v>
      </c>
      <c r="D11" s="9">
        <v>2</v>
      </c>
      <c r="E11" s="9">
        <v>0</v>
      </c>
      <c r="F11" s="9">
        <v>2</v>
      </c>
      <c r="G11" s="9">
        <v>1</v>
      </c>
      <c r="H11" s="9">
        <v>0</v>
      </c>
      <c r="I11" s="9">
        <v>1</v>
      </c>
      <c r="J11" s="9">
        <v>2</v>
      </c>
      <c r="L11" s="9">
        <v>9</v>
      </c>
      <c r="M11" s="10">
        <v>7.142857142857142</v>
      </c>
    </row>
    <row r="12" spans="1:13" ht="12.75">
      <c r="A12" t="s">
        <v>41</v>
      </c>
      <c r="B12" s="9">
        <f>+B14-B7-B8-B9-B10-B11</f>
        <v>4</v>
      </c>
      <c r="C12" s="9">
        <f aca="true" t="shared" si="0" ref="C12:J12">+C14-C7-C8-C9-C10-C11</f>
        <v>0</v>
      </c>
      <c r="D12" s="9">
        <f t="shared" si="0"/>
        <v>2</v>
      </c>
      <c r="E12" s="9">
        <f t="shared" si="0"/>
        <v>3</v>
      </c>
      <c r="F12" s="9">
        <f t="shared" si="0"/>
        <v>1</v>
      </c>
      <c r="G12" s="9">
        <f t="shared" si="0"/>
        <v>2</v>
      </c>
      <c r="H12" s="9">
        <f t="shared" si="0"/>
        <v>2</v>
      </c>
      <c r="I12" s="9">
        <f t="shared" si="0"/>
        <v>0</v>
      </c>
      <c r="J12" s="9">
        <f t="shared" si="0"/>
        <v>0</v>
      </c>
      <c r="L12" s="9">
        <v>14</v>
      </c>
      <c r="M12" s="10">
        <v>11.11111111111111</v>
      </c>
    </row>
    <row r="13" ht="12.75">
      <c r="M13" s="10"/>
    </row>
    <row r="14" spans="1:13" ht="12.75">
      <c r="A14" t="s">
        <v>42</v>
      </c>
      <c r="B14" s="9">
        <v>5</v>
      </c>
      <c r="C14" s="9">
        <v>2</v>
      </c>
      <c r="D14" s="9">
        <v>27</v>
      </c>
      <c r="E14" s="9">
        <v>38</v>
      </c>
      <c r="F14" s="9">
        <v>28</v>
      </c>
      <c r="G14" s="9">
        <v>14</v>
      </c>
      <c r="H14" s="9">
        <v>8</v>
      </c>
      <c r="I14" s="9">
        <v>1</v>
      </c>
      <c r="J14" s="9">
        <v>3</v>
      </c>
      <c r="L14" s="9">
        <v>126</v>
      </c>
      <c r="M14" s="10">
        <v>100</v>
      </c>
    </row>
    <row r="15" spans="2:13" ht="12.75">
      <c r="B15" s="9"/>
      <c r="C15" s="9"/>
      <c r="D15" s="9"/>
      <c r="E15" s="9"/>
      <c r="F15" s="9"/>
      <c r="G15" s="9"/>
      <c r="H15" s="9"/>
      <c r="I15" s="9"/>
      <c r="J15" s="9"/>
      <c r="L15" s="9"/>
      <c r="M15" s="10"/>
    </row>
    <row r="17" spans="1:12" ht="12.75">
      <c r="A17" s="3" t="s">
        <v>13</v>
      </c>
      <c r="B17" s="9"/>
      <c r="C17" s="9"/>
      <c r="D17" s="9"/>
      <c r="E17" s="9"/>
      <c r="F17" s="9"/>
      <c r="G17" s="9"/>
      <c r="H17" s="9"/>
      <c r="I17" s="9"/>
      <c r="J17" s="9"/>
      <c r="L17" s="9"/>
    </row>
    <row r="18" spans="2:12" ht="12.75">
      <c r="B18" s="9"/>
      <c r="C18" s="8"/>
      <c r="D18" s="9"/>
      <c r="E18" s="9"/>
      <c r="F18" s="9"/>
      <c r="G18" s="9"/>
      <c r="H18" s="9"/>
      <c r="I18" s="8"/>
      <c r="J18" s="9"/>
      <c r="L18" s="9"/>
    </row>
    <row r="19" spans="1:13" ht="12.75">
      <c r="A19" t="s">
        <v>37</v>
      </c>
      <c r="B19" s="9">
        <v>0</v>
      </c>
      <c r="C19" s="9">
        <v>0</v>
      </c>
      <c r="D19" s="9">
        <v>2</v>
      </c>
      <c r="E19" s="9">
        <v>2</v>
      </c>
      <c r="F19" s="9">
        <v>1</v>
      </c>
      <c r="G19" s="9">
        <v>2</v>
      </c>
      <c r="H19" s="9">
        <v>1</v>
      </c>
      <c r="I19" s="9">
        <v>0</v>
      </c>
      <c r="J19" s="9">
        <v>0</v>
      </c>
      <c r="L19" s="9">
        <v>8</v>
      </c>
      <c r="M19" s="10">
        <v>16</v>
      </c>
    </row>
    <row r="20" spans="1:13" ht="12.75">
      <c r="A20" t="s">
        <v>39</v>
      </c>
      <c r="B20" s="9">
        <v>0</v>
      </c>
      <c r="C20" s="9">
        <v>0</v>
      </c>
      <c r="D20" s="9">
        <v>5</v>
      </c>
      <c r="E20" s="9">
        <v>4</v>
      </c>
      <c r="F20" s="9">
        <v>5</v>
      </c>
      <c r="G20" s="9">
        <v>5</v>
      </c>
      <c r="H20" s="9">
        <v>0</v>
      </c>
      <c r="I20" s="9">
        <v>0</v>
      </c>
      <c r="J20" s="9">
        <v>0</v>
      </c>
      <c r="L20" s="9">
        <v>19</v>
      </c>
      <c r="M20" s="10">
        <v>38</v>
      </c>
    </row>
    <row r="21" spans="1:13" ht="12.75">
      <c r="A21" t="s">
        <v>40</v>
      </c>
      <c r="B21" s="9">
        <v>0</v>
      </c>
      <c r="C21" s="9">
        <v>0</v>
      </c>
      <c r="D21" s="9">
        <v>0</v>
      </c>
      <c r="E21" s="9">
        <v>0</v>
      </c>
      <c r="F21" s="9">
        <v>1</v>
      </c>
      <c r="G21" s="9">
        <v>1</v>
      </c>
      <c r="H21" s="9">
        <v>0</v>
      </c>
      <c r="I21" s="9">
        <v>0</v>
      </c>
      <c r="J21" s="9">
        <v>0</v>
      </c>
      <c r="L21" s="9">
        <v>2</v>
      </c>
      <c r="M21" s="10">
        <v>4</v>
      </c>
    </row>
    <row r="22" spans="1:13" ht="12.75">
      <c r="A22" t="s">
        <v>45</v>
      </c>
      <c r="B22" s="9">
        <v>3</v>
      </c>
      <c r="C22" s="9">
        <v>0</v>
      </c>
      <c r="D22" s="9">
        <v>0</v>
      </c>
      <c r="E22" s="9">
        <v>2</v>
      </c>
      <c r="F22" s="9">
        <v>0</v>
      </c>
      <c r="G22" s="9">
        <v>0</v>
      </c>
      <c r="H22" s="9">
        <v>1</v>
      </c>
      <c r="I22" s="9">
        <v>1</v>
      </c>
      <c r="J22" s="9">
        <v>0</v>
      </c>
      <c r="L22" s="9">
        <v>7</v>
      </c>
      <c r="M22" s="10">
        <v>14</v>
      </c>
    </row>
    <row r="23" spans="1:13" ht="12.75">
      <c r="A23" t="s">
        <v>38</v>
      </c>
      <c r="B23" s="9">
        <v>4</v>
      </c>
      <c r="C23" s="9">
        <v>0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1</v>
      </c>
      <c r="J23" s="9">
        <v>1</v>
      </c>
      <c r="L23" s="9">
        <v>7</v>
      </c>
      <c r="M23" s="10">
        <v>14</v>
      </c>
    </row>
    <row r="24" spans="1:13" ht="12.75">
      <c r="A24" t="s">
        <v>41</v>
      </c>
      <c r="B24" s="9">
        <f>+B26-B19-B20-B21-B22-B23</f>
        <v>1</v>
      </c>
      <c r="C24" s="9">
        <f aca="true" t="shared" si="1" ref="C24:J24">+C26-C19-C20-C21-C22-C23</f>
        <v>1</v>
      </c>
      <c r="D24" s="9">
        <f t="shared" si="1"/>
        <v>2</v>
      </c>
      <c r="E24" s="9">
        <f t="shared" si="1"/>
        <v>0</v>
      </c>
      <c r="F24" s="9">
        <f t="shared" si="1"/>
        <v>1</v>
      </c>
      <c r="G24" s="9">
        <f t="shared" si="1"/>
        <v>1</v>
      </c>
      <c r="H24" s="9">
        <f t="shared" si="1"/>
        <v>1</v>
      </c>
      <c r="I24" s="9">
        <f t="shared" si="1"/>
        <v>0</v>
      </c>
      <c r="J24" s="9">
        <f t="shared" si="1"/>
        <v>0</v>
      </c>
      <c r="L24" s="9">
        <v>7</v>
      </c>
      <c r="M24" s="10">
        <v>14</v>
      </c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L25" s="9"/>
      <c r="M25" s="10"/>
    </row>
    <row r="26" spans="1:13" ht="12.75">
      <c r="A26" t="s">
        <v>42</v>
      </c>
      <c r="B26" s="9">
        <v>8</v>
      </c>
      <c r="C26" s="9">
        <v>1</v>
      </c>
      <c r="D26" s="9">
        <v>9</v>
      </c>
      <c r="E26" s="9">
        <v>8</v>
      </c>
      <c r="F26" s="9">
        <v>9</v>
      </c>
      <c r="G26" s="9">
        <v>9</v>
      </c>
      <c r="H26" s="9">
        <v>3</v>
      </c>
      <c r="I26" s="9">
        <v>2</v>
      </c>
      <c r="J26" s="9">
        <v>1</v>
      </c>
      <c r="L26" s="9">
        <v>50</v>
      </c>
      <c r="M26" s="10">
        <v>100</v>
      </c>
    </row>
    <row r="27" spans="1:13" ht="13.5" thickBot="1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"/>
      <c r="M27" s="1"/>
    </row>
    <row r="29" ht="12.75">
      <c r="A29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35" sqref="A35"/>
    </sheetView>
  </sheetViews>
  <sheetFormatPr defaultColWidth="9.140625" defaultRowHeight="12.75"/>
  <cols>
    <col min="1" max="1" width="35.421875" style="0" customWidth="1"/>
  </cols>
  <sheetData>
    <row r="1" spans="1:6" ht="13.5" thickBot="1">
      <c r="A1" s="7" t="s">
        <v>100</v>
      </c>
      <c r="B1" s="1"/>
      <c r="C1" s="1"/>
      <c r="D1" s="1"/>
      <c r="E1" s="1"/>
      <c r="F1" s="1"/>
    </row>
    <row r="2" spans="1:6" ht="15.75">
      <c r="A2" s="5"/>
      <c r="B2" s="2"/>
      <c r="C2" s="2"/>
      <c r="D2" s="2"/>
      <c r="E2" s="2"/>
      <c r="F2" s="2"/>
    </row>
    <row r="3" spans="2:5" ht="12.75">
      <c r="B3" s="2"/>
      <c r="C3" s="2"/>
      <c r="D3" s="2"/>
      <c r="E3" s="2"/>
    </row>
    <row r="4" spans="1:6" ht="13.5" thickBot="1">
      <c r="A4" s="7"/>
      <c r="B4" s="1" t="s">
        <v>35</v>
      </c>
      <c r="C4" s="1" t="s">
        <v>34</v>
      </c>
      <c r="D4" s="1"/>
      <c r="E4" s="1"/>
      <c r="F4" s="1"/>
    </row>
    <row r="5" spans="4:6" ht="12.75">
      <c r="D5" s="2"/>
      <c r="E5" s="2"/>
      <c r="F5" s="2"/>
    </row>
    <row r="6" spans="1:6" ht="12.75">
      <c r="A6" t="s">
        <v>31</v>
      </c>
      <c r="B6">
        <v>176</v>
      </c>
      <c r="C6" s="4">
        <v>1.07</v>
      </c>
      <c r="D6" s="2"/>
      <c r="E6" s="2"/>
      <c r="F6" s="2"/>
    </row>
    <row r="7" spans="1:6" ht="12.75">
      <c r="A7" s="6"/>
      <c r="B7" s="2"/>
      <c r="C7" s="2"/>
      <c r="D7" s="2"/>
      <c r="E7" s="2"/>
      <c r="F7" s="2"/>
    </row>
    <row r="8" spans="1:6" ht="12.75">
      <c r="A8" s="6" t="s">
        <v>32</v>
      </c>
      <c r="B8" s="2"/>
      <c r="C8" s="2"/>
      <c r="D8" s="2"/>
      <c r="E8" s="2"/>
      <c r="F8" s="2"/>
    </row>
    <row r="9" spans="1:6" ht="15.75">
      <c r="A9" s="5"/>
      <c r="B9" s="2"/>
      <c r="C9" s="2"/>
      <c r="D9" s="2"/>
      <c r="E9" s="2"/>
      <c r="F9" s="2"/>
    </row>
    <row r="10" spans="1:4" ht="12.75">
      <c r="A10" t="s">
        <v>15</v>
      </c>
      <c r="B10">
        <v>4</v>
      </c>
      <c r="C10" s="4">
        <v>0.7</v>
      </c>
      <c r="D10" s="4"/>
    </row>
    <row r="11" spans="1:4" ht="12.75">
      <c r="A11" t="s">
        <v>16</v>
      </c>
      <c r="B11">
        <v>4</v>
      </c>
      <c r="C11" s="4">
        <v>0.62</v>
      </c>
      <c r="D11" s="4"/>
    </row>
    <row r="12" spans="1:4" ht="12.75">
      <c r="A12" t="s">
        <v>17</v>
      </c>
      <c r="B12">
        <v>2</v>
      </c>
      <c r="C12" s="4">
        <v>0.41</v>
      </c>
      <c r="D12" s="4"/>
    </row>
    <row r="13" spans="1:4" ht="12.75">
      <c r="A13" t="s">
        <v>18</v>
      </c>
      <c r="B13">
        <v>6</v>
      </c>
      <c r="C13" s="4">
        <v>0.54</v>
      </c>
      <c r="D13" s="4"/>
    </row>
    <row r="14" spans="1:4" ht="12.75">
      <c r="A14" t="s">
        <v>19</v>
      </c>
      <c r="B14">
        <v>7</v>
      </c>
      <c r="C14" s="4">
        <v>1.85</v>
      </c>
      <c r="D14" s="4"/>
    </row>
    <row r="15" spans="1:4" ht="12.75">
      <c r="A15" t="s">
        <v>20</v>
      </c>
      <c r="B15">
        <v>20</v>
      </c>
      <c r="C15" s="4">
        <v>1.01</v>
      </c>
      <c r="D15" s="4"/>
    </row>
    <row r="16" spans="1:4" ht="12.75">
      <c r="A16" t="s">
        <v>21</v>
      </c>
      <c r="B16">
        <v>10</v>
      </c>
      <c r="C16" s="4">
        <v>0.83</v>
      </c>
      <c r="D16" s="4"/>
    </row>
    <row r="17" spans="1:4" ht="12.75">
      <c r="A17" t="s">
        <v>22</v>
      </c>
      <c r="B17">
        <v>34</v>
      </c>
      <c r="C17" s="4">
        <v>1.29</v>
      </c>
      <c r="D17" s="4"/>
    </row>
    <row r="18" spans="1:4" ht="12.75">
      <c r="A18" t="s">
        <v>23</v>
      </c>
      <c r="B18">
        <v>40</v>
      </c>
      <c r="C18" s="4">
        <v>1.16</v>
      </c>
      <c r="D18" s="4"/>
    </row>
    <row r="19" spans="1:4" ht="12.75">
      <c r="A19" t="s">
        <v>24</v>
      </c>
      <c r="B19">
        <v>6</v>
      </c>
      <c r="C19" s="4">
        <v>1.58</v>
      </c>
      <c r="D19" s="4"/>
    </row>
    <row r="20" spans="1:4" ht="12.75">
      <c r="A20" t="s">
        <v>25</v>
      </c>
      <c r="B20">
        <v>24</v>
      </c>
      <c r="C20" s="4">
        <v>0.99</v>
      </c>
      <c r="D20" s="4"/>
    </row>
    <row r="21" spans="1:4" ht="12.75">
      <c r="A21" t="s">
        <v>26</v>
      </c>
      <c r="B21">
        <v>19</v>
      </c>
      <c r="C21" s="4">
        <v>1.69</v>
      </c>
      <c r="D21" s="4"/>
    </row>
    <row r="22" spans="3:4" ht="12.75">
      <c r="C22" s="4"/>
      <c r="D22" s="4"/>
    </row>
    <row r="23" spans="3:4" ht="12.75">
      <c r="C23" s="4"/>
      <c r="D23" s="4"/>
    </row>
    <row r="24" ht="12.75">
      <c r="A24" s="6" t="s">
        <v>33</v>
      </c>
    </row>
    <row r="26" spans="1:3" ht="12.75">
      <c r="A26" t="s">
        <v>27</v>
      </c>
      <c r="B26">
        <v>17</v>
      </c>
      <c r="C26" s="4">
        <v>2.28</v>
      </c>
    </row>
    <row r="27" spans="1:3" ht="12.75">
      <c r="A27" t="s">
        <v>28</v>
      </c>
      <c r="B27">
        <v>18</v>
      </c>
      <c r="C27" s="4">
        <v>3.09</v>
      </c>
    </row>
    <row r="28" spans="1:3" ht="12.75">
      <c r="A28" t="s">
        <v>29</v>
      </c>
      <c r="B28">
        <v>9</v>
      </c>
      <c r="C28" s="4">
        <v>1.89</v>
      </c>
    </row>
    <row r="29" spans="1:3" ht="12.75">
      <c r="A29" t="s">
        <v>21</v>
      </c>
      <c r="B29">
        <v>5</v>
      </c>
      <c r="C29" s="4">
        <v>1.7</v>
      </c>
    </row>
    <row r="30" spans="1:3" ht="12.75">
      <c r="A30" t="s">
        <v>30</v>
      </c>
      <c r="B30">
        <v>127</v>
      </c>
      <c r="C30" s="4">
        <v>0.89</v>
      </c>
    </row>
    <row r="31" spans="3:4" ht="12.75">
      <c r="C31" s="4"/>
      <c r="D31" s="4"/>
    </row>
    <row r="32" ht="12.75">
      <c r="D32" s="4"/>
    </row>
    <row r="33" spans="1:6" ht="13.5" thickBot="1">
      <c r="A33" s="1"/>
      <c r="B33" s="1"/>
      <c r="C33" s="1"/>
      <c r="D33" s="1"/>
      <c r="E33" s="1"/>
      <c r="F33" s="1"/>
    </row>
    <row r="35" ht="12.75">
      <c r="A35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5" sqref="A15"/>
    </sheetView>
  </sheetViews>
  <sheetFormatPr defaultColWidth="9.140625" defaultRowHeight="12.75"/>
  <cols>
    <col min="1" max="1" width="25.28125" style="0" customWidth="1"/>
    <col min="10" max="10" width="10.7109375" style="0" bestFit="1" customWidth="1"/>
    <col min="11" max="12" width="9.28125" style="0" bestFit="1" customWidth="1"/>
  </cols>
  <sheetData>
    <row r="1" spans="1:8" ht="13.5" thickBot="1">
      <c r="A1" s="7" t="s">
        <v>97</v>
      </c>
      <c r="B1" s="7"/>
      <c r="C1" s="7"/>
      <c r="D1" s="7"/>
      <c r="E1" s="7"/>
      <c r="F1" s="7"/>
      <c r="G1" s="1"/>
      <c r="H1" s="1"/>
    </row>
    <row r="3" spans="1:8" ht="13.5" thickBot="1">
      <c r="A3" t="s">
        <v>0</v>
      </c>
      <c r="B3" s="1" t="s">
        <v>50</v>
      </c>
      <c r="C3" s="1" t="s">
        <v>0</v>
      </c>
      <c r="D3" s="1" t="s">
        <v>0</v>
      </c>
      <c r="F3" s="1" t="s">
        <v>51</v>
      </c>
      <c r="G3" s="1"/>
      <c r="H3" s="1"/>
    </row>
    <row r="4" spans="2:8" ht="12.75">
      <c r="B4" t="s">
        <v>42</v>
      </c>
      <c r="C4" t="s">
        <v>12</v>
      </c>
      <c r="D4" t="s">
        <v>13</v>
      </c>
      <c r="F4" t="s">
        <v>42</v>
      </c>
      <c r="G4" t="s">
        <v>12</v>
      </c>
      <c r="H4" t="s">
        <v>13</v>
      </c>
    </row>
    <row r="6" spans="1:8" ht="12.75">
      <c r="A6" t="s">
        <v>42</v>
      </c>
      <c r="B6">
        <v>176</v>
      </c>
      <c r="C6">
        <v>126</v>
      </c>
      <c r="D6">
        <v>50</v>
      </c>
      <c r="F6" s="4">
        <v>1.07</v>
      </c>
      <c r="G6" s="4">
        <v>1.55</v>
      </c>
      <c r="H6" s="4">
        <v>0.6</v>
      </c>
    </row>
    <row r="7" spans="1:8" ht="12.75">
      <c r="A7" s="12"/>
      <c r="F7" s="4"/>
      <c r="G7" s="4"/>
      <c r="H7" s="4"/>
    </row>
    <row r="8" spans="1:8" ht="12.75">
      <c r="A8" t="s">
        <v>46</v>
      </c>
      <c r="B8">
        <v>92</v>
      </c>
      <c r="C8">
        <v>67</v>
      </c>
      <c r="D8">
        <v>25</v>
      </c>
      <c r="F8" s="4">
        <v>1.2</v>
      </c>
      <c r="G8" s="4">
        <v>1.65</v>
      </c>
      <c r="H8" s="4">
        <v>0.7</v>
      </c>
    </row>
    <row r="9" spans="1:8" ht="12.75">
      <c r="A9" t="s">
        <v>47</v>
      </c>
      <c r="B9">
        <v>31</v>
      </c>
      <c r="C9">
        <v>19</v>
      </c>
      <c r="D9">
        <v>12</v>
      </c>
      <c r="F9" s="4">
        <v>0.45</v>
      </c>
      <c r="G9" s="4">
        <v>0.55</v>
      </c>
      <c r="H9" s="4">
        <v>0.35</v>
      </c>
    </row>
    <row r="10" spans="1:8" ht="12.75">
      <c r="A10" t="s">
        <v>48</v>
      </c>
      <c r="B10">
        <v>26</v>
      </c>
      <c r="C10">
        <v>17</v>
      </c>
      <c r="D10">
        <v>9</v>
      </c>
      <c r="F10" s="4">
        <v>2.49</v>
      </c>
      <c r="G10" s="4">
        <v>3.79</v>
      </c>
      <c r="H10" s="4">
        <v>1.51</v>
      </c>
    </row>
    <row r="11" spans="1:8" ht="12.75">
      <c r="A11" t="s">
        <v>49</v>
      </c>
      <c r="B11">
        <v>2</v>
      </c>
      <c r="C11">
        <v>1</v>
      </c>
      <c r="D11">
        <v>1</v>
      </c>
      <c r="F11" s="4">
        <v>0.23</v>
      </c>
      <c r="G11" s="4">
        <v>0.57</v>
      </c>
      <c r="H11" s="4">
        <v>0.14</v>
      </c>
    </row>
    <row r="12" spans="1:12" ht="12.75">
      <c r="A12" t="s">
        <v>52</v>
      </c>
      <c r="B12">
        <v>25</v>
      </c>
      <c r="C12">
        <v>22</v>
      </c>
      <c r="D12">
        <v>3</v>
      </c>
      <c r="F12" s="9" t="s">
        <v>53</v>
      </c>
      <c r="G12" s="9" t="s">
        <v>53</v>
      </c>
      <c r="H12" s="9" t="s">
        <v>53</v>
      </c>
      <c r="J12" s="9"/>
      <c r="K12" s="9"/>
      <c r="L12" s="9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5" ht="12.75">
      <c r="A15" t="s">
        <v>104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23" sqref="A23"/>
    </sheetView>
  </sheetViews>
  <sheetFormatPr defaultColWidth="9.140625" defaultRowHeight="12.75"/>
  <cols>
    <col min="1" max="1" width="29.28125" style="0" customWidth="1"/>
    <col min="10" max="10" width="10.7109375" style="0" bestFit="1" customWidth="1"/>
    <col min="11" max="12" width="9.28125" style="0" bestFit="1" customWidth="1"/>
  </cols>
  <sheetData>
    <row r="1" spans="1:8" ht="13.5" thickBot="1">
      <c r="A1" s="7" t="s">
        <v>98</v>
      </c>
      <c r="B1" s="1"/>
      <c r="C1" s="1"/>
      <c r="D1" s="1"/>
      <c r="E1" s="1"/>
      <c r="F1" s="1"/>
      <c r="G1" s="1"/>
      <c r="H1" s="1"/>
    </row>
    <row r="3" spans="1:8" ht="13.5" thickBot="1">
      <c r="A3" t="s">
        <v>0</v>
      </c>
      <c r="B3" s="1" t="s">
        <v>35</v>
      </c>
      <c r="C3" s="1" t="s">
        <v>0</v>
      </c>
      <c r="D3" s="1"/>
      <c r="F3" s="1" t="s">
        <v>44</v>
      </c>
      <c r="G3" s="1"/>
      <c r="H3" s="1"/>
    </row>
    <row r="4" spans="2:8" ht="12.75">
      <c r="B4" t="s">
        <v>42</v>
      </c>
      <c r="C4" t="s">
        <v>12</v>
      </c>
      <c r="D4" t="s">
        <v>13</v>
      </c>
      <c r="F4" t="s">
        <v>42</v>
      </c>
      <c r="G4" t="s">
        <v>12</v>
      </c>
      <c r="H4" t="s">
        <v>13</v>
      </c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t="s">
        <v>42</v>
      </c>
      <c r="B7">
        <v>176</v>
      </c>
      <c r="C7">
        <v>126</v>
      </c>
      <c r="D7">
        <v>50</v>
      </c>
      <c r="F7" s="10">
        <v>100</v>
      </c>
      <c r="G7" s="10">
        <v>100</v>
      </c>
      <c r="H7" s="10">
        <v>100</v>
      </c>
    </row>
    <row r="8" spans="6:8" ht="12.75">
      <c r="F8" s="10"/>
      <c r="G8" s="10"/>
      <c r="H8" s="10"/>
    </row>
    <row r="9" spans="1:8" ht="12.75">
      <c r="A9" t="s">
        <v>85</v>
      </c>
      <c r="B9">
        <v>113</v>
      </c>
      <c r="C9">
        <v>68</v>
      </c>
      <c r="D9">
        <v>45</v>
      </c>
      <c r="F9" s="10">
        <v>100</v>
      </c>
      <c r="G9" s="10">
        <v>100</v>
      </c>
      <c r="H9" s="10">
        <v>100</v>
      </c>
    </row>
    <row r="10" spans="14:16" ht="12.75">
      <c r="N10" s="10"/>
      <c r="O10" s="10"/>
      <c r="P10" s="10"/>
    </row>
    <row r="11" spans="1:16" ht="12.75">
      <c r="A11" t="s">
        <v>86</v>
      </c>
      <c r="B11">
        <v>9</v>
      </c>
      <c r="C11">
        <v>8</v>
      </c>
      <c r="D11">
        <v>1</v>
      </c>
      <c r="F11" s="10">
        <v>8</v>
      </c>
      <c r="G11" s="10">
        <v>11.8</v>
      </c>
      <c r="H11" s="10">
        <v>2.2</v>
      </c>
      <c r="N11" s="10"/>
      <c r="O11" s="10"/>
      <c r="P11" s="10"/>
    </row>
    <row r="12" spans="1:16" ht="12.75">
      <c r="A12" t="s">
        <v>87</v>
      </c>
      <c r="B12">
        <v>22</v>
      </c>
      <c r="C12">
        <v>2</v>
      </c>
      <c r="D12">
        <v>20</v>
      </c>
      <c r="F12" s="10">
        <v>19.5</v>
      </c>
      <c r="G12" s="10">
        <v>2.9</v>
      </c>
      <c r="H12" s="10">
        <v>44.4</v>
      </c>
      <c r="N12" s="10"/>
      <c r="O12" s="10"/>
      <c r="P12" s="10"/>
    </row>
    <row r="13" spans="1:16" ht="12.75">
      <c r="A13" t="s">
        <v>88</v>
      </c>
      <c r="B13">
        <v>13</v>
      </c>
      <c r="C13">
        <v>3</v>
      </c>
      <c r="D13">
        <v>10</v>
      </c>
      <c r="F13" s="10">
        <v>11.5</v>
      </c>
      <c r="G13" s="10">
        <v>4.4</v>
      </c>
      <c r="H13" s="10">
        <v>22.2</v>
      </c>
      <c r="N13" s="10"/>
      <c r="O13" s="10"/>
      <c r="P13" s="10"/>
    </row>
    <row r="14" spans="1:16" ht="12.75">
      <c r="A14" t="s">
        <v>89</v>
      </c>
      <c r="B14">
        <v>2</v>
      </c>
      <c r="C14">
        <v>0</v>
      </c>
      <c r="D14">
        <v>2</v>
      </c>
      <c r="F14" s="10">
        <v>1.8</v>
      </c>
      <c r="G14" s="10">
        <v>0</v>
      </c>
      <c r="H14" s="10">
        <v>4.4</v>
      </c>
      <c r="N14" s="10"/>
      <c r="O14" s="10"/>
      <c r="P14" s="10"/>
    </row>
    <row r="15" spans="1:16" ht="12.75">
      <c r="A15" t="s">
        <v>90</v>
      </c>
      <c r="B15">
        <v>1</v>
      </c>
      <c r="C15">
        <v>1</v>
      </c>
      <c r="D15">
        <v>0</v>
      </c>
      <c r="F15" s="10">
        <v>0.9</v>
      </c>
      <c r="G15" s="10">
        <v>1.5</v>
      </c>
      <c r="H15" s="10">
        <v>0</v>
      </c>
      <c r="N15" s="10"/>
      <c r="O15" s="10"/>
      <c r="P15" s="10"/>
    </row>
    <row r="16" spans="1:16" ht="12.75">
      <c r="A16" t="s">
        <v>91</v>
      </c>
      <c r="B16">
        <v>2</v>
      </c>
      <c r="C16">
        <v>2</v>
      </c>
      <c r="D16">
        <v>0</v>
      </c>
      <c r="F16" s="10">
        <v>1.8</v>
      </c>
      <c r="G16" s="10">
        <v>2.9</v>
      </c>
      <c r="H16" s="10">
        <v>0</v>
      </c>
      <c r="N16" s="10"/>
      <c r="O16" s="10"/>
      <c r="P16" s="10"/>
    </row>
    <row r="17" spans="1:16" ht="12.75">
      <c r="A17" t="s">
        <v>92</v>
      </c>
      <c r="B17">
        <v>5</v>
      </c>
      <c r="C17">
        <v>2</v>
      </c>
      <c r="D17">
        <v>3</v>
      </c>
      <c r="F17" s="10">
        <v>4.4</v>
      </c>
      <c r="G17" s="10">
        <v>2.9</v>
      </c>
      <c r="H17" s="10">
        <v>6.7</v>
      </c>
      <c r="N17" s="10"/>
      <c r="O17" s="10"/>
      <c r="P17" s="10"/>
    </row>
    <row r="18" spans="1:16" ht="12.75">
      <c r="A18" t="s">
        <v>93</v>
      </c>
      <c r="B18">
        <v>28</v>
      </c>
      <c r="C18">
        <v>23</v>
      </c>
      <c r="D18">
        <v>5</v>
      </c>
      <c r="F18" s="10">
        <v>24.8</v>
      </c>
      <c r="G18" s="10">
        <v>33.8</v>
      </c>
      <c r="H18" s="10">
        <v>11.1</v>
      </c>
      <c r="N18" s="10"/>
      <c r="O18" s="10"/>
      <c r="P18" s="10"/>
    </row>
    <row r="19" spans="1:16" ht="12.75">
      <c r="A19" t="s">
        <v>94</v>
      </c>
      <c r="B19">
        <v>8</v>
      </c>
      <c r="C19">
        <v>8</v>
      </c>
      <c r="D19">
        <v>0</v>
      </c>
      <c r="F19" s="10">
        <v>7.1</v>
      </c>
      <c r="G19" s="10">
        <v>11.8</v>
      </c>
      <c r="H19" s="10">
        <v>0</v>
      </c>
      <c r="N19" s="10"/>
      <c r="O19" s="10"/>
      <c r="P19" s="10"/>
    </row>
    <row r="20" spans="1:16" ht="12.75">
      <c r="A20" t="s">
        <v>95</v>
      </c>
      <c r="B20">
        <v>23</v>
      </c>
      <c r="C20">
        <v>19</v>
      </c>
      <c r="D20">
        <v>4</v>
      </c>
      <c r="F20" s="10">
        <v>20.4</v>
      </c>
      <c r="G20" s="10">
        <v>27.9</v>
      </c>
      <c r="H20" s="10">
        <v>8.9</v>
      </c>
      <c r="N20" s="10"/>
      <c r="O20" s="10"/>
      <c r="P20" s="10"/>
    </row>
    <row r="21" spans="1:8" ht="13.5" thickBot="1">
      <c r="A21" s="1"/>
      <c r="B21" s="1"/>
      <c r="C21" s="1"/>
      <c r="D21" s="1"/>
      <c r="E21" s="1"/>
      <c r="F21" s="1"/>
      <c r="G21" s="1"/>
      <c r="H21" s="1"/>
    </row>
    <row r="23" ht="12.75">
      <c r="A23" t="s">
        <v>104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9.140625" defaultRowHeight="12.75"/>
  <cols>
    <col min="1" max="1" width="50.140625" style="0" customWidth="1"/>
  </cols>
  <sheetData>
    <row r="1" spans="1:8" ht="13.5" thickBot="1">
      <c r="A1" s="7" t="s">
        <v>102</v>
      </c>
      <c r="B1" s="1"/>
      <c r="C1" s="1"/>
      <c r="D1" s="1"/>
      <c r="E1" s="1"/>
      <c r="F1" s="1"/>
      <c r="G1" s="1"/>
      <c r="H1" s="1"/>
    </row>
    <row r="3" spans="1:8" ht="13.5" thickBot="1">
      <c r="A3" t="s">
        <v>0</v>
      </c>
      <c r="B3" s="1" t="s">
        <v>35</v>
      </c>
      <c r="C3" s="1" t="s">
        <v>0</v>
      </c>
      <c r="D3" s="1"/>
      <c r="F3" s="1" t="s">
        <v>44</v>
      </c>
      <c r="G3" s="1"/>
      <c r="H3" s="1"/>
    </row>
    <row r="4" spans="2:8" ht="12.75">
      <c r="B4" t="s">
        <v>42</v>
      </c>
      <c r="C4" t="s">
        <v>12</v>
      </c>
      <c r="D4" t="s">
        <v>13</v>
      </c>
      <c r="F4" t="s">
        <v>42</v>
      </c>
      <c r="G4" t="s">
        <v>12</v>
      </c>
      <c r="H4" t="s">
        <v>13</v>
      </c>
    </row>
    <row r="5" spans="1:8" ht="13.5" thickBot="1">
      <c r="A5" s="1"/>
      <c r="B5" s="1"/>
      <c r="C5" s="1"/>
      <c r="D5" s="1"/>
      <c r="E5" s="1"/>
      <c r="F5" s="1"/>
      <c r="G5" s="1"/>
      <c r="H5" s="1"/>
    </row>
    <row r="7" spans="1:8" ht="12.75">
      <c r="A7" t="s">
        <v>42</v>
      </c>
      <c r="B7">
        <v>176</v>
      </c>
      <c r="C7">
        <v>126</v>
      </c>
      <c r="D7">
        <v>50</v>
      </c>
      <c r="F7" s="10">
        <v>100</v>
      </c>
      <c r="G7" s="10">
        <v>100</v>
      </c>
      <c r="H7" s="10">
        <v>100</v>
      </c>
    </row>
    <row r="9" spans="1:8" ht="12.75">
      <c r="A9" t="s">
        <v>54</v>
      </c>
      <c r="B9">
        <v>73</v>
      </c>
      <c r="C9">
        <v>33</v>
      </c>
      <c r="D9">
        <v>40</v>
      </c>
      <c r="F9" s="10">
        <v>41.5</v>
      </c>
      <c r="G9" s="10">
        <v>26.2</v>
      </c>
      <c r="H9" s="10">
        <v>80</v>
      </c>
    </row>
    <row r="10" spans="1:8" ht="12.75">
      <c r="A10" t="s">
        <v>55</v>
      </c>
      <c r="B10">
        <v>21</v>
      </c>
      <c r="C10">
        <v>17</v>
      </c>
      <c r="D10">
        <v>4</v>
      </c>
      <c r="F10" s="10">
        <v>11.9</v>
      </c>
      <c r="G10" s="10">
        <v>13.5</v>
      </c>
      <c r="H10" s="10">
        <v>8</v>
      </c>
    </row>
    <row r="11" spans="1:8" ht="12.75">
      <c r="A11" t="s">
        <v>56</v>
      </c>
      <c r="B11">
        <v>50</v>
      </c>
      <c r="C11">
        <v>46</v>
      </c>
      <c r="D11">
        <v>4</v>
      </c>
      <c r="F11" s="10">
        <v>28.4</v>
      </c>
      <c r="G11" s="10">
        <v>36.5</v>
      </c>
      <c r="H11" s="10">
        <v>8</v>
      </c>
    </row>
    <row r="12" spans="1:8" ht="12.75">
      <c r="A12" t="s">
        <v>57</v>
      </c>
      <c r="B12">
        <v>8</v>
      </c>
      <c r="C12">
        <v>8</v>
      </c>
      <c r="D12">
        <v>0</v>
      </c>
      <c r="F12" s="10">
        <v>4.5</v>
      </c>
      <c r="G12" s="10">
        <v>6.3</v>
      </c>
      <c r="H12" s="10">
        <v>0</v>
      </c>
    </row>
    <row r="13" spans="1:8" ht="12.75">
      <c r="A13" t="s">
        <v>58</v>
      </c>
      <c r="B13">
        <f>+B7-B9-B10-B11-B12</f>
        <v>24</v>
      </c>
      <c r="C13">
        <f>+C7-C9-C10-C11-C12</f>
        <v>22</v>
      </c>
      <c r="D13">
        <f>+D7-D9-D10-D11-D12</f>
        <v>2</v>
      </c>
      <c r="F13" s="10">
        <v>13.6</v>
      </c>
      <c r="G13" s="10">
        <v>17.5</v>
      </c>
      <c r="H13" s="10">
        <v>4</v>
      </c>
    </row>
    <row r="14" spans="1:8" ht="13.5" thickBot="1">
      <c r="A14" s="1"/>
      <c r="B14" s="1"/>
      <c r="C14" s="1"/>
      <c r="D14" s="1"/>
      <c r="E14" s="1"/>
      <c r="F14" s="1"/>
      <c r="G14" s="1"/>
      <c r="H14" s="1"/>
    </row>
    <row r="16" ht="12.75">
      <c r="A16" t="s">
        <v>104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8" sqref="A38"/>
    </sheetView>
  </sheetViews>
  <sheetFormatPr defaultColWidth="9.140625" defaultRowHeight="12.75"/>
  <cols>
    <col min="1" max="1" width="39.140625" style="0" customWidth="1"/>
  </cols>
  <sheetData>
    <row r="1" spans="1:7" ht="13.5" thickBot="1">
      <c r="A1" s="7" t="s">
        <v>101</v>
      </c>
      <c r="B1" s="1"/>
      <c r="C1" s="1"/>
      <c r="D1" s="1"/>
      <c r="E1" s="1"/>
      <c r="F1" s="1"/>
      <c r="G1" s="1"/>
    </row>
    <row r="2" spans="2:8" ht="12.75">
      <c r="B2" s="4"/>
      <c r="E2" s="10"/>
      <c r="F2" s="10"/>
      <c r="G2" s="10"/>
      <c r="H2" s="10"/>
    </row>
    <row r="3" spans="2:7" ht="12.75">
      <c r="B3" s="4"/>
      <c r="G3" s="4"/>
    </row>
    <row r="4" spans="2:7" ht="12.75">
      <c r="B4" s="4"/>
      <c r="G4" s="4"/>
    </row>
    <row r="5" spans="1:7" ht="12.75">
      <c r="A5" t="s">
        <v>80</v>
      </c>
      <c r="B5" s="13">
        <v>1.51</v>
      </c>
      <c r="C5" s="13"/>
      <c r="G5" s="4"/>
    </row>
    <row r="6" spans="2:7" ht="12.75">
      <c r="B6" s="4"/>
      <c r="C6" s="13"/>
      <c r="G6" s="4"/>
    </row>
    <row r="7" spans="1:7" ht="12.75">
      <c r="A7" t="s">
        <v>68</v>
      </c>
      <c r="B7" s="13">
        <v>0.68</v>
      </c>
      <c r="C7" s="13"/>
      <c r="G7" s="4"/>
    </row>
    <row r="8" spans="1:7" ht="12.75">
      <c r="A8" t="s">
        <v>76</v>
      </c>
      <c r="B8" s="13">
        <v>0.74</v>
      </c>
      <c r="C8" s="13"/>
      <c r="G8" s="4"/>
    </row>
    <row r="9" spans="1:7" ht="12.75">
      <c r="A9" s="14" t="s">
        <v>60</v>
      </c>
      <c r="B9" s="13">
        <v>0.93</v>
      </c>
      <c r="C9" s="13"/>
      <c r="G9" s="4"/>
    </row>
    <row r="10" spans="1:7" ht="12.75">
      <c r="A10" s="14" t="s">
        <v>77</v>
      </c>
      <c r="B10" s="13">
        <v>0.97</v>
      </c>
      <c r="C10" s="13"/>
      <c r="G10" s="4"/>
    </row>
    <row r="11" spans="1:7" ht="12.75">
      <c r="A11" s="14" t="s">
        <v>72</v>
      </c>
      <c r="B11" s="13">
        <v>1</v>
      </c>
      <c r="C11" s="13"/>
      <c r="G11" s="4"/>
    </row>
    <row r="12" spans="1:7" ht="12.75">
      <c r="A12" s="14" t="s">
        <v>63</v>
      </c>
      <c r="B12" s="13">
        <v>1.05</v>
      </c>
      <c r="C12" s="13"/>
      <c r="G12" s="4"/>
    </row>
    <row r="13" spans="1:7" ht="12.75">
      <c r="A13" s="15" t="s">
        <v>83</v>
      </c>
      <c r="B13" s="13">
        <v>1.06</v>
      </c>
      <c r="C13" s="13"/>
      <c r="G13" s="4"/>
    </row>
    <row r="14" spans="1:7" ht="12.75">
      <c r="A14" s="14" t="s">
        <v>59</v>
      </c>
      <c r="B14" s="13">
        <v>1.19</v>
      </c>
      <c r="C14" s="13"/>
      <c r="G14" s="4"/>
    </row>
    <row r="15" spans="1:7" ht="12.75">
      <c r="A15" s="14" t="s">
        <v>64</v>
      </c>
      <c r="B15" s="13">
        <v>1.19</v>
      </c>
      <c r="C15" s="13"/>
      <c r="G15" s="4"/>
    </row>
    <row r="16" spans="1:7" ht="12.75">
      <c r="A16" s="15" t="s">
        <v>74</v>
      </c>
      <c r="B16" s="13">
        <v>1.21</v>
      </c>
      <c r="C16" s="13"/>
      <c r="G16" s="4"/>
    </row>
    <row r="17" spans="1:7" ht="12.75">
      <c r="A17" s="14" t="s">
        <v>31</v>
      </c>
      <c r="B17" s="13">
        <v>1.21</v>
      </c>
      <c r="C17" s="13"/>
      <c r="G17" s="4"/>
    </row>
    <row r="18" spans="1:7" ht="12.75">
      <c r="A18" s="14" t="s">
        <v>62</v>
      </c>
      <c r="B18" s="13">
        <v>1.4</v>
      </c>
      <c r="C18" s="13"/>
      <c r="G18" s="4"/>
    </row>
    <row r="19" spans="1:3" ht="12.75">
      <c r="A19" s="14" t="s">
        <v>70</v>
      </c>
      <c r="B19" s="13">
        <v>1.44</v>
      </c>
      <c r="C19" s="13"/>
    </row>
    <row r="20" spans="1:3" ht="12.75">
      <c r="A20" s="14" t="s">
        <v>69</v>
      </c>
      <c r="B20" s="13">
        <v>1.5</v>
      </c>
      <c r="C20" s="13"/>
    </row>
    <row r="21" spans="1:3" ht="12.75">
      <c r="A21" s="14" t="s">
        <v>65</v>
      </c>
      <c r="B21" s="13">
        <v>1.53</v>
      </c>
      <c r="C21" s="13"/>
    </row>
    <row r="22" spans="1:3" ht="12.75">
      <c r="A22" s="14" t="s">
        <v>73</v>
      </c>
      <c r="B22" s="13">
        <v>1.6</v>
      </c>
      <c r="C22" s="13"/>
    </row>
    <row r="23" spans="1:3" ht="12.75">
      <c r="A23" s="14" t="s">
        <v>78</v>
      </c>
      <c r="B23" s="13">
        <v>1.8</v>
      </c>
      <c r="C23" s="13"/>
    </row>
    <row r="24" spans="1:3" ht="12.75">
      <c r="A24" s="14" t="s">
        <v>67</v>
      </c>
      <c r="B24" s="13">
        <v>1.81</v>
      </c>
      <c r="C24" s="13"/>
    </row>
    <row r="25" spans="1:3" ht="12.75">
      <c r="A25" s="15" t="s">
        <v>103</v>
      </c>
      <c r="B25" s="13">
        <v>2.05</v>
      </c>
      <c r="C25" s="13"/>
    </row>
    <row r="26" spans="1:3" ht="12.75">
      <c r="A26" s="15" t="s">
        <v>82</v>
      </c>
      <c r="B26" s="13">
        <v>2.09</v>
      </c>
      <c r="C26" s="13"/>
    </row>
    <row r="27" spans="1:3" ht="12.75">
      <c r="A27" s="15" t="s">
        <v>75</v>
      </c>
      <c r="B27" s="13">
        <v>2.17</v>
      </c>
      <c r="C27" s="13"/>
    </row>
    <row r="28" spans="1:3" ht="12.75">
      <c r="A28" s="14" t="s">
        <v>79</v>
      </c>
      <c r="B28" s="13">
        <v>2.19</v>
      </c>
      <c r="C28" s="13"/>
    </row>
    <row r="29" spans="1:3" ht="12.75">
      <c r="A29" s="14" t="s">
        <v>71</v>
      </c>
      <c r="B29" s="13">
        <v>2.25</v>
      </c>
      <c r="C29" s="13"/>
    </row>
    <row r="30" spans="1:3" ht="12.75">
      <c r="A30" s="15" t="s">
        <v>81</v>
      </c>
      <c r="B30" s="13">
        <v>2.98</v>
      </c>
      <c r="C30" s="13"/>
    </row>
    <row r="31" spans="1:3" ht="12.75">
      <c r="A31" s="14" t="s">
        <v>66</v>
      </c>
      <c r="B31" s="13">
        <v>7.05</v>
      </c>
      <c r="C31" s="13"/>
    </row>
    <row r="32" spans="1:3" ht="12.75">
      <c r="A32" s="14" t="s">
        <v>61</v>
      </c>
      <c r="B32" s="13">
        <v>7.94</v>
      </c>
      <c r="C32" s="13"/>
    </row>
    <row r="33" spans="1:3" ht="12.75">
      <c r="A33" s="15" t="s">
        <v>84</v>
      </c>
      <c r="B33" s="13">
        <v>10.14</v>
      </c>
      <c r="C33" s="13"/>
    </row>
    <row r="34" spans="1:7" ht="13.5" thickBot="1">
      <c r="A34" s="1"/>
      <c r="B34" s="16"/>
      <c r="C34" s="1"/>
      <c r="D34" s="1"/>
      <c r="E34" s="1"/>
      <c r="F34" s="1"/>
      <c r="G34" s="1"/>
    </row>
    <row r="35" ht="12.75">
      <c r="B35" s="4"/>
    </row>
    <row r="36" ht="12.75">
      <c r="A36" t="s">
        <v>105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Hoogenboezem</dc:creator>
  <cp:keywords/>
  <dc:description/>
  <cp:lastModifiedBy>japo</cp:lastModifiedBy>
  <dcterms:created xsi:type="dcterms:W3CDTF">2009-07-15T12:50:19Z</dcterms:created>
  <dcterms:modified xsi:type="dcterms:W3CDTF">2009-07-22T07:59:08Z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2113170784</vt:i4>
  </property>
  <property fmtid="{D5CDD505-2E9C-101B-9397-08002B2CF9AE}" pid="3" name="_EmailSubject">
    <vt:lpwstr>Webartikel moord en doodslag woensdag 29 juli 2009</vt:lpwstr>
  </property>
  <property fmtid="{D5CDD505-2E9C-101B-9397-08002B2CF9AE}" pid="4" name="_AuthorEmail">
    <vt:lpwstr>j.hoogenboezem@cbs.nl</vt:lpwstr>
  </property>
  <property fmtid="{D5CDD505-2E9C-101B-9397-08002B2CF9AE}" pid="5" name="_AuthorEmailDisplayName">
    <vt:lpwstr>Hoogenboezem, J.</vt:lpwstr>
  </property>
  <property fmtid="{D5CDD505-2E9C-101B-9397-08002B2CF9AE}" pid="6" name="_ReviewingToolsShownOnce">
    <vt:lpwstr/>
  </property>
</Properties>
</file>