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defaultThemeVersion="124226"/>
  <mc:AlternateContent xmlns:mc="http://schemas.openxmlformats.org/markup-compatibility/2006">
    <mc:Choice Requires="x15">
      <x15ac:absPath xmlns:x15ac="http://schemas.microsoft.com/office/spreadsheetml/2010/11/ac" url="\\cbsp.nl\Productie\Secundair\OndbestVWS\Werk\Maatwerktabellen\Fase10\"/>
    </mc:Choice>
  </mc:AlternateContent>
  <xr:revisionPtr revIDLastSave="0" documentId="13_ncr:1_{57BBD86B-F912-4D82-9E0A-FD342AB2A0EF}" xr6:coauthVersionLast="47" xr6:coauthVersionMax="47" xr10:uidLastSave="{00000000-0000-0000-0000-000000000000}"/>
  <bookViews>
    <workbookView xWindow="28680" yWindow="-120" windowWidth="38640" windowHeight="21120" xr2:uid="{00000000-000D-0000-FFFF-FFFF00000000}"/>
  </bookViews>
  <sheets>
    <sheet name="Voorblad" sheetId="1" r:id="rId1"/>
    <sheet name="Toelichting" sheetId="2" r:id="rId2"/>
    <sheet name="Bronbestanden" sheetId="3" r:id="rId3"/>
    <sheet name="Tabel 1" sheetId="4" r:id="rId4"/>
    <sheet name="Tabel 2" sheetId="5" r:id="rId5"/>
  </sheets>
  <definedNames>
    <definedName name="_xlnm.Print_Area" localSheetId="2">Bronbestanden!$A$1:$B$51</definedName>
    <definedName name="_xlnm.Print_Area" localSheetId="3">'Tabel 1'!$A$1:$G$50</definedName>
    <definedName name="_xlnm.Print_Area" localSheetId="1">Toelichting!$A$1:$C$73</definedName>
    <definedName name="_xlnm.Print_Area" localSheetId="0">Voorblad!$A$1:$N$60</definedName>
    <definedName name="_xlnm.Print_Titles" localSheetId="3">'Tabel 1'!$A:$A</definedName>
    <definedName name="Eerstegetal">#REF!</definedName>
    <definedName name="Eerstegetal2">#REF!</definedName>
    <definedName name="Namen">#REF!</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<sst xmlns="http://schemas.openxmlformats.org/spreadsheetml/2006/main" count="290" uniqueCount="141">
  <si>
    <t>Uitgaven publiek gefinancierde gezondheidszorg per hoofd van de bevolking van verdragslanden</t>
  </si>
  <si>
    <t>CBS, Gezondheid en Zorg</t>
  </si>
  <si>
    <t>september 2026</t>
  </si>
  <si>
    <t>Toelichting bij de tabel</t>
  </si>
  <si>
    <t>Inleiding</t>
  </si>
  <si>
    <t xml:space="preserve">Het ministerie van Volksgezondheid, Welzijn en Sport heeft het CBS gevraagd om een tabel samen te stellen over de uitgaven per hoofd van de bevolking aan publiek gefinancierde gezondheidszorg volgens het System of Health Accounts (SHA). In deze tabel zijn cijfers opgesteld met gezondheidsuitgaven voor alle verdragslanden. Verdragslanden zijn de landen waarmee Nederland afspraken heeft gemaakt over medische zorg in geval van emigratie. Het gaat om alle landen van de Europese Economische Ruimte (Europese Unie plus Noorwegen, IJsland en Liechtenstein) plus Zwitserland en het Verenigd Koninkrijk, plus een aantal andere landen daarbuiten (zie de lijst landen onder het kopje variabelen). Voor de zorg gedekt door de lokale sociale verzekering en gebruikt door Nederlanders die in verdragslanden wonen, betaalt Nederland aan het verdragsland een vergoeding. Het gaat hier om in de verdragslanden woonachtige Nederlanders, die aan Nederland premies voor de Zorgverzekeringswet en de Wet langdurige zorg betalen. Die premies worden geheven op basis van de verhouding van de lokale gezondheidsuitgaven tot de Nederlandse gezondheidsuitgaven, de woonlandfactor. Voor een onderzoek naar de mogelijkheden voor de berekening van die woonlandfactor, zie: </t>
  </si>
  <si>
    <t>https://www.cbs.nl/nl-nl/maatwerk/2019/46/onderzoek-houdbaarheid-woonlandfactorberekening</t>
  </si>
  <si>
    <t>Over de tabel</t>
  </si>
  <si>
    <t>De tabel geeft de publiek gefinancierde uitgaven voor gezondheid in euro per hoofd van de bevolking weer voor de jaren 2015 tot en met 2024. De tabel is een actualisatie van de tabel uit 2025 (https://www.cbs.nl/nl-nl/maatwerk/2025/37/uitgaven-publiek-gefinancierde-gezondheidszorg-2015-2023). De jaren 2015-2023 zijn geactualiseerd en gegevens over 2024 (en voor enkele landen 2023) zijn toegevoegd. De uitgaven aan gezondheid zijn vastgesteld volgens de definities van het System of Health Accounts:</t>
  </si>
  <si>
    <t>https://ec.europa.eu/eurostat/web/products-manuals-and-guidelines/-/ks-05-19-103</t>
  </si>
  <si>
    <t>Voor publiek gefinancierde gezondheidsuitgaven tellen alleen de uitgaven gefinancierd door de overheid en/of door verplichte premiegebonden verzekeringen mee. 
De volgende uitgaven tellen niet mee voor publiek gefinancierde gezondheidsuitgaven: eigen risico, eigen bijdragen, directe eigen betalingen aan zorgverleners of voor zorgproducten, particuliere verzekeringen, zorg betaald door bedrijven, zorg betaald door het buitenland.</t>
  </si>
  <si>
    <t>Variabelen</t>
  </si>
  <si>
    <t>bron</t>
  </si>
  <si>
    <t>valuta</t>
  </si>
  <si>
    <t>België</t>
  </si>
  <si>
    <t>OESO</t>
  </si>
  <si>
    <t>Euro</t>
  </si>
  <si>
    <t>Bosnië-Herzegovina</t>
  </si>
  <si>
    <t>Bulgarije</t>
  </si>
  <si>
    <t>Cyprus</t>
  </si>
  <si>
    <t>EUROSTAT</t>
  </si>
  <si>
    <t>Denemarken</t>
  </si>
  <si>
    <t>Deense Kroon</t>
  </si>
  <si>
    <t>Duitsland</t>
  </si>
  <si>
    <t>Estland</t>
  </si>
  <si>
    <t>Finland</t>
  </si>
  <si>
    <t>Frankrijk</t>
  </si>
  <si>
    <t>Griekenland</t>
  </si>
  <si>
    <t>Hongarije</t>
  </si>
  <si>
    <t>Forint</t>
  </si>
  <si>
    <t>Ierland</t>
  </si>
  <si>
    <t>IJsland</t>
  </si>
  <si>
    <t>Italië</t>
  </si>
  <si>
    <t>Kaapverdië</t>
  </si>
  <si>
    <t>WHO</t>
  </si>
  <si>
    <t>US Dollar</t>
  </si>
  <si>
    <t>Kroatië</t>
  </si>
  <si>
    <t>Letland</t>
  </si>
  <si>
    <t>Liechtenstein</t>
  </si>
  <si>
    <t>Litouwen</t>
  </si>
  <si>
    <t>Luxemburg</t>
  </si>
  <si>
    <t>Noord-Macedonië</t>
  </si>
  <si>
    <t>Malta</t>
  </si>
  <si>
    <t>Marokko</t>
  </si>
  <si>
    <t>Montenegro</t>
  </si>
  <si>
    <t>Nederland</t>
  </si>
  <si>
    <t>Noorwegen</t>
  </si>
  <si>
    <t>Noorse Kroon</t>
  </si>
  <si>
    <t>Oostenrijk</t>
  </si>
  <si>
    <t>Polen</t>
  </si>
  <si>
    <t>Zloty</t>
  </si>
  <si>
    <t>Portugal</t>
  </si>
  <si>
    <t>Roemenië</t>
  </si>
  <si>
    <t>Servië</t>
  </si>
  <si>
    <t>Servische dinar</t>
  </si>
  <si>
    <t>Slovenië</t>
  </si>
  <si>
    <t>Slowakije</t>
  </si>
  <si>
    <t>Spanje</t>
  </si>
  <si>
    <t>Tsjechië</t>
  </si>
  <si>
    <t>Tsjechische Koruna</t>
  </si>
  <si>
    <t>Tunesië</t>
  </si>
  <si>
    <t>Tunesische Dinar</t>
  </si>
  <si>
    <t>Turkije</t>
  </si>
  <si>
    <t>Turkse Lira</t>
  </si>
  <si>
    <t>Verenigd Koninkrijk</t>
  </si>
  <si>
    <t>Britse Pond</t>
  </si>
  <si>
    <t>Zweden</t>
  </si>
  <si>
    <t>Zweedse Kroon</t>
  </si>
  <si>
    <t>Zwitserland</t>
  </si>
  <si>
    <t>Zwitserse Frank</t>
  </si>
  <si>
    <t>Begrippen</t>
  </si>
  <si>
    <t>Aandachtspunten bij de cijfers</t>
  </si>
  <si>
    <t>De bedragen zijn uitgaven per hoofd van de bevolking die zijn overgenomen uit de bronnen (zie hierboven paragraaf 'Variabelen' en tabblad Bronbestanden). De brongegevens zijn zo nodig omgerekend naar euro's met wisselkoersen (jaargemiddelde) gepubliceerd door De Nederlandsche Bank. De bedragen zijn afgerond op twee decimalen. Voor valuta die niet in de DNB-lijst zijn opgenomen, is een andere koersbron gebruikt: de Servische dinar is omgerekend met het jaargemiddelde van de Nationale Bank van Servië, en de Bosnische mark met de vaste koppeling aan de euro (1 EUR = 1,95583 BAM).</t>
  </si>
  <si>
    <t>Voor Luxemburg geven de bedragen per hoofd van de bevolking een vertekend beeld, omdat de uitgaven die gedaan worden voor de door de publieke gezondheidszorg beschermde populatie zijn. Die beschermde populatie is groter dan de bevolking van Luxemburg zelf, omdat er veel werkenden zijn in Luxemburg die geen inwoner van Luxemburg zijn, maar wel worden beschermd door de publieke gezondheidszorg.
Daarom is apart een tabel opgenomen over de bevolking en de voor de publieke gezondheidszorg verzekerde en beschermde populatie van Luxemburg.</t>
  </si>
  <si>
    <t>Voor een vijftal landen is nog geen informatie beschikbaar over 2024: Kaapverdië, Marokko, Tunesië, Malta en Noord-Macedonië. Wel zijn de gegevens voor 2023 aangevuld. Dit waren altijd zes landen, maar voor Montenegro heeft de OESO dit jaar wél gegevens.</t>
  </si>
  <si>
    <t>Voor Slovenië is in 2024 een stelselwijziging doorgevoerd in de financiering van de zorg: eigen bijdragen zijn verschoven van de vrijwillige naar de verplichte verzekering. Dit levert een trendbreuk op met eerdere jaren; de cijfers voor 2024 zijn daardoor niet zonder meer vergelijkbaar met de voorgaande jaren.</t>
  </si>
  <si>
    <t>Bronnen</t>
  </si>
  <si>
    <t>Bron</t>
  </si>
  <si>
    <t>EUROSTAT databrowser</t>
  </si>
  <si>
    <t>Algemene beschrijving</t>
  </si>
  <si>
    <t>Uitgaven aan gezondheidszorg volgens de definitie van het System of Health Accounts</t>
  </si>
  <si>
    <t>Hyperlink</t>
  </si>
  <si>
    <t>[hlth_sha11_hf] Health care expenditure by financing scheme</t>
  </si>
  <si>
    <t>Leverancier</t>
  </si>
  <si>
    <t>Integraal of steekproef</t>
  </si>
  <si>
    <t>Publicatie statistiek</t>
  </si>
  <si>
    <t>Periodiciteit</t>
  </si>
  <si>
    <t>jaar</t>
  </si>
  <si>
    <t>Bijzonderheden</t>
  </si>
  <si>
    <t>Betreft Financing schemes: Government schemes and compulsory contributory health care financing schemes. Uitgaven per hoofd van de bevolking in euro.</t>
  </si>
  <si>
    <t>OECD.stat</t>
  </si>
  <si>
    <t>OECD Data Explorer</t>
  </si>
  <si>
    <t>de link volgend moeten de keuzes van landen, financieringssoorten en valuta nog worden gemaakt (zie: Bijzonderheden).</t>
  </si>
  <si>
    <t>Global health expenditure database</t>
  </si>
  <si>
    <t>Global Health Expenditure Database</t>
  </si>
  <si>
    <t>Betreft Financing schemes: Government schemes and compulsory contributory health care financing schemes. Uitgaven per hoofd van de bevolking in actuele (current) US dollars voor Kaapverdië, Marokko, Noord-Macedonië en Tunesië. In euro voor Montenegro.</t>
  </si>
  <si>
    <t>Statistieken van De Nederlandsche Bank</t>
  </si>
  <si>
    <t>Contante wisselkoersen op Statistieken DNB.nl</t>
  </si>
  <si>
    <t>Data zoeken - DNB | De Nederlandsche Bank</t>
  </si>
  <si>
    <t>De Nederlandsche Bank</t>
  </si>
  <si>
    <t>Jaargemiddelden zijn gebruikt</t>
  </si>
  <si>
    <t>Population on 1 January by age and seks</t>
  </si>
  <si>
    <t>[demo_pjan] Population on 1 January by age and sex</t>
  </si>
  <si>
    <t>STATEC</t>
  </si>
  <si>
    <t>LUSTAT Data explorer, People protected by the health insurance</t>
  </si>
  <si>
    <t>LUSTAT Data Explorer • People protected by the health insurance</t>
  </si>
  <si>
    <t>Tabel 1</t>
  </si>
  <si>
    <t>Uitgaven publiek gefinancierde gezondheidszorg volgens het System of Health Accounts</t>
  </si>
  <si>
    <t>euro per hoofd van de bevolking</t>
  </si>
  <si>
    <t>Kaapverdië 1)</t>
  </si>
  <si>
    <t>Noord-Macedonië 1)</t>
  </si>
  <si>
    <t>Malta 1)</t>
  </si>
  <si>
    <t>Marokko 1)</t>
  </si>
  <si>
    <t>Servië 3)</t>
  </si>
  <si>
    <t>Slovenië 2)</t>
  </si>
  <si>
    <t>Tunesië 1)</t>
  </si>
  <si>
    <t>Bron: CBS, Eurostat, OESO, WHO.</t>
  </si>
  <si>
    <t>1) Voor 2024 (nog) geen cijfers beschikbaar</t>
  </si>
  <si>
    <t>2) 2024: stelselwijziging in de financiering; eigen bijdragen verschoven van vrijwillige naar verplichte verzekering. Trendbreuk met eerdere jaren.</t>
  </si>
  <si>
    <t>3) Servië: omgerekend met het jaargemiddelde van de EUR/RSD-koers (Nationale Bank van Servië); de dinar staat niet in de DNB-koerslijst.</t>
  </si>
  <si>
    <t>stap 1. OESO</t>
  </si>
  <si>
    <t>stap 2. Eurostat</t>
  </si>
  <si>
    <t>stap 3. WHO</t>
  </si>
  <si>
    <t>Tabel 2</t>
  </si>
  <si>
    <t>Bevolking, voor gezondheidszorg verzekerde en beschermde populatie van Luxemburg</t>
  </si>
  <si>
    <t>aantallen personen</t>
  </si>
  <si>
    <t>Bevolking per 1/1</t>
  </si>
  <si>
    <t>Gemiddelde bevolking</t>
  </si>
  <si>
    <t>Verzekerde populatie</t>
  </si>
  <si>
    <t>Meeverzekerden</t>
  </si>
  <si>
    <t>Totaal beschermd</t>
  </si>
  <si>
    <t>Factor</t>
  </si>
  <si>
    <t>Bron: STATEC</t>
  </si>
  <si>
    <t>Betreft Health → Health expenditure and financing → bovenste link health expenditure and financing → Financing scheme: Government/ compulsory schemes (gelijk aan Government schemes and compulsory contributory health care financing schemes). Uitgaven per hoofd van de bevolking in actuele (current) nationale munteenheden.</t>
  </si>
  <si>
    <t>Bosnische mark</t>
  </si>
  <si>
    <t>IJslandse Kroon</t>
  </si>
  <si>
    <r>
      <t xml:space="preserve">Totaal uitgaven gezondheidszorg
</t>
    </r>
    <r>
      <rPr>
        <sz val="10"/>
        <color rgb="FF0070C0"/>
        <rFont val="Arial"/>
        <family val="2"/>
      </rPr>
      <t>Lopende uitgaven aan gezondheidszorg: consumptieve uitgaven aan goederen en diensten door ingezetenen (die binnen een jaar worden gebruikt).
Omvat zowel individueel als collectief geleverde goederen en diensten.</t>
    </r>
  </si>
  <si>
    <r>
      <t xml:space="preserve">Betalingen door de overheid (Government schemes)
</t>
    </r>
    <r>
      <rPr>
        <sz val="10"/>
        <color rgb="FF0070C0"/>
        <rFont val="Arial"/>
        <family val="2"/>
      </rPr>
      <t>Betalingen door rijk, provincies en gemeenten.</t>
    </r>
  </si>
  <si>
    <r>
      <t xml:space="preserve">Verplichte premiegebonden verzekeringen (compulsory contributory health care financing schemes) 
</t>
    </r>
    <r>
      <rPr>
        <sz val="10"/>
        <color rgb="FF0070C0"/>
        <rFont val="Arial"/>
        <family val="2"/>
      </rPr>
      <t>Financiering op grond van Zorgverzekeringswet (vanaf 2006), Ziekenfondswet (tot en met 2005), Wet langdurige zorg (vanaf 2015), Algemene Wet Bijzondere Ziektekosten (tot en met 2014).</t>
    </r>
  </si>
  <si>
    <r>
      <t xml:space="preserve">Gezondheidszorg
</t>
    </r>
    <r>
      <rPr>
        <sz val="10"/>
        <color rgb="FF0070C0"/>
        <rFont val="Arial"/>
        <family val="2"/>
      </rPr>
      <t xml:space="preserve">Het System of Health Accounts bakent gezondheidszorg af door 4 uitgangspunten:
1 De primaire doelstelling van de activiteiten die onder gezondheidszorg vallen, is het verbeteren, behouden of tegengaan van een verslechtering van de gezondheid;
2 Daarbij is gekwalificeerde medische of zorgkennis nodig om dit te kunnen verlenen. 
3 Het moet gaan om het uiteindelijke gebruik van goederen en diensten door ingezetenen. Geneesmiddelen geleverd door de groothandel aan de apotheek tellen niet mee, want deze zijn niet geleverd aan de uiteindelijke gebruiker. Gebruik door ingezetenen betekent dat zorg aan bijvoorbeeld buitenlandse toeristen niet meetelt, maar wel zorg aan ingezetenen met een buitenlandse nationaliteit. De uitgaven aan zorg voor bijvoorbeeld Nederlandse gepensioneerden die in Spanje wonen tellen mee in de Spaanse uitgaven, en niet in de Nederlandse uitgaven.
4 Tenslotte moet er sprake zijn van een (betaalde) transactie. De ‘prijs’ waarmee gerekend wordt is de prijs die de gebruiker/consument (uiteindelijk) betaalt of voor de gebruiker/consument wordt betaald (dus inclusief btw bij bijvoorbeeld geneesmiddelen).
</t>
    </r>
  </si>
  <si>
    <t>Bij de keuze van de bron per land zijn eerst de cijfers van de OESO gekozen, omdat die het recentst zijn. De lidstaten van EU en landen die de EER en/of OESO vormen, leveren uiterlijk eind april in jaar T cijfers aan over jaar T-2, dus bijvoorbeeld in 2026 over het jaar 2024. De lidstaten van de EU zijn daartoe wettelijk verplicht. De cijfers gaan tegelijk naar EUROSTAT, OESO en WHO; deze organisaties vormen een gezamenlijk team om de cijfers te controleren. De OESO publiceert na controle deze cijfers eind juni/begin juli van jaar T. Eurostat en de WHO publiceren later in jaar T, ook na controle, en bij de WHO na goedkeuring van de betrokken lidstaat van de WHO. De WHO maakt namelijk voor een aantal landen buiten OESO of EU/EER zelf de ramingen. Voor deze tabel is de volgorde van keuze: OESO - Eurostat - WHO. De gebruikte cijfers zijn de publiek gefinancierde uitgaven per hoofd van de bevolking. De OESO publiceert die in de nationale valuta, Eurostat publiceert die ook in euro (al dan niet omgerekend naar euro) en de WHO publiceert die ook in US dollar (omgerekend).
Per land is hieronder de bron (Eurostat, OESO of WHO) weergegeven en de valuta waarin de brongegevens beschikbaar zijn. Indien de brongegevens niet in euro beschikbaar zijn, zijn de gegevens via wisselkoersen (jaargemiddelde via DNB) omgerekend naar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</si>
</sst>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 ###\ ###\ ###\ ###\ ###\ ###.00"/>
    <numFmt numFmtId="166" formatCode="#\ ###\ ###\ ###\ ###\ ###\ ##0"/>
    <numFmt numFmtId="167" formatCode="#\ ###\ ###\ ###\ ###\ ###\ ###"/>
    <numFmt numFmtId="168" formatCode="0.0000"/>
  </numFmts>
  <fonts count="21" x14ac:knownFonts="1">
    <font>
      <sz val="10"/>
      <name val="Arial"/>
    </font>
    <font>
      <sz val="11"/>
      <color theme="1"/>
      <name val="Calibri"/>
      <family val="2"/>
      <scheme val="minor"/>
    </font>
    <font>
      <sz val="10"/>
      <name val="Arial"/>
      <family val="2"/>
    </font>
    <font>
      <b/>
      <sz val="12"/>
      <name val="Arial"/>
      <family val="2"/>
    </font>
    <font>
      <b/>
      <sz val="10"/>
      <name val="Arial"/>
      <family val="2"/>
    </font>
    <font>
      <b/>
      <sz val="12"/>
      <name val="Times New Roman"/>
      <family val="1"/>
    </font>
    <font>
      <b/>
      <i/>
      <sz val="11"/>
      <name val="Arial"/>
      <family val="2"/>
    </font>
    <font>
      <sz val="10"/>
      <color rgb="FFFF0000"/>
      <name val="Arial"/>
      <family val="2"/>
    </font>
    <font>
      <sz val="10"/>
      <name val="Arial"/>
      <family val="2"/>
    </font>
    <font>
      <sz val="10"/>
      <color rgb="FF0070C0"/>
      <name val="Arial"/>
      <family val="2"/>
    </font>
    <font>
      <b/>
      <sz val="8"/>
      <color theme="1"/>
      <name val="Arial"/>
      <family val="2"/>
    </font>
    <font>
      <sz val="8"/>
      <color theme="1"/>
      <name val="Arial"/>
      <family val="2"/>
    </font>
    <font>
      <sz val="8"/>
      <color indexed="8"/>
      <name val="Arial"/>
      <family val="2"/>
    </font>
    <font>
      <b/>
      <i/>
      <sz val="10"/>
      <name val="Arial"/>
      <family val="2"/>
    </font>
    <font>
      <b/>
      <sz val="10"/>
      <color rgb="FF0070C0"/>
      <name val="Arial"/>
      <family val="2"/>
    </font>
    <font>
      <i/>
      <sz val="8"/>
      <name val="Arial"/>
      <family val="2"/>
    </font>
    <font>
      <b/>
      <u/>
      <sz val="11"/>
      <color rgb="FF0070C0"/>
      <name val="Arial"/>
      <family val="2"/>
    </font>
    <font>
      <u/>
      <sz val="10"/>
      <color theme="10"/>
      <name val="Arial"/>
      <family val="2"/>
    </font>
    <font>
      <b/>
      <sz val="10"/>
      <color theme="1"/>
      <name val="Arial"/>
      <family val="2"/>
    </font>
    <font>
      <b/>
      <sz val="8"/>
      <color indexed="8"/>
      <name val="Arial"/>
      <family val="2"/>
    </font>
    <font>
      <sz val="11"/>
      <color indexed="8"/>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0">
    <border>
      <left/>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5">
    <xf numFmtId="0" fontId="0" fillId="0" borderId="0"/>
    <xf numFmtId="164" fontId="8" fillId="0" borderId="0"/>
    <xf numFmtId="0" fontId="1" fillId="0" borderId="0"/>
    <xf numFmtId="9"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8" fillId="0" borderId="0"/>
    <xf numFmtId="0" fontId="1" fillId="0" borderId="0"/>
    <xf numFmtId="0" fontId="17" fillId="0" borderId="0"/>
    <xf numFmtId="0" fontId="20" fillId="0" borderId="0"/>
  </cellStyleXfs>
  <cellXfs count="75">
    <xf numFmtId="0" fontId="0" fillId="0" borderId="0" xfId="0"/>
    <xf numFmtId="0" fontId="3" fillId="2" borderId="0" xfId="0" applyFont="1" applyFill="1"/>
    <xf numFmtId="0" fontId="4" fillId="2" borderId="0" xfId="0" applyFont="1" applyFill="1"/>
    <xf numFmtId="0" fontId="0" fillId="2" borderId="0" xfId="0" applyFill="1"/>
    <xf numFmtId="0" fontId="5" fillId="2" borderId="0" xfId="0" applyFont="1" applyFill="1"/>
    <xf numFmtId="0" fontId="2" fillId="3" borderId="0" xfId="0" applyFont="1" applyFill="1"/>
    <xf numFmtId="0" fontId="7" fillId="2" borderId="0" xfId="0" applyFont="1" applyFill="1"/>
    <xf numFmtId="0" fontId="9" fillId="2" borderId="0" xfId="0" applyFont="1" applyFill="1"/>
    <xf numFmtId="49" fontId="2" fillId="2" borderId="0" xfId="0" applyNumberFormat="1" applyFont="1" applyFill="1" applyAlignment="1">
      <alignment horizontal="left"/>
    </xf>
    <xf numFmtId="0" fontId="9" fillId="3" borderId="0" xfId="0" applyFont="1" applyFill="1"/>
    <xf numFmtId="0" fontId="6" fillId="3" borderId="0" xfId="0" applyFont="1" applyFill="1" applyAlignment="1">
      <alignment horizontal="left" vertical="top" wrapText="1"/>
    </xf>
    <xf numFmtId="0" fontId="2" fillId="3" borderId="0" xfId="0" applyFont="1" applyFill="1" applyAlignment="1">
      <alignment horizontal="left" vertical="top" wrapText="1"/>
    </xf>
    <xf numFmtId="0" fontId="3" fillId="2" borderId="0" xfId="0" applyFont="1" applyFill="1" applyAlignment="1">
      <alignment horizontal="left" vertical="top" wrapText="1"/>
    </xf>
    <xf numFmtId="0" fontId="6" fillId="2" borderId="0" xfId="0" applyFont="1" applyFill="1" applyAlignment="1">
      <alignment horizontal="left" vertical="top" wrapText="1"/>
    </xf>
    <xf numFmtId="0" fontId="9" fillId="2" borderId="0" xfId="0" applyFont="1" applyFill="1" applyAlignment="1">
      <alignment horizontal="left" vertical="top" wrapText="1"/>
    </xf>
    <xf numFmtId="0" fontId="0" fillId="3" borderId="0" xfId="0" applyFill="1" applyAlignment="1">
      <alignment horizontal="left" vertical="top" wrapText="1"/>
    </xf>
    <xf numFmtId="0" fontId="0" fillId="2" borderId="0" xfId="0" applyFill="1" applyAlignment="1">
      <alignment horizontal="left" vertical="top" wrapText="1"/>
    </xf>
    <xf numFmtId="0" fontId="10" fillId="3" borderId="0" xfId="4" applyFont="1" applyFill="1"/>
    <xf numFmtId="0" fontId="11" fillId="3" borderId="2" xfId="4" applyFont="1" applyFill="1" applyBorder="1"/>
    <xf numFmtId="0" fontId="11" fillId="3" borderId="2" xfId="4" applyFont="1" applyFill="1" applyBorder="1" applyAlignment="1">
      <alignment horizontal="right" vertical="top" wrapText="1"/>
    </xf>
    <xf numFmtId="0" fontId="11" fillId="3" borderId="0" xfId="4" applyFont="1" applyFill="1" applyAlignment="1">
      <alignment horizontal="right" vertical="top" wrapText="1"/>
    </xf>
    <xf numFmtId="0" fontId="11" fillId="3" borderId="0" xfId="4" applyFont="1" applyFill="1" applyAlignment="1">
      <alignment wrapText="1"/>
    </xf>
    <xf numFmtId="0" fontId="11" fillId="3" borderId="1" xfId="4" applyFont="1" applyFill="1" applyBorder="1"/>
    <xf numFmtId="0" fontId="11" fillId="3" borderId="0" xfId="4" applyFont="1" applyFill="1"/>
    <xf numFmtId="0" fontId="3" fillId="3" borderId="0" xfId="11" applyFont="1" applyFill="1" applyAlignment="1">
      <alignment horizontal="left" vertical="top" wrapText="1"/>
    </xf>
    <xf numFmtId="0" fontId="4" fillId="2" borderId="4" xfId="12" applyFont="1" applyFill="1" applyBorder="1" applyAlignment="1">
      <alignment horizontal="left" vertical="top" wrapText="1"/>
    </xf>
    <xf numFmtId="0" fontId="2" fillId="2" borderId="6" xfId="12" applyFont="1" applyFill="1" applyBorder="1" applyAlignment="1">
      <alignment horizontal="left" vertical="top" wrapText="1"/>
    </xf>
    <xf numFmtId="0" fontId="2" fillId="2" borderId="6" xfId="11" applyFont="1" applyFill="1" applyBorder="1" applyAlignment="1">
      <alignment horizontal="left" vertical="top" wrapText="1"/>
    </xf>
    <xf numFmtId="0" fontId="2" fillId="2" borderId="8" xfId="12" applyFont="1" applyFill="1" applyBorder="1" applyAlignment="1">
      <alignment horizontal="left" vertical="top" wrapText="1"/>
    </xf>
    <xf numFmtId="0" fontId="6" fillId="3" borderId="0" xfId="11" applyFont="1" applyFill="1" applyAlignment="1">
      <alignment horizontal="left" vertical="top" wrapText="1"/>
    </xf>
    <xf numFmtId="0" fontId="2" fillId="3" borderId="0" xfId="11" applyFont="1" applyFill="1" applyAlignment="1">
      <alignment wrapText="1"/>
    </xf>
    <xf numFmtId="0" fontId="2" fillId="3" borderId="0" xfId="11" applyFont="1" applyFill="1" applyAlignment="1">
      <alignment horizontal="left" vertical="top" wrapText="1"/>
    </xf>
    <xf numFmtId="0" fontId="14" fillId="2" borderId="5" xfId="0" applyFont="1" applyFill="1" applyBorder="1" applyAlignment="1">
      <alignment horizontal="left" vertical="top" wrapText="1"/>
    </xf>
    <xf numFmtId="0" fontId="9" fillId="3" borderId="7" xfId="0" applyFont="1" applyFill="1" applyBorder="1" applyAlignment="1">
      <alignment horizontal="left" vertical="top" wrapText="1"/>
    </xf>
    <xf numFmtId="0" fontId="9" fillId="3" borderId="9" xfId="0" applyFont="1" applyFill="1" applyBorder="1" applyAlignment="1">
      <alignment horizontal="left" vertical="top" wrapText="1"/>
    </xf>
    <xf numFmtId="0" fontId="9" fillId="3" borderId="0" xfId="0" quotePrefix="1" applyFont="1" applyFill="1"/>
    <xf numFmtId="49" fontId="12" fillId="3" borderId="0" xfId="7" applyNumberFormat="1" applyFont="1" applyFill="1" applyAlignment="1">
      <alignment horizontal="left" vertical="top"/>
    </xf>
    <xf numFmtId="0" fontId="11" fillId="3" borderId="3" xfId="4" applyFont="1" applyFill="1" applyBorder="1"/>
    <xf numFmtId="0" fontId="15" fillId="2" borderId="2" xfId="0" applyFont="1" applyFill="1" applyBorder="1" applyAlignment="1">
      <alignment horizontal="left" vertical="top"/>
    </xf>
    <xf numFmtId="0" fontId="17" fillId="0" borderId="7" xfId="13" applyBorder="1"/>
    <xf numFmtId="0" fontId="16" fillId="2" borderId="0" xfId="0" applyFont="1" applyFill="1" applyAlignment="1">
      <alignment horizontal="left" vertical="center" wrapText="1"/>
    </xf>
    <xf numFmtId="0" fontId="11" fillId="3" borderId="3" xfId="4" applyFont="1" applyFill="1" applyBorder="1" applyAlignment="1">
      <alignment horizontal="right" vertical="top" wrapText="1"/>
    </xf>
    <xf numFmtId="0" fontId="18" fillId="3" borderId="0" xfId="0" applyFont="1" applyFill="1" applyAlignment="1">
      <alignment horizontal="left" vertical="top" wrapText="1"/>
    </xf>
    <xf numFmtId="49" fontId="19" fillId="3" borderId="0" xfId="7" applyNumberFormat="1" applyFont="1" applyFill="1" applyAlignment="1">
      <alignment horizontal="left" vertical="top"/>
    </xf>
    <xf numFmtId="0" fontId="17" fillId="2" borderId="0" xfId="13" applyFill="1" applyAlignment="1">
      <alignment horizontal="left" vertical="top" wrapText="1"/>
    </xf>
    <xf numFmtId="0" fontId="17" fillId="3" borderId="0" xfId="13" applyFill="1" applyAlignment="1">
      <alignment horizontal="left" vertical="top" wrapText="1"/>
    </xf>
    <xf numFmtId="0" fontId="13" fillId="3" borderId="0" xfId="0" applyFont="1" applyFill="1" applyAlignment="1">
      <alignment horizontal="left" vertical="top" wrapText="1"/>
    </xf>
    <xf numFmtId="0" fontId="9" fillId="3" borderId="0" xfId="0" applyFont="1" applyFill="1" applyAlignment="1">
      <alignment horizontal="left" vertical="top" wrapText="1"/>
    </xf>
    <xf numFmtId="0" fontId="2" fillId="3" borderId="0" xfId="11" applyFont="1" applyFill="1" applyAlignment="1">
      <alignment horizontal="left" wrapText="1"/>
    </xf>
    <xf numFmtId="0" fontId="17" fillId="0" borderId="0" xfId="13"/>
    <xf numFmtId="0" fontId="17" fillId="3" borderId="0" xfId="13" applyFill="1" applyAlignment="1">
      <alignment wrapText="1"/>
    </xf>
    <xf numFmtId="0" fontId="17" fillId="3" borderId="6" xfId="13" applyFill="1" applyBorder="1" applyAlignment="1">
      <alignment wrapText="1"/>
    </xf>
    <xf numFmtId="0" fontId="17" fillId="0" borderId="6" xfId="13" applyBorder="1"/>
    <xf numFmtId="0" fontId="11" fillId="3" borderId="3" xfId="0" applyFont="1" applyFill="1" applyBorder="1" applyAlignment="1">
      <alignment horizontal="right" vertical="top" wrapText="1"/>
    </xf>
    <xf numFmtId="166" fontId="11" fillId="3" borderId="0" xfId="8" applyNumberFormat="1" applyFont="1" applyFill="1" applyAlignment="1">
      <alignment horizontal="right" vertical="center"/>
    </xf>
    <xf numFmtId="0" fontId="11" fillId="0" borderId="0" xfId="0" applyFont="1"/>
    <xf numFmtId="0" fontId="11" fillId="3" borderId="3" xfId="9" applyFont="1" applyFill="1" applyBorder="1" applyAlignment="1">
      <alignment horizontal="right" vertical="top" wrapText="1"/>
    </xf>
    <xf numFmtId="164" fontId="0" fillId="2" borderId="0" xfId="1" applyFont="1" applyFill="1"/>
    <xf numFmtId="165" fontId="11" fillId="3" borderId="0" xfId="8" applyNumberFormat="1" applyFont="1" applyFill="1" applyAlignment="1">
      <alignment vertical="center"/>
    </xf>
    <xf numFmtId="165" fontId="11" fillId="3" borderId="0" xfId="0" applyNumberFormat="1" applyFont="1" applyFill="1" applyAlignment="1">
      <alignment vertical="center"/>
    </xf>
    <xf numFmtId="165" fontId="11" fillId="3" borderId="0" xfId="4" applyNumberFormat="1" applyFont="1" applyFill="1"/>
    <xf numFmtId="165" fontId="11" fillId="3" borderId="0" xfId="0" applyNumberFormat="1" applyFont="1" applyFill="1"/>
    <xf numFmtId="165" fontId="10" fillId="3" borderId="0" xfId="8" applyNumberFormat="1" applyFont="1" applyFill="1" applyAlignment="1">
      <alignment vertical="center"/>
    </xf>
    <xf numFmtId="165" fontId="10" fillId="3" borderId="0" xfId="9" applyNumberFormat="1" applyFont="1" applyFill="1" applyAlignment="1">
      <alignment vertical="center"/>
    </xf>
    <xf numFmtId="165" fontId="10" fillId="3" borderId="0" xfId="0" applyNumberFormat="1" applyFont="1" applyFill="1" applyAlignment="1">
      <alignment vertical="center"/>
    </xf>
    <xf numFmtId="165" fontId="11" fillId="3" borderId="0" xfId="9" applyNumberFormat="1" applyFont="1" applyFill="1" applyAlignment="1">
      <alignment vertical="center"/>
    </xf>
    <xf numFmtId="165" fontId="11" fillId="3" borderId="0" xfId="9" applyNumberFormat="1" applyFont="1" applyFill="1" applyAlignment="1">
      <alignment horizontal="right" vertical="center"/>
    </xf>
    <xf numFmtId="165" fontId="11" fillId="3" borderId="0" xfId="0" applyNumberFormat="1" applyFont="1" applyFill="1" applyAlignment="1">
      <alignment horizontal="right" vertical="center"/>
    </xf>
    <xf numFmtId="165" fontId="11" fillId="3" borderId="0" xfId="8" applyNumberFormat="1" applyFont="1" applyFill="1" applyAlignment="1">
      <alignment horizontal="right" vertical="center"/>
    </xf>
    <xf numFmtId="167" fontId="11" fillId="3" borderId="0" xfId="9" applyNumberFormat="1" applyFont="1" applyFill="1" applyAlignment="1">
      <alignment vertical="center"/>
    </xf>
    <xf numFmtId="167" fontId="11" fillId="3" borderId="0" xfId="8" applyNumberFormat="1" applyFont="1" applyFill="1" applyAlignment="1">
      <alignment vertical="center"/>
    </xf>
    <xf numFmtId="167" fontId="11" fillId="3" borderId="0" xfId="9" applyNumberFormat="1" applyFont="1" applyFill="1" applyAlignment="1">
      <alignment horizontal="right" vertical="center"/>
    </xf>
    <xf numFmtId="168" fontId="11" fillId="3" borderId="0" xfId="9" applyNumberFormat="1" applyFont="1" applyFill="1" applyAlignment="1">
      <alignment vertical="center"/>
    </xf>
    <xf numFmtId="0" fontId="9" fillId="0" borderId="0" xfId="0" applyFont="1" applyAlignment="1">
      <alignment horizontal="left" vertical="top" wrapText="1"/>
    </xf>
    <xf numFmtId="168" fontId="11" fillId="3" borderId="0" xfId="8" applyNumberFormat="1" applyFont="1" applyFill="1" applyAlignment="1">
      <alignment vertical="center"/>
    </xf>
  </cellXfs>
  <cellStyles count="15">
    <cellStyle name="Hyperlink" xfId="13" builtinId="8"/>
    <cellStyle name="Komma" xfId="1" builtinId="3"/>
    <cellStyle name="Procent 2" xfId="3" xr:uid="{00000000-0005-0000-0000-000003000000}"/>
    <cellStyle name="Standaard" xfId="0" builtinId="0"/>
    <cellStyle name="Standaard 2" xfId="2" xr:uid="{00000000-0005-0000-0000-000002000000}"/>
    <cellStyle name="Standaard 2 2" xfId="11" xr:uid="{00000000-0005-0000-0000-00000B000000}"/>
    <cellStyle name="Standaard 3" xfId="4" xr:uid="{00000000-0005-0000-0000-000004000000}"/>
    <cellStyle name="Standaard 4" xfId="12" xr:uid="{00000000-0005-0000-0000-00000C000000}"/>
    <cellStyle name="Standaard 5" xfId="14" xr:uid="{00000000-0005-0000-0000-00000E000000}"/>
    <cellStyle name="Standaard_Blad2" xfId="7" xr:uid="{00000000-0005-0000-0000-000007000000}"/>
    <cellStyle name="style1499936711542" xfId="5" xr:uid="{00000000-0005-0000-0000-000005000000}"/>
    <cellStyle name="style1499936711557" xfId="6" xr:uid="{00000000-0005-0000-0000-000006000000}"/>
    <cellStyle name="style1499936711635" xfId="8" xr:uid="{00000000-0005-0000-0000-000008000000}"/>
    <cellStyle name="style1499936711651" xfId="9" xr:uid="{00000000-0005-0000-0000-000009000000}"/>
    <cellStyle name="style1499936712276" xfId="10" xr:uid="{00000000-0005-0000-0000-00000A000000}"/>
  </cellStyles>
  <dxfs count="4">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hyperlink" Target="https://ec.europa.eu/eurostat/web/products-manuals-and-guidelines/-/ks-05-19-103" TargetMode="External"/><Relationship Id="rId1" Type="http://schemas.openxmlformats.org/officeDocument/2006/relationships/hyperlink" Target="https://www.cbs.nl/nl-nl/maatwerk/2019/46/onderzoek-houdbaarheid-woonlandfactorberekening"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apps.who.int/nha/database/ViewData/Indicators/en" TargetMode="External"/><Relationship Id="rId2" Type="http://schemas.openxmlformats.org/officeDocument/2006/relationships/hyperlink" Target="https://data-explorer.oecd.org/" TargetMode="External"/><Relationship Id="rId1" Type="http://schemas.openxmlformats.org/officeDocument/2006/relationships/hyperlink" Target="https://ec.europa.eu/eurostat/databrowser/view/hlth_sha11_hf__custom_22353155/default/table" TargetMode="External"/><Relationship Id="rId6" Type="http://schemas.openxmlformats.org/officeDocument/2006/relationships/hyperlink" Target="https://lustat.statec.lu/vis?lc=en&amp;fs%5b0%5d=Topics%2C1%7CSocial%20conditions%23C%23%7CSocial%20security%23C2%23&amp;pg=0&amp;fc=Topics&amp;df%5bds%5d=ds-release&amp;df%5bid%5d=DF_C2207&amp;df%5bag%5d=LU1&amp;df%5bvs%5d=1.0&amp;pd=2015%2C2024&amp;dq=.A&amp;ly%5brw%5d=TIME_PERIOD&amp;ly%5bcl%5d=SPECIFICATION&amp;to%5bTIME_PERIOD%5d=false" TargetMode="External"/><Relationship Id="rId5" Type="http://schemas.openxmlformats.org/officeDocument/2006/relationships/hyperlink" Target="https://ec.europa.eu/eurostat/databrowser/view/demo_pjan/bookmark/table?lang=en&amp;bookmarkId=8052a895-8372-439d-b0ac-e76e22eb2bff&amp;c=1757583255000" TargetMode="External"/><Relationship Id="rId4" Type="http://schemas.openxmlformats.org/officeDocument/2006/relationships/hyperlink" Target="https://www.dnb.nl/statistieken/data-zoek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2"/>
  <dimension ref="A3:N58"/>
  <sheetViews>
    <sheetView tabSelected="1" zoomScaleNormal="100" workbookViewId="0"/>
  </sheetViews>
  <sheetFormatPr defaultColWidth="8.81640625" defaultRowHeight="12.5" x14ac:dyDescent="0.25"/>
  <cols>
    <col min="1" max="11" width="9.1796875" style="3" customWidth="1"/>
    <col min="12" max="13" width="8.81640625" style="3" customWidth="1"/>
    <col min="14" max="16384" width="8.81640625" style="3"/>
  </cols>
  <sheetData>
    <row r="3" spans="1:14" ht="15.75" customHeight="1" x14ac:dyDescent="0.35">
      <c r="A3" s="1" t="s">
        <v>0</v>
      </c>
    </row>
    <row r="4" spans="1:14" ht="15.75" customHeight="1" x14ac:dyDescent="0.35">
      <c r="A4" s="1"/>
    </row>
    <row r="5" spans="1:14" ht="15.75" customHeight="1" x14ac:dyDescent="0.3">
      <c r="A5" s="4"/>
    </row>
    <row r="7" spans="1:14" ht="13" x14ac:dyDescent="0.3">
      <c r="A7" s="2"/>
    </row>
    <row r="12" spans="1:14" x14ac:dyDescent="0.25">
      <c r="A12" s="9"/>
      <c r="B12" s="9"/>
      <c r="C12" s="9"/>
      <c r="D12" s="9"/>
      <c r="E12" s="9"/>
      <c r="F12" s="9"/>
      <c r="G12" s="9"/>
      <c r="H12" s="9"/>
      <c r="I12" s="9"/>
      <c r="J12" s="9"/>
      <c r="K12" s="9"/>
      <c r="L12" s="9"/>
      <c r="M12" s="9"/>
      <c r="N12" s="6"/>
    </row>
    <row r="13" spans="1:14" x14ac:dyDescent="0.25">
      <c r="A13" s="35"/>
      <c r="B13" s="9"/>
      <c r="C13" s="9"/>
      <c r="D13" s="9"/>
      <c r="E13" s="9"/>
      <c r="F13" s="9"/>
      <c r="G13" s="9"/>
      <c r="H13" s="9"/>
      <c r="I13" s="9"/>
      <c r="J13" s="9"/>
      <c r="K13" s="9"/>
      <c r="L13" s="9"/>
      <c r="M13" s="9"/>
      <c r="N13" s="6"/>
    </row>
    <row r="14" spans="1:14" x14ac:dyDescent="0.25">
      <c r="A14" s="9"/>
      <c r="B14" s="9"/>
      <c r="C14" s="9"/>
      <c r="D14" s="9"/>
      <c r="E14" s="9"/>
      <c r="F14" s="9"/>
      <c r="G14" s="9"/>
      <c r="H14" s="9"/>
      <c r="I14" s="9"/>
      <c r="J14" s="9"/>
      <c r="K14" s="9"/>
      <c r="L14" s="9"/>
      <c r="M14" s="9"/>
      <c r="N14" s="6"/>
    </row>
    <row r="15" spans="1:14" x14ac:dyDescent="0.25">
      <c r="A15" s="35"/>
      <c r="B15" s="9"/>
      <c r="C15" s="9"/>
      <c r="D15" s="9"/>
      <c r="E15" s="9"/>
      <c r="F15" s="9"/>
      <c r="G15" s="9"/>
      <c r="H15" s="9"/>
      <c r="I15" s="9"/>
      <c r="J15" s="9"/>
      <c r="K15" s="9"/>
      <c r="L15" s="9"/>
      <c r="M15" s="9"/>
      <c r="N15" s="6"/>
    </row>
    <row r="16" spans="1:14" x14ac:dyDescent="0.25">
      <c r="A16" s="9"/>
      <c r="B16" s="9"/>
      <c r="C16" s="9"/>
      <c r="D16" s="9"/>
      <c r="E16" s="9"/>
      <c r="F16" s="9"/>
      <c r="G16" s="9"/>
      <c r="H16" s="9"/>
      <c r="I16" s="9"/>
      <c r="J16" s="9"/>
      <c r="K16" s="9"/>
      <c r="L16" s="9"/>
      <c r="M16" s="9"/>
      <c r="N16" s="6"/>
    </row>
    <row r="17" spans="1:14" x14ac:dyDescent="0.25">
      <c r="A17" s="35"/>
      <c r="B17" s="9"/>
      <c r="C17" s="9"/>
      <c r="D17" s="9"/>
      <c r="E17" s="9"/>
      <c r="F17" s="9"/>
      <c r="G17" s="9"/>
      <c r="H17" s="9"/>
      <c r="I17" s="9"/>
      <c r="J17" s="9"/>
      <c r="K17" s="9"/>
      <c r="L17" s="9"/>
      <c r="M17" s="9"/>
      <c r="N17" s="6"/>
    </row>
    <row r="18" spans="1:14" x14ac:dyDescent="0.25">
      <c r="A18" s="7"/>
      <c r="B18" s="9"/>
      <c r="C18" s="9"/>
      <c r="D18" s="9"/>
      <c r="E18" s="9"/>
      <c r="F18" s="9"/>
      <c r="G18" s="9"/>
      <c r="H18" s="9"/>
      <c r="I18" s="9"/>
      <c r="J18" s="9"/>
      <c r="K18" s="9"/>
      <c r="L18" s="9"/>
      <c r="M18" s="9"/>
    </row>
    <row r="19" spans="1:14" x14ac:dyDescent="0.25">
      <c r="A19" s="9"/>
      <c r="B19" s="7"/>
      <c r="C19" s="7"/>
      <c r="D19" s="7"/>
      <c r="E19" s="7"/>
      <c r="F19" s="7"/>
      <c r="G19" s="7"/>
      <c r="H19" s="7"/>
      <c r="I19" s="7"/>
      <c r="J19" s="7"/>
      <c r="K19" s="7"/>
      <c r="L19" s="7"/>
      <c r="M19" s="7"/>
    </row>
    <row r="22" spans="1:14" x14ac:dyDescent="0.25">
      <c r="A22" s="7"/>
    </row>
    <row r="33" s="57" customFormat="1" x14ac:dyDescent="0.25"/>
    <row r="34" s="57" customFormat="1" x14ac:dyDescent="0.25"/>
    <row r="35" s="57" customFormat="1" x14ac:dyDescent="0.25"/>
    <row r="36" s="57" customFormat="1" x14ac:dyDescent="0.25"/>
    <row r="37" s="57" customFormat="1" x14ac:dyDescent="0.25"/>
    <row r="38" s="57" customFormat="1" x14ac:dyDescent="0.25"/>
    <row r="57" spans="1:1" x14ac:dyDescent="0.25">
      <c r="A57" s="3" t="s">
        <v>1</v>
      </c>
    </row>
    <row r="58" spans="1:1" x14ac:dyDescent="0.25">
      <c r="A58" s="8" t="s">
        <v>2</v>
      </c>
    </row>
  </sheetData>
  <pageMargins left="0.75" right="0.75" top="1" bottom="1" header="0.5" footer="0.5"/>
  <pageSetup paperSize="9" scale="67"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5">
    <pageSetUpPr fitToPage="1"/>
  </sheetPr>
  <dimension ref="A1:C76"/>
  <sheetViews>
    <sheetView zoomScaleNormal="100" workbookViewId="0"/>
  </sheetViews>
  <sheetFormatPr defaultColWidth="9.1796875" defaultRowHeight="12.5" x14ac:dyDescent="0.25"/>
  <cols>
    <col min="1" max="1" width="100" style="16" customWidth="1"/>
    <col min="2" max="2" width="11.26953125" style="3" customWidth="1"/>
    <col min="3" max="3" width="24.26953125" style="3" customWidth="1"/>
    <col min="4" max="5" width="9.1796875" style="3" customWidth="1"/>
    <col min="6" max="16384" width="9.1796875" style="3"/>
  </cols>
  <sheetData>
    <row r="1" spans="1:3" ht="15.75" customHeight="1" x14ac:dyDescent="0.25">
      <c r="A1" s="12" t="s">
        <v>3</v>
      </c>
    </row>
    <row r="3" spans="1:3" ht="14.25" customHeight="1" x14ac:dyDescent="0.25">
      <c r="A3" s="13" t="s">
        <v>4</v>
      </c>
    </row>
    <row r="4" spans="1:3" ht="4.5" customHeight="1" x14ac:dyDescent="0.25">
      <c r="A4" s="13"/>
    </row>
    <row r="5" spans="1:3" ht="148.5" customHeight="1" x14ac:dyDescent="0.25">
      <c r="A5" s="14" t="s">
        <v>5</v>
      </c>
    </row>
    <row r="6" spans="1:3" ht="24" customHeight="1" x14ac:dyDescent="0.25">
      <c r="A6" s="44" t="s">
        <v>6</v>
      </c>
    </row>
    <row r="7" spans="1:3" ht="14.25" customHeight="1" x14ac:dyDescent="0.25">
      <c r="A7" s="10" t="s">
        <v>7</v>
      </c>
    </row>
    <row r="8" spans="1:3" ht="4.5" customHeight="1" x14ac:dyDescent="0.25">
      <c r="A8" s="15"/>
    </row>
    <row r="9" spans="1:3" ht="67.5" customHeight="1" x14ac:dyDescent="0.25">
      <c r="A9" s="47" t="s">
        <v>8</v>
      </c>
    </row>
    <row r="10" spans="1:3" ht="25.5" customHeight="1" x14ac:dyDescent="0.25">
      <c r="A10" s="45" t="s">
        <v>9</v>
      </c>
    </row>
    <row r="11" spans="1:3" ht="63" customHeight="1" x14ac:dyDescent="0.25">
      <c r="A11" s="47" t="s">
        <v>10</v>
      </c>
    </row>
    <row r="12" spans="1:3" ht="12.75" customHeight="1" x14ac:dyDescent="0.25">
      <c r="A12" s="14"/>
    </row>
    <row r="13" spans="1:3" ht="15.75" customHeight="1" x14ac:dyDescent="0.25">
      <c r="A13" s="10" t="s">
        <v>11</v>
      </c>
    </row>
    <row r="14" spans="1:3" ht="4.5" customHeight="1" x14ac:dyDescent="0.25">
      <c r="A14" s="10"/>
    </row>
    <row r="15" spans="1:3" ht="177" customHeight="1" x14ac:dyDescent="0.25">
      <c r="A15" s="47" t="s">
        <v>140</v>
      </c>
    </row>
    <row r="16" spans="1:3" ht="13" x14ac:dyDescent="0.25">
      <c r="A16" s="47"/>
      <c r="B16" s="42" t="s">
        <v>12</v>
      </c>
      <c r="C16" s="42" t="s">
        <v>13</v>
      </c>
    </row>
    <row r="17" spans="1:3" x14ac:dyDescent="0.25">
      <c r="A17" s="47" t="s">
        <v>14</v>
      </c>
      <c r="B17" s="47" t="s">
        <v>15</v>
      </c>
      <c r="C17" s="47" t="s">
        <v>16</v>
      </c>
    </row>
    <row r="18" spans="1:3" x14ac:dyDescent="0.25">
      <c r="A18" s="47" t="s">
        <v>17</v>
      </c>
      <c r="B18" s="47" t="s">
        <v>15</v>
      </c>
      <c r="C18" s="47" t="s">
        <v>134</v>
      </c>
    </row>
    <row r="19" spans="1:3" x14ac:dyDescent="0.25">
      <c r="A19" s="47" t="s">
        <v>18</v>
      </c>
      <c r="B19" s="47" t="s">
        <v>15</v>
      </c>
      <c r="C19" s="47" t="s">
        <v>16</v>
      </c>
    </row>
    <row r="20" spans="1:3" x14ac:dyDescent="0.25">
      <c r="A20" s="47" t="s">
        <v>19</v>
      </c>
      <c r="B20" s="47" t="s">
        <v>20</v>
      </c>
      <c r="C20" s="47" t="s">
        <v>16</v>
      </c>
    </row>
    <row r="21" spans="1:3" x14ac:dyDescent="0.25">
      <c r="A21" s="47" t="s">
        <v>21</v>
      </c>
      <c r="B21" s="47" t="s">
        <v>15</v>
      </c>
      <c r="C21" s="47" t="s">
        <v>22</v>
      </c>
    </row>
    <row r="22" spans="1:3" x14ac:dyDescent="0.25">
      <c r="A22" s="47" t="s">
        <v>23</v>
      </c>
      <c r="B22" s="47" t="s">
        <v>15</v>
      </c>
      <c r="C22" s="47" t="s">
        <v>16</v>
      </c>
    </row>
    <row r="23" spans="1:3" x14ac:dyDescent="0.25">
      <c r="A23" s="47" t="s">
        <v>24</v>
      </c>
      <c r="B23" s="47" t="s">
        <v>15</v>
      </c>
      <c r="C23" s="47" t="s">
        <v>16</v>
      </c>
    </row>
    <row r="24" spans="1:3" x14ac:dyDescent="0.25">
      <c r="A24" s="47" t="s">
        <v>25</v>
      </c>
      <c r="B24" s="47" t="s">
        <v>15</v>
      </c>
      <c r="C24" s="47" t="s">
        <v>16</v>
      </c>
    </row>
    <row r="25" spans="1:3" x14ac:dyDescent="0.25">
      <c r="A25" s="47" t="s">
        <v>26</v>
      </c>
      <c r="B25" s="47" t="s">
        <v>15</v>
      </c>
      <c r="C25" s="47" t="s">
        <v>16</v>
      </c>
    </row>
    <row r="26" spans="1:3" x14ac:dyDescent="0.25">
      <c r="A26" s="47" t="s">
        <v>27</v>
      </c>
      <c r="B26" s="47" t="s">
        <v>15</v>
      </c>
      <c r="C26" s="47" t="s">
        <v>16</v>
      </c>
    </row>
    <row r="27" spans="1:3" x14ac:dyDescent="0.25">
      <c r="A27" s="47" t="s">
        <v>28</v>
      </c>
      <c r="B27" s="47" t="s">
        <v>15</v>
      </c>
      <c r="C27" s="47" t="s">
        <v>29</v>
      </c>
    </row>
    <row r="28" spans="1:3" x14ac:dyDescent="0.25">
      <c r="A28" s="47" t="s">
        <v>30</v>
      </c>
      <c r="B28" s="47" t="s">
        <v>15</v>
      </c>
      <c r="C28" s="47" t="s">
        <v>16</v>
      </c>
    </row>
    <row r="29" spans="1:3" x14ac:dyDescent="0.25">
      <c r="A29" s="47" t="s">
        <v>31</v>
      </c>
      <c r="B29" s="47" t="s">
        <v>15</v>
      </c>
      <c r="C29" s="47" t="s">
        <v>135</v>
      </c>
    </row>
    <row r="30" spans="1:3" x14ac:dyDescent="0.25">
      <c r="A30" s="47" t="s">
        <v>32</v>
      </c>
      <c r="B30" s="47" t="s">
        <v>15</v>
      </c>
      <c r="C30" s="47" t="s">
        <v>16</v>
      </c>
    </row>
    <row r="31" spans="1:3" x14ac:dyDescent="0.25">
      <c r="A31" s="47" t="s">
        <v>33</v>
      </c>
      <c r="B31" s="47" t="s">
        <v>34</v>
      </c>
      <c r="C31" s="47" t="s">
        <v>35</v>
      </c>
    </row>
    <row r="32" spans="1:3" x14ac:dyDescent="0.25">
      <c r="A32" s="47" t="s">
        <v>36</v>
      </c>
      <c r="B32" s="47" t="s">
        <v>15</v>
      </c>
      <c r="C32" s="47" t="s">
        <v>16</v>
      </c>
    </row>
    <row r="33" spans="1:3" x14ac:dyDescent="0.25">
      <c r="A33" s="47" t="s">
        <v>37</v>
      </c>
      <c r="B33" s="47" t="s">
        <v>15</v>
      </c>
      <c r="C33" s="47" t="s">
        <v>16</v>
      </c>
    </row>
    <row r="34" spans="1:3" x14ac:dyDescent="0.25">
      <c r="A34" s="47" t="s">
        <v>38</v>
      </c>
      <c r="B34" s="47" t="s">
        <v>20</v>
      </c>
      <c r="C34" s="47" t="s">
        <v>16</v>
      </c>
    </row>
    <row r="35" spans="1:3" x14ac:dyDescent="0.25">
      <c r="A35" s="47" t="s">
        <v>39</v>
      </c>
      <c r="B35" s="47" t="s">
        <v>15</v>
      </c>
      <c r="C35" s="47" t="s">
        <v>16</v>
      </c>
    </row>
    <row r="36" spans="1:3" x14ac:dyDescent="0.25">
      <c r="A36" s="47" t="s">
        <v>40</v>
      </c>
      <c r="B36" s="47" t="s">
        <v>15</v>
      </c>
      <c r="C36" s="47" t="s">
        <v>16</v>
      </c>
    </row>
    <row r="37" spans="1:3" x14ac:dyDescent="0.25">
      <c r="A37" s="47" t="s">
        <v>41</v>
      </c>
      <c r="B37" s="47" t="s">
        <v>34</v>
      </c>
      <c r="C37" s="47" t="s">
        <v>35</v>
      </c>
    </row>
    <row r="38" spans="1:3" x14ac:dyDescent="0.25">
      <c r="A38" s="47" t="s">
        <v>42</v>
      </c>
      <c r="B38" s="47" t="s">
        <v>20</v>
      </c>
      <c r="C38" s="47" t="s">
        <v>16</v>
      </c>
    </row>
    <row r="39" spans="1:3" x14ac:dyDescent="0.25">
      <c r="A39" s="47" t="s">
        <v>43</v>
      </c>
      <c r="B39" s="47" t="s">
        <v>34</v>
      </c>
      <c r="C39" s="47" t="s">
        <v>35</v>
      </c>
    </row>
    <row r="40" spans="1:3" x14ac:dyDescent="0.25">
      <c r="A40" s="47" t="s">
        <v>44</v>
      </c>
      <c r="B40" s="47" t="s">
        <v>15</v>
      </c>
      <c r="C40" s="47" t="s">
        <v>16</v>
      </c>
    </row>
    <row r="41" spans="1:3" x14ac:dyDescent="0.25">
      <c r="A41" s="47" t="s">
        <v>45</v>
      </c>
      <c r="B41" s="47" t="s">
        <v>15</v>
      </c>
      <c r="C41" s="47" t="s">
        <v>16</v>
      </c>
    </row>
    <row r="42" spans="1:3" x14ac:dyDescent="0.25">
      <c r="A42" s="47" t="s">
        <v>46</v>
      </c>
      <c r="B42" s="47" t="s">
        <v>15</v>
      </c>
      <c r="C42" s="47" t="s">
        <v>47</v>
      </c>
    </row>
    <row r="43" spans="1:3" x14ac:dyDescent="0.25">
      <c r="A43" s="47" t="s">
        <v>48</v>
      </c>
      <c r="B43" s="47" t="s">
        <v>15</v>
      </c>
      <c r="C43" s="47" t="s">
        <v>16</v>
      </c>
    </row>
    <row r="44" spans="1:3" x14ac:dyDescent="0.25">
      <c r="A44" s="47" t="s">
        <v>49</v>
      </c>
      <c r="B44" s="47" t="s">
        <v>15</v>
      </c>
      <c r="C44" s="47" t="s">
        <v>50</v>
      </c>
    </row>
    <row r="45" spans="1:3" x14ac:dyDescent="0.25">
      <c r="A45" s="47" t="s">
        <v>51</v>
      </c>
      <c r="B45" s="47" t="s">
        <v>15</v>
      </c>
      <c r="C45" s="47" t="s">
        <v>16</v>
      </c>
    </row>
    <row r="46" spans="1:3" x14ac:dyDescent="0.25">
      <c r="A46" s="47" t="s">
        <v>52</v>
      </c>
      <c r="B46" s="47" t="s">
        <v>20</v>
      </c>
      <c r="C46" s="47" t="s">
        <v>16</v>
      </c>
    </row>
    <row r="47" spans="1:3" x14ac:dyDescent="0.25">
      <c r="A47" s="47" t="s">
        <v>53</v>
      </c>
      <c r="B47" s="47" t="s">
        <v>15</v>
      </c>
      <c r="C47" s="47" t="s">
        <v>54</v>
      </c>
    </row>
    <row r="48" spans="1:3" x14ac:dyDescent="0.25">
      <c r="A48" s="47" t="s">
        <v>55</v>
      </c>
      <c r="B48" s="47" t="s">
        <v>15</v>
      </c>
      <c r="C48" s="47" t="s">
        <v>16</v>
      </c>
    </row>
    <row r="49" spans="1:3" x14ac:dyDescent="0.25">
      <c r="A49" s="47" t="s">
        <v>56</v>
      </c>
      <c r="B49" s="47" t="s">
        <v>15</v>
      </c>
      <c r="C49" s="47" t="s">
        <v>16</v>
      </c>
    </row>
    <row r="50" spans="1:3" x14ac:dyDescent="0.25">
      <c r="A50" s="47" t="s">
        <v>57</v>
      </c>
      <c r="B50" s="47" t="s">
        <v>15</v>
      </c>
      <c r="C50" s="47" t="s">
        <v>16</v>
      </c>
    </row>
    <row r="51" spans="1:3" x14ac:dyDescent="0.25">
      <c r="A51" s="47" t="s">
        <v>58</v>
      </c>
      <c r="B51" s="47" t="s">
        <v>15</v>
      </c>
      <c r="C51" s="47" t="s">
        <v>59</v>
      </c>
    </row>
    <row r="52" spans="1:3" x14ac:dyDescent="0.25">
      <c r="A52" s="47" t="s">
        <v>60</v>
      </c>
      <c r="B52" s="47" t="s">
        <v>34</v>
      </c>
      <c r="C52" s="47" t="s">
        <v>61</v>
      </c>
    </row>
    <row r="53" spans="1:3" x14ac:dyDescent="0.25">
      <c r="A53" s="47" t="s">
        <v>62</v>
      </c>
      <c r="B53" s="47" t="s">
        <v>15</v>
      </c>
      <c r="C53" s="47" t="s">
        <v>63</v>
      </c>
    </row>
    <row r="54" spans="1:3" x14ac:dyDescent="0.25">
      <c r="A54" s="47" t="s">
        <v>64</v>
      </c>
      <c r="B54" s="47" t="s">
        <v>15</v>
      </c>
      <c r="C54" s="47" t="s">
        <v>65</v>
      </c>
    </row>
    <row r="55" spans="1:3" x14ac:dyDescent="0.25">
      <c r="A55" s="47" t="s">
        <v>66</v>
      </c>
      <c r="B55" s="47" t="s">
        <v>15</v>
      </c>
      <c r="C55" s="47" t="s">
        <v>67</v>
      </c>
    </row>
    <row r="56" spans="1:3" x14ac:dyDescent="0.25">
      <c r="A56" s="47" t="s">
        <v>68</v>
      </c>
      <c r="B56" s="47" t="s">
        <v>15</v>
      </c>
      <c r="C56" s="47" t="s">
        <v>69</v>
      </c>
    </row>
    <row r="57" spans="1:3" ht="4.5" customHeight="1" x14ac:dyDescent="0.25">
      <c r="A57" s="10"/>
    </row>
    <row r="58" spans="1:3" x14ac:dyDescent="0.25">
      <c r="A58" s="47"/>
      <c r="B58" s="5"/>
    </row>
    <row r="60" spans="1:3" ht="15.75" customHeight="1" x14ac:dyDescent="0.25">
      <c r="A60" s="10" t="s">
        <v>70</v>
      </c>
      <c r="C60" s="6"/>
    </row>
    <row r="61" spans="1:3" ht="6" customHeight="1" x14ac:dyDescent="0.25">
      <c r="A61" s="10"/>
    </row>
    <row r="62" spans="1:3" ht="51" customHeight="1" x14ac:dyDescent="0.25">
      <c r="A62" s="46" t="s">
        <v>136</v>
      </c>
    </row>
    <row r="63" spans="1:3" ht="4.5" customHeight="1" x14ac:dyDescent="0.25">
      <c r="A63" s="10"/>
    </row>
    <row r="64" spans="1:3" ht="29.25" customHeight="1" x14ac:dyDescent="0.25">
      <c r="A64" s="46" t="s">
        <v>137</v>
      </c>
    </row>
    <row r="65" spans="1:2" ht="4.5" customHeight="1" x14ac:dyDescent="0.25">
      <c r="A65" s="10"/>
    </row>
    <row r="66" spans="1:2" ht="38.25" customHeight="1" x14ac:dyDescent="0.25">
      <c r="A66" s="46" t="s">
        <v>138</v>
      </c>
    </row>
    <row r="67" spans="1:2" ht="4.5" customHeight="1" x14ac:dyDescent="0.25">
      <c r="A67" s="10"/>
    </row>
    <row r="68" spans="1:2" ht="178.5" customHeight="1" x14ac:dyDescent="0.25">
      <c r="A68" s="46" t="s">
        <v>139</v>
      </c>
      <c r="B68" s="5"/>
    </row>
    <row r="69" spans="1:2" ht="4.5" customHeight="1" x14ac:dyDescent="0.25">
      <c r="A69" s="10"/>
    </row>
    <row r="70" spans="1:2" ht="14.25" customHeight="1" x14ac:dyDescent="0.25">
      <c r="A70" s="10" t="s">
        <v>71</v>
      </c>
      <c r="B70" s="5"/>
    </row>
    <row r="71" spans="1:2" ht="4.5" customHeight="1" x14ac:dyDescent="0.25">
      <c r="A71" s="11"/>
    </row>
    <row r="72" spans="1:2" ht="84" customHeight="1" x14ac:dyDescent="0.25">
      <c r="A72" s="14" t="s">
        <v>72</v>
      </c>
    </row>
    <row r="73" spans="1:2" ht="84" customHeight="1" x14ac:dyDescent="0.25">
      <c r="A73" s="14" t="s">
        <v>73</v>
      </c>
    </row>
    <row r="74" spans="1:2" ht="38.25" customHeight="1" x14ac:dyDescent="0.25">
      <c r="A74" s="14" t="s">
        <v>74</v>
      </c>
    </row>
    <row r="75" spans="1:2" ht="4.5" customHeight="1" x14ac:dyDescent="0.25"/>
    <row r="76" spans="1:2" ht="38.25" customHeight="1" x14ac:dyDescent="0.25">
      <c r="A76" s="73" t="s">
        <v>75</v>
      </c>
    </row>
  </sheetData>
  <hyperlinks>
    <hyperlink ref="A6" r:id="rId1" xr:uid="{00000000-0004-0000-0100-000000000000}"/>
    <hyperlink ref="A10" r:id="rId2" xr:uid="{00000000-0004-0000-0100-000001000000}"/>
  </hyperlinks>
  <pageMargins left="0.75" right="0.75" top="1" bottom="1" header="0.5" footer="0.5"/>
  <pageSetup paperSize="9" scale="70"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51"/>
  <sheetViews>
    <sheetView zoomScale="110" zoomScaleNormal="110" workbookViewId="0"/>
  </sheetViews>
  <sheetFormatPr defaultColWidth="19.1796875" defaultRowHeight="12.5" x14ac:dyDescent="0.25"/>
  <cols>
    <col min="1" max="1" width="27.7265625" style="31" customWidth="1"/>
    <col min="2" max="2" width="99" style="48" customWidth="1"/>
    <col min="3" max="3" width="19.1796875" style="30" customWidth="1"/>
    <col min="4" max="16384" width="19.1796875" style="30"/>
  </cols>
  <sheetData>
    <row r="1" spans="1:3" ht="15.75" customHeight="1" x14ac:dyDescent="0.25">
      <c r="A1" s="24" t="s">
        <v>76</v>
      </c>
      <c r="B1" s="40"/>
    </row>
    <row r="2" spans="1:3" ht="15.75" customHeight="1" x14ac:dyDescent="0.25">
      <c r="A2" s="24"/>
    </row>
    <row r="3" spans="1:3" ht="13" x14ac:dyDescent="0.25">
      <c r="A3" s="25" t="s">
        <v>77</v>
      </c>
      <c r="B3" s="32" t="s">
        <v>78</v>
      </c>
    </row>
    <row r="4" spans="1:3" ht="39.75" customHeight="1" x14ac:dyDescent="0.25">
      <c r="A4" s="26" t="s">
        <v>79</v>
      </c>
      <c r="B4" s="33" t="s">
        <v>80</v>
      </c>
    </row>
    <row r="5" spans="1:3" x14ac:dyDescent="0.25">
      <c r="A5" s="26" t="s">
        <v>81</v>
      </c>
      <c r="B5" s="39" t="s">
        <v>82</v>
      </c>
      <c r="C5" s="49"/>
    </row>
    <row r="6" spans="1:3" x14ac:dyDescent="0.25">
      <c r="A6" s="26" t="s">
        <v>83</v>
      </c>
      <c r="B6" s="33" t="s">
        <v>20</v>
      </c>
    </row>
    <row r="7" spans="1:3" x14ac:dyDescent="0.25">
      <c r="A7" s="26" t="s">
        <v>84</v>
      </c>
      <c r="B7" s="33" t="s">
        <v>85</v>
      </c>
    </row>
    <row r="8" spans="1:3" x14ac:dyDescent="0.25">
      <c r="A8" s="27" t="s">
        <v>86</v>
      </c>
      <c r="B8" s="33" t="s">
        <v>87</v>
      </c>
    </row>
    <row r="9" spans="1:3" ht="25.5" customHeight="1" x14ac:dyDescent="0.25">
      <c r="A9" s="28" t="s">
        <v>88</v>
      </c>
      <c r="B9" s="34" t="s">
        <v>89</v>
      </c>
    </row>
    <row r="10" spans="1:3" ht="14.25" customHeight="1" x14ac:dyDescent="0.25">
      <c r="A10" s="29"/>
    </row>
    <row r="11" spans="1:3" ht="13" x14ac:dyDescent="0.25">
      <c r="A11" s="25" t="s">
        <v>77</v>
      </c>
      <c r="B11" s="32" t="s">
        <v>90</v>
      </c>
    </row>
    <row r="12" spans="1:3" ht="39.75" customHeight="1" x14ac:dyDescent="0.25">
      <c r="A12" s="26" t="s">
        <v>79</v>
      </c>
      <c r="B12" s="33" t="s">
        <v>80</v>
      </c>
    </row>
    <row r="13" spans="1:3" x14ac:dyDescent="0.25">
      <c r="A13" s="26" t="s">
        <v>81</v>
      </c>
      <c r="B13" s="50" t="s">
        <v>91</v>
      </c>
      <c r="C13" s="51"/>
    </row>
    <row r="14" spans="1:3" ht="25.5" customHeight="1" x14ac:dyDescent="0.25">
      <c r="A14" s="26"/>
      <c r="B14" s="33" t="s">
        <v>92</v>
      </c>
    </row>
    <row r="15" spans="1:3" x14ac:dyDescent="0.25">
      <c r="A15" s="26" t="s">
        <v>83</v>
      </c>
      <c r="B15" s="33" t="s">
        <v>15</v>
      </c>
    </row>
    <row r="16" spans="1:3" x14ac:dyDescent="0.25">
      <c r="A16" s="26" t="s">
        <v>84</v>
      </c>
      <c r="B16" s="33" t="s">
        <v>85</v>
      </c>
    </row>
    <row r="17" spans="1:3" x14ac:dyDescent="0.25">
      <c r="A17" s="27" t="s">
        <v>86</v>
      </c>
      <c r="B17" s="33" t="s">
        <v>87</v>
      </c>
    </row>
    <row r="18" spans="1:3" ht="38.25" customHeight="1" x14ac:dyDescent="0.25">
      <c r="A18" s="28" t="s">
        <v>88</v>
      </c>
      <c r="B18" s="34" t="s">
        <v>133</v>
      </c>
    </row>
    <row r="19" spans="1:3" x14ac:dyDescent="0.25">
      <c r="A19" s="26"/>
      <c r="B19" s="47"/>
    </row>
    <row r="20" spans="1:3" ht="13" x14ac:dyDescent="0.25">
      <c r="A20" s="25" t="s">
        <v>77</v>
      </c>
      <c r="B20" s="32" t="s">
        <v>93</v>
      </c>
    </row>
    <row r="21" spans="1:3" ht="39.75" customHeight="1" x14ac:dyDescent="0.25">
      <c r="A21" s="26" t="s">
        <v>79</v>
      </c>
      <c r="B21" s="33" t="s">
        <v>80</v>
      </c>
    </row>
    <row r="22" spans="1:3" x14ac:dyDescent="0.25">
      <c r="A22" s="26" t="s">
        <v>81</v>
      </c>
      <c r="B22" s="49" t="s">
        <v>94</v>
      </c>
      <c r="C22" s="52"/>
    </row>
    <row r="23" spans="1:3" ht="25.5" customHeight="1" x14ac:dyDescent="0.25">
      <c r="A23" s="26"/>
      <c r="B23" s="33" t="s">
        <v>92</v>
      </c>
    </row>
    <row r="24" spans="1:3" x14ac:dyDescent="0.25">
      <c r="A24" s="26" t="s">
        <v>83</v>
      </c>
      <c r="B24" s="33" t="s">
        <v>34</v>
      </c>
    </row>
    <row r="25" spans="1:3" x14ac:dyDescent="0.25">
      <c r="A25" s="26" t="s">
        <v>84</v>
      </c>
      <c r="B25" s="33" t="s">
        <v>85</v>
      </c>
    </row>
    <row r="26" spans="1:3" x14ac:dyDescent="0.25">
      <c r="A26" s="27" t="s">
        <v>86</v>
      </c>
      <c r="B26" s="33" t="s">
        <v>87</v>
      </c>
    </row>
    <row r="27" spans="1:3" ht="37.5" x14ac:dyDescent="0.25">
      <c r="A27" s="28" t="s">
        <v>88</v>
      </c>
      <c r="B27" s="34" t="s">
        <v>95</v>
      </c>
    </row>
    <row r="29" spans="1:3" ht="13" x14ac:dyDescent="0.25">
      <c r="A29" s="25" t="s">
        <v>77</v>
      </c>
      <c r="B29" s="32" t="s">
        <v>96</v>
      </c>
    </row>
    <row r="30" spans="1:3" x14ac:dyDescent="0.25">
      <c r="A30" s="26" t="s">
        <v>79</v>
      </c>
      <c r="B30" s="33" t="s">
        <v>97</v>
      </c>
    </row>
    <row r="31" spans="1:3" x14ac:dyDescent="0.25">
      <c r="A31" s="26" t="s">
        <v>81</v>
      </c>
      <c r="B31" s="49" t="s">
        <v>98</v>
      </c>
      <c r="C31" s="52"/>
    </row>
    <row r="32" spans="1:3" x14ac:dyDescent="0.25">
      <c r="A32" s="26" t="s">
        <v>83</v>
      </c>
      <c r="B32" s="33" t="s">
        <v>99</v>
      </c>
    </row>
    <row r="33" spans="1:3" x14ac:dyDescent="0.25">
      <c r="A33" s="26" t="s">
        <v>84</v>
      </c>
      <c r="B33" s="33" t="s">
        <v>85</v>
      </c>
    </row>
    <row r="34" spans="1:3" x14ac:dyDescent="0.25">
      <c r="A34" s="27" t="s">
        <v>86</v>
      </c>
      <c r="B34" s="33" t="s">
        <v>87</v>
      </c>
    </row>
    <row r="35" spans="1:3" x14ac:dyDescent="0.25">
      <c r="A35" s="28" t="s">
        <v>88</v>
      </c>
      <c r="B35" s="34" t="s">
        <v>100</v>
      </c>
    </row>
    <row r="37" spans="1:3" ht="13" x14ac:dyDescent="0.25">
      <c r="A37" s="25" t="s">
        <v>77</v>
      </c>
      <c r="B37" s="32" t="s">
        <v>78</v>
      </c>
    </row>
    <row r="38" spans="1:3" x14ac:dyDescent="0.25">
      <c r="A38" s="26" t="s">
        <v>79</v>
      </c>
      <c r="B38" s="33" t="s">
        <v>101</v>
      </c>
    </row>
    <row r="39" spans="1:3" x14ac:dyDescent="0.25">
      <c r="A39" s="26" t="s">
        <v>81</v>
      </c>
      <c r="B39" s="49" t="s">
        <v>102</v>
      </c>
      <c r="C39" s="52"/>
    </row>
    <row r="40" spans="1:3" x14ac:dyDescent="0.25">
      <c r="A40" s="26" t="s">
        <v>83</v>
      </c>
      <c r="B40" s="33" t="s">
        <v>20</v>
      </c>
    </row>
    <row r="41" spans="1:3" x14ac:dyDescent="0.25">
      <c r="A41" s="26" t="s">
        <v>84</v>
      </c>
      <c r="B41" s="33" t="s">
        <v>85</v>
      </c>
    </row>
    <row r="42" spans="1:3" x14ac:dyDescent="0.25">
      <c r="A42" s="27" t="s">
        <v>86</v>
      </c>
      <c r="B42" s="33" t="s">
        <v>87</v>
      </c>
    </row>
    <row r="43" spans="1:3" x14ac:dyDescent="0.25">
      <c r="A43" s="28" t="s">
        <v>88</v>
      </c>
      <c r="B43" s="34"/>
    </row>
    <row r="45" spans="1:3" ht="13" x14ac:dyDescent="0.25">
      <c r="A45" s="25" t="s">
        <v>77</v>
      </c>
      <c r="B45" s="32" t="s">
        <v>103</v>
      </c>
    </row>
    <row r="46" spans="1:3" x14ac:dyDescent="0.25">
      <c r="A46" s="26" t="s">
        <v>79</v>
      </c>
      <c r="B46" s="33" t="s">
        <v>104</v>
      </c>
    </row>
    <row r="47" spans="1:3" x14ac:dyDescent="0.25">
      <c r="A47" s="26" t="s">
        <v>81</v>
      </c>
      <c r="B47" s="49" t="s">
        <v>105</v>
      </c>
      <c r="C47" s="52"/>
    </row>
    <row r="48" spans="1:3" x14ac:dyDescent="0.25">
      <c r="A48" s="26" t="s">
        <v>83</v>
      </c>
      <c r="B48" s="33" t="s">
        <v>103</v>
      </c>
    </row>
    <row r="49" spans="1:2" x14ac:dyDescent="0.25">
      <c r="A49" s="26" t="s">
        <v>84</v>
      </c>
      <c r="B49" s="33" t="s">
        <v>85</v>
      </c>
    </row>
    <row r="50" spans="1:2" x14ac:dyDescent="0.25">
      <c r="A50" s="27" t="s">
        <v>86</v>
      </c>
      <c r="B50" s="33" t="s">
        <v>87</v>
      </c>
    </row>
    <row r="51" spans="1:2" x14ac:dyDescent="0.25">
      <c r="A51" s="28" t="s">
        <v>88</v>
      </c>
      <c r="B51" s="34"/>
    </row>
  </sheetData>
  <hyperlinks>
    <hyperlink ref="B5" r:id="rId1" display="https://ec.europa.eu/eurostat/databrowser/view/hlth_sha11_hf__custom_22353155/default/table" xr:uid="{00000000-0004-0000-0200-000000000000}"/>
    <hyperlink ref="B13" r:id="rId2" xr:uid="{00000000-0004-0000-0200-000001000000}"/>
    <hyperlink ref="B22" r:id="rId3" display="https://apps.who.int/nha/database/ViewData/Indicators/en" xr:uid="{00000000-0004-0000-0200-000002000000}"/>
    <hyperlink ref="B31" r:id="rId4" location="/details/wisselkoersen-van-de-euro-gemiddeld-jaar/dataset/e02b7156-2fb9-4d1d-92f4-81006613417d/resource/d343571a-ba34-487e-9967-f2685d0e3f50" display="https://www.dnb.nl/statistieken/data-zoeken/ - /details/wisselkoersen-van-de-euro-gemiddeld-jaar/dataset/e02b7156-2fb9-4d1d-92f4-81006613417d/resource/d343571a-ba34-487e-9967-f2685d0e3f50" xr:uid="{00000000-0004-0000-0200-000003000000}"/>
    <hyperlink ref="B39" r:id="rId5" display="https://ec.europa.eu/eurostat/databrowser/view/demo_pjan/bookmark/table?lang=en&amp;bookmarkId=8052a895-8372-439d-b0ac-e76e22eb2bff&amp;c=1757583255000" xr:uid="{00000000-0004-0000-0200-000004000000}"/>
    <hyperlink ref="B47" r:id="rId6" display="https://lustat.statec.lu/vis?lc=en&amp;fs%5b0%5d=Topics%2C1%7CSocial%20conditions%23C%23%7CSocial%20security%23C2%23&amp;pg=0&amp;fc=Topics&amp;df%5bds%5d=ds-release&amp;df%5bid%5d=DF_C2207&amp;df%5bag%5d=LU1&amp;df%5bvs%5d=1.0&amp;pd=2015%2C2024&amp;dq=.A&amp;ly%5brw%5d=TIME_PERIOD&amp;ly%5bcl%5d=SPECIFICATION&amp;to%5bTIME_PERIOD%5d=false" xr:uid="{00000000-0004-0000-0200-000005000000}"/>
  </hyperlinks>
  <pageMargins left="0.7" right="0.7" top="0.75" bottom="0.75" header="0.3" footer="0.3"/>
  <pageSetup paperSize="9" scale="76"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54"/>
  <sheetViews>
    <sheetView zoomScale="120" zoomScaleNormal="120" zoomScaleSheetLayoutView="100" workbookViewId="0"/>
  </sheetViews>
  <sheetFormatPr defaultColWidth="9.1796875" defaultRowHeight="10" x14ac:dyDescent="0.2"/>
  <cols>
    <col min="1" max="1" width="20.7265625" style="23" customWidth="1"/>
    <col min="2" max="10" width="9.7265625" style="23" customWidth="1"/>
    <col min="11" max="12" width="9.1796875" style="23" customWidth="1"/>
    <col min="13" max="16384" width="9.1796875" style="23"/>
  </cols>
  <sheetData>
    <row r="1" spans="1:11" ht="11.25" customHeight="1" x14ac:dyDescent="0.25">
      <c r="A1" s="17" t="s">
        <v>106</v>
      </c>
    </row>
    <row r="2" spans="1:11" ht="11.25" customHeight="1" x14ac:dyDescent="0.25">
      <c r="A2" s="17" t="s">
        <v>107</v>
      </c>
    </row>
    <row r="3" spans="1:11" ht="11.25" customHeight="1" x14ac:dyDescent="0.2">
      <c r="A3" s="37"/>
      <c r="B3" s="41">
        <v>2015</v>
      </c>
      <c r="C3" s="41">
        <v>2016</v>
      </c>
      <c r="D3" s="41">
        <v>2017</v>
      </c>
      <c r="E3" s="41">
        <v>2018</v>
      </c>
      <c r="F3" s="41">
        <v>2019</v>
      </c>
      <c r="G3" s="41">
        <v>2020</v>
      </c>
      <c r="H3" s="41">
        <v>2021</v>
      </c>
      <c r="I3" s="41">
        <v>2022</v>
      </c>
      <c r="J3" s="41">
        <v>2023</v>
      </c>
      <c r="K3" s="53">
        <v>2024</v>
      </c>
    </row>
    <row r="4" spans="1:11" ht="11.25" customHeight="1" x14ac:dyDescent="0.2">
      <c r="C4" s="20"/>
      <c r="D4" s="20"/>
      <c r="E4" s="20"/>
      <c r="F4" s="20"/>
      <c r="G4" s="20"/>
    </row>
    <row r="5" spans="1:11" ht="11.25" customHeight="1" x14ac:dyDescent="0.2">
      <c r="B5" s="38" t="s">
        <v>108</v>
      </c>
      <c r="C5" s="19"/>
      <c r="D5" s="19"/>
      <c r="E5" s="19"/>
      <c r="F5" s="19"/>
      <c r="G5" s="19"/>
      <c r="H5" s="19"/>
      <c r="I5" s="19"/>
      <c r="J5" s="19"/>
      <c r="K5" s="18"/>
    </row>
    <row r="6" spans="1:11" ht="11.25" customHeight="1" x14ac:dyDescent="0.2"/>
    <row r="7" spans="1:11" ht="11.25" customHeight="1" x14ac:dyDescent="0.2">
      <c r="A7" s="36" t="s">
        <v>14</v>
      </c>
      <c r="B7" s="58">
        <v>3043.9279999999999</v>
      </c>
      <c r="C7" s="58">
        <v>3137.9679999999998</v>
      </c>
      <c r="D7" s="58">
        <v>3236.4839999999999</v>
      </c>
      <c r="E7" s="58">
        <v>3344.1460000000002</v>
      </c>
      <c r="F7" s="58">
        <v>3367.7550000000001</v>
      </c>
      <c r="G7" s="58">
        <v>3501.721</v>
      </c>
      <c r="H7" s="58">
        <v>3703.9870000000001</v>
      </c>
      <c r="I7" s="58">
        <v>3843.4259999999999</v>
      </c>
      <c r="J7" s="58">
        <v>4028.518</v>
      </c>
      <c r="K7" s="59">
        <v>4251.6819999999998</v>
      </c>
    </row>
    <row r="8" spans="1:11" ht="11.25" customHeight="1" x14ac:dyDescent="0.2">
      <c r="A8" s="36" t="s">
        <v>17</v>
      </c>
      <c r="B8" s="58">
        <v>264.04237587111362</v>
      </c>
      <c r="C8" s="58">
        <v>286.19256274829621</v>
      </c>
      <c r="D8" s="58">
        <v>288.4524728631834</v>
      </c>
      <c r="E8" s="58">
        <v>305.68198667573358</v>
      </c>
      <c r="F8" s="58">
        <v>328.59860008282931</v>
      </c>
      <c r="G8" s="58">
        <v>350.02479765623798</v>
      </c>
      <c r="H8" s="58">
        <v>378.89080339293298</v>
      </c>
      <c r="I8" s="58">
        <v>404.49323305195242</v>
      </c>
      <c r="J8" s="58">
        <v>455.36</v>
      </c>
      <c r="K8" s="59">
        <v>494.12</v>
      </c>
    </row>
    <row r="9" spans="1:11" ht="11.25" customHeight="1" x14ac:dyDescent="0.2">
      <c r="A9" s="36" t="s">
        <v>18</v>
      </c>
      <c r="B9" s="58">
        <v>272.10199999999998</v>
      </c>
      <c r="C9" s="58">
        <v>292.01100000000002</v>
      </c>
      <c r="D9" s="58">
        <v>325.95600000000002</v>
      </c>
      <c r="E9" s="58">
        <v>362.75200000000001</v>
      </c>
      <c r="F9" s="58">
        <v>399.61099999999999</v>
      </c>
      <c r="G9" s="58">
        <v>503.49</v>
      </c>
      <c r="H9" s="58">
        <v>611.31600000000003</v>
      </c>
      <c r="I9" s="58">
        <v>646.10500000000002</v>
      </c>
      <c r="J9" s="58">
        <v>733.13400000000001</v>
      </c>
      <c r="K9" s="59">
        <v>895.18399999999997</v>
      </c>
    </row>
    <row r="10" spans="1:11" ht="11.25" customHeight="1" x14ac:dyDescent="0.2">
      <c r="A10" s="36" t="s">
        <v>19</v>
      </c>
      <c r="B10" s="58">
        <v>595.63</v>
      </c>
      <c r="C10" s="58">
        <v>611.35</v>
      </c>
      <c r="D10" s="58">
        <v>638.59</v>
      </c>
      <c r="E10" s="58">
        <v>703.07</v>
      </c>
      <c r="F10" s="58">
        <v>990.25</v>
      </c>
      <c r="G10" s="58">
        <v>1525.32</v>
      </c>
      <c r="H10" s="58">
        <v>1951.22</v>
      </c>
      <c r="I10" s="58">
        <v>1991.25</v>
      </c>
      <c r="J10" s="58">
        <v>2048.8000000000002</v>
      </c>
      <c r="K10" s="59">
        <v>2262.42</v>
      </c>
    </row>
    <row r="11" spans="1:11" ht="11.25" customHeight="1" x14ac:dyDescent="0.2">
      <c r="A11" s="36" t="s">
        <v>21</v>
      </c>
      <c r="B11" s="60">
        <v>4178.907584431603</v>
      </c>
      <c r="C11" s="60">
        <v>4258.319319830226</v>
      </c>
      <c r="D11" s="60">
        <v>4335.5421719140704</v>
      </c>
      <c r="E11" s="60">
        <v>4412.9796597434661</v>
      </c>
      <c r="F11" s="60">
        <v>4524.1375015068106</v>
      </c>
      <c r="G11" s="60">
        <v>4826.886989884897</v>
      </c>
      <c r="H11" s="60">
        <v>5308.0917036439423</v>
      </c>
      <c r="I11" s="60">
        <v>5180.8211462981881</v>
      </c>
      <c r="J11" s="60">
        <v>5009.6738649022263</v>
      </c>
      <c r="K11" s="61">
        <v>5209.2592741557064</v>
      </c>
    </row>
    <row r="12" spans="1:11" ht="11.25" customHeight="1" x14ac:dyDescent="0.2">
      <c r="A12" s="36" t="s">
        <v>23</v>
      </c>
      <c r="B12" s="58">
        <v>3489.9110000000001</v>
      </c>
      <c r="C12" s="58">
        <v>3609.652</v>
      </c>
      <c r="D12" s="58">
        <v>3781.0830000000001</v>
      </c>
      <c r="E12" s="58">
        <v>3921.174</v>
      </c>
      <c r="F12" s="58">
        <v>4115.1499999999996</v>
      </c>
      <c r="G12" s="58">
        <v>4434.6940000000004</v>
      </c>
      <c r="H12" s="58">
        <v>4827.5829999999996</v>
      </c>
      <c r="I12" s="58">
        <v>5115.5349999999999</v>
      </c>
      <c r="J12" s="58">
        <v>5049.643</v>
      </c>
      <c r="K12" s="59">
        <v>5434.6450000000004</v>
      </c>
    </row>
    <row r="13" spans="1:11" ht="11.25" customHeight="1" x14ac:dyDescent="0.2">
      <c r="A13" s="36" t="s">
        <v>24</v>
      </c>
      <c r="B13" s="58">
        <v>778.51099999999997</v>
      </c>
      <c r="C13" s="58">
        <v>826.92499999999995</v>
      </c>
      <c r="D13" s="58">
        <v>878.13499999999999</v>
      </c>
      <c r="E13" s="58">
        <v>967.04</v>
      </c>
      <c r="F13" s="58">
        <v>1061.94</v>
      </c>
      <c r="G13" s="58">
        <v>1207.222</v>
      </c>
      <c r="H13" s="58">
        <v>1344.95</v>
      </c>
      <c r="I13" s="58">
        <v>1402.499</v>
      </c>
      <c r="J13" s="58">
        <v>1578.9290000000001</v>
      </c>
      <c r="K13" s="59">
        <v>1770.2380000000001</v>
      </c>
    </row>
    <row r="14" spans="1:11" ht="11.25" customHeight="1" x14ac:dyDescent="0.2">
      <c r="A14" s="36" t="s">
        <v>25</v>
      </c>
      <c r="B14" s="58">
        <v>2862.848</v>
      </c>
      <c r="C14" s="58">
        <v>2829.549</v>
      </c>
      <c r="D14" s="58">
        <v>2865.3969999999999</v>
      </c>
      <c r="E14" s="58">
        <v>2945.5390000000002</v>
      </c>
      <c r="F14" s="58">
        <v>3102.5</v>
      </c>
      <c r="G14" s="58">
        <v>3278.3029999999999</v>
      </c>
      <c r="H14" s="58">
        <v>3521.6239999999998</v>
      </c>
      <c r="I14" s="58">
        <v>3713.88</v>
      </c>
      <c r="J14" s="58">
        <v>4146.75</v>
      </c>
      <c r="K14" s="59">
        <v>4216.2560000000003</v>
      </c>
    </row>
    <row r="15" spans="1:11" ht="11.25" customHeight="1" x14ac:dyDescent="0.2">
      <c r="A15" s="36" t="s">
        <v>26</v>
      </c>
      <c r="B15" s="58">
        <v>2786.9</v>
      </c>
      <c r="C15" s="58">
        <v>3075.88</v>
      </c>
      <c r="D15" s="58">
        <v>3127.16</v>
      </c>
      <c r="E15" s="58">
        <v>3168.64</v>
      </c>
      <c r="F15" s="58">
        <v>3228.95</v>
      </c>
      <c r="G15" s="58">
        <v>3387.85</v>
      </c>
      <c r="H15" s="58">
        <v>3711.08</v>
      </c>
      <c r="I15" s="58">
        <v>3783.55</v>
      </c>
      <c r="J15" s="58">
        <v>3901.76</v>
      </c>
      <c r="K15" s="59">
        <v>4027.07</v>
      </c>
    </row>
    <row r="16" spans="1:11" ht="11.25" customHeight="1" x14ac:dyDescent="0.2">
      <c r="A16" s="36" t="s">
        <v>27</v>
      </c>
      <c r="B16" s="58">
        <v>807.649</v>
      </c>
      <c r="C16" s="58">
        <v>847.61099999999999</v>
      </c>
      <c r="D16" s="58">
        <v>817.84799999999996</v>
      </c>
      <c r="E16" s="58">
        <v>812.43100000000004</v>
      </c>
      <c r="F16" s="58">
        <v>872.18499999999995</v>
      </c>
      <c r="G16" s="58">
        <v>920.30100000000004</v>
      </c>
      <c r="H16" s="58">
        <v>987.81100000000004</v>
      </c>
      <c r="I16" s="58">
        <v>1046.6510000000001</v>
      </c>
      <c r="J16" s="58">
        <v>1112.482</v>
      </c>
      <c r="K16" s="59">
        <v>1161.066</v>
      </c>
    </row>
    <row r="17" spans="1:11" ht="11.25" customHeight="1" x14ac:dyDescent="0.2">
      <c r="A17" s="36" t="s">
        <v>28</v>
      </c>
      <c r="B17" s="60">
        <v>537.86456001310978</v>
      </c>
      <c r="C17" s="60">
        <v>566.66762137813032</v>
      </c>
      <c r="D17" s="60">
        <v>606.81650604977528</v>
      </c>
      <c r="E17" s="60">
        <v>641.44053884462244</v>
      </c>
      <c r="F17" s="60">
        <v>652.10230229817898</v>
      </c>
      <c r="G17" s="60">
        <v>735.50321224748006</v>
      </c>
      <c r="H17" s="60">
        <v>855.18262917620712</v>
      </c>
      <c r="I17" s="60">
        <v>850.29144884886136</v>
      </c>
      <c r="J17" s="60">
        <v>968.4945268162304</v>
      </c>
      <c r="K17" s="61">
        <v>1027.2609984368989</v>
      </c>
    </row>
    <row r="18" spans="1:11" ht="11.25" customHeight="1" x14ac:dyDescent="0.2">
      <c r="A18" s="36" t="s">
        <v>30</v>
      </c>
      <c r="B18" s="58">
        <v>2947.4490000000001</v>
      </c>
      <c r="C18" s="58">
        <v>3067.864</v>
      </c>
      <c r="D18" s="58">
        <v>3206.4029999999998</v>
      </c>
      <c r="E18" s="58">
        <v>3392.6329999999998</v>
      </c>
      <c r="F18" s="58">
        <v>3575.2730000000001</v>
      </c>
      <c r="G18" s="58">
        <v>4116.0050000000001</v>
      </c>
      <c r="H18" s="58">
        <v>4352.634</v>
      </c>
      <c r="I18" s="58">
        <v>4611.6499999999996</v>
      </c>
      <c r="J18" s="58">
        <v>4851.26</v>
      </c>
      <c r="K18" s="59">
        <v>5229.4650000000001</v>
      </c>
    </row>
    <row r="19" spans="1:11" ht="11.25" customHeight="1" x14ac:dyDescent="0.2">
      <c r="A19" s="36" t="s">
        <v>31</v>
      </c>
      <c r="B19" s="60">
        <v>3143.1118596706119</v>
      </c>
      <c r="C19" s="60">
        <v>3740.631036206762</v>
      </c>
      <c r="D19" s="60">
        <v>4357.1942759389667</v>
      </c>
      <c r="E19" s="60">
        <v>4396.8621535275597</v>
      </c>
      <c r="F19" s="60">
        <v>4380.7142035057868</v>
      </c>
      <c r="G19" s="60">
        <v>4163.1201278223944</v>
      </c>
      <c r="H19" s="60">
        <v>4764.9172285878876</v>
      </c>
      <c r="I19" s="60">
        <v>5486.0571120447239</v>
      </c>
      <c r="J19" s="60">
        <v>5493.0808694795041</v>
      </c>
      <c r="K19" s="61">
        <v>6092.1214022886579</v>
      </c>
    </row>
    <row r="20" spans="1:11" ht="11.25" customHeight="1" x14ac:dyDescent="0.2">
      <c r="A20" s="36" t="s">
        <v>32</v>
      </c>
      <c r="B20" s="58">
        <v>1808.114</v>
      </c>
      <c r="C20" s="58">
        <v>1828.5719999999999</v>
      </c>
      <c r="D20" s="58">
        <v>1852.6469999999999</v>
      </c>
      <c r="E20" s="58">
        <v>1885.1410000000001</v>
      </c>
      <c r="F20" s="58">
        <v>1905.9390000000001</v>
      </c>
      <c r="G20" s="58">
        <v>2037.607</v>
      </c>
      <c r="H20" s="58">
        <v>2155.3049999999998</v>
      </c>
      <c r="I20" s="58">
        <v>2208.7260000000001</v>
      </c>
      <c r="J20" s="58">
        <v>2219.0680000000002</v>
      </c>
      <c r="K20" s="59">
        <v>2325.5459999999998</v>
      </c>
    </row>
    <row r="21" spans="1:11" ht="11.25" customHeight="1" x14ac:dyDescent="0.2">
      <c r="A21" s="36" t="s">
        <v>109</v>
      </c>
      <c r="B21" s="58">
        <v>92.583640144209113</v>
      </c>
      <c r="C21" s="58">
        <v>95.26918494895655</v>
      </c>
      <c r="D21" s="58">
        <v>91.788649154642826</v>
      </c>
      <c r="E21" s="58">
        <v>116.7014020914479</v>
      </c>
      <c r="F21" s="58">
        <v>128.52411037070121</v>
      </c>
      <c r="G21" s="58">
        <v>155.00341141656449</v>
      </c>
      <c r="H21" s="58">
        <v>158.89585789295671</v>
      </c>
      <c r="I21" s="58">
        <v>198.9244415669516</v>
      </c>
      <c r="J21" s="58">
        <v>179.8623098954962</v>
      </c>
      <c r="K21" s="59"/>
    </row>
    <row r="22" spans="1:11" ht="11.25" customHeight="1" x14ac:dyDescent="0.2">
      <c r="A22" s="36" t="s">
        <v>36</v>
      </c>
      <c r="B22" s="58">
        <v>608.32899999999995</v>
      </c>
      <c r="C22" s="58">
        <v>639.91399999999999</v>
      </c>
      <c r="D22" s="58">
        <v>672.43700000000001</v>
      </c>
      <c r="E22" s="58">
        <v>720.21</v>
      </c>
      <c r="F22" s="58">
        <v>772.51199999999994</v>
      </c>
      <c r="G22" s="58">
        <v>838.89400000000001</v>
      </c>
      <c r="H22" s="58">
        <v>1039.8710000000001</v>
      </c>
      <c r="I22" s="58">
        <v>1091.8510000000001</v>
      </c>
      <c r="J22" s="58">
        <v>1211.925</v>
      </c>
      <c r="K22" s="59">
        <v>1424.42</v>
      </c>
    </row>
    <row r="23" spans="1:11" ht="11.25" customHeight="1" x14ac:dyDescent="0.2">
      <c r="A23" s="36" t="s">
        <v>37</v>
      </c>
      <c r="B23" s="58">
        <v>412.72899999999998</v>
      </c>
      <c r="C23" s="58">
        <v>443.64299999999997</v>
      </c>
      <c r="D23" s="58">
        <v>475.14600000000002</v>
      </c>
      <c r="E23" s="58">
        <v>560.60299999999995</v>
      </c>
      <c r="F23" s="58">
        <v>637.44799999999998</v>
      </c>
      <c r="G23" s="58">
        <v>734.18200000000002</v>
      </c>
      <c r="H23" s="58">
        <v>1119.8820000000001</v>
      </c>
      <c r="I23" s="58">
        <v>1008.034</v>
      </c>
      <c r="J23" s="58">
        <v>905.05799999999999</v>
      </c>
      <c r="K23" s="59">
        <v>1079.646</v>
      </c>
    </row>
    <row r="24" spans="1:11" ht="11.25" customHeight="1" x14ac:dyDescent="0.2">
      <c r="A24" s="36" t="s">
        <v>38</v>
      </c>
      <c r="B24" s="58">
        <v>5692.5</v>
      </c>
      <c r="C24" s="58">
        <v>5679.77</v>
      </c>
      <c r="D24" s="58">
        <v>5419.42</v>
      </c>
      <c r="E24" s="58">
        <v>5236.49</v>
      </c>
      <c r="F24" s="58">
        <v>5606.52</v>
      </c>
      <c r="G24" s="58">
        <v>6002.16</v>
      </c>
      <c r="H24" s="58">
        <v>6305.94</v>
      </c>
      <c r="I24" s="58">
        <v>6798.5</v>
      </c>
      <c r="J24" s="58">
        <v>7292.27</v>
      </c>
      <c r="K24" s="59">
        <v>7532.16</v>
      </c>
    </row>
    <row r="25" spans="1:11" ht="11.25" customHeight="1" x14ac:dyDescent="0.2">
      <c r="A25" s="36" t="s">
        <v>39</v>
      </c>
      <c r="B25" s="58">
        <v>559.02800000000002</v>
      </c>
      <c r="C25" s="58">
        <v>597.45100000000002</v>
      </c>
      <c r="D25" s="58">
        <v>635.81899999999996</v>
      </c>
      <c r="E25" s="58">
        <v>708.23299999999995</v>
      </c>
      <c r="F25" s="58">
        <v>807.50400000000002</v>
      </c>
      <c r="G25" s="58">
        <v>930.68600000000004</v>
      </c>
      <c r="H25" s="58">
        <v>1073.3030000000001</v>
      </c>
      <c r="I25" s="58">
        <v>1148.1420000000001</v>
      </c>
      <c r="J25" s="58">
        <v>1266.02</v>
      </c>
      <c r="K25" s="59">
        <v>1430.8969999999999</v>
      </c>
    </row>
    <row r="26" spans="1:11" ht="11.25" customHeight="1" x14ac:dyDescent="0.2">
      <c r="A26" s="36" t="s">
        <v>40</v>
      </c>
      <c r="B26" s="58">
        <v>4040.5160000000001</v>
      </c>
      <c r="C26" s="58">
        <v>4094.5729999999999</v>
      </c>
      <c r="D26" s="58">
        <v>4205.3519999999999</v>
      </c>
      <c r="E26" s="58">
        <v>4389.9279999999999</v>
      </c>
      <c r="F26" s="58">
        <v>4675.3490000000002</v>
      </c>
      <c r="G26" s="58">
        <v>5103.4579999999996</v>
      </c>
      <c r="H26" s="58">
        <v>5514.4690000000001</v>
      </c>
      <c r="I26" s="58">
        <v>5674.7120000000004</v>
      </c>
      <c r="J26" s="58">
        <v>5894.39</v>
      </c>
      <c r="K26" s="59">
        <v>6266.8990000000003</v>
      </c>
    </row>
    <row r="27" spans="1:11" ht="11.25" customHeight="1" x14ac:dyDescent="0.2">
      <c r="A27" s="36" t="s">
        <v>110</v>
      </c>
      <c r="B27" s="58">
        <v>190.66930604776931</v>
      </c>
      <c r="C27" s="58">
        <v>202.67955300388459</v>
      </c>
      <c r="D27" s="58">
        <v>194.81631497742771</v>
      </c>
      <c r="E27" s="58">
        <v>210.7624952243861</v>
      </c>
      <c r="F27" s="58">
        <v>253.21833624832519</v>
      </c>
      <c r="G27" s="58">
        <v>270.8089216511994</v>
      </c>
      <c r="H27" s="58">
        <v>298.09279080071019</v>
      </c>
      <c r="I27" s="58">
        <v>303.95108975308642</v>
      </c>
      <c r="J27" s="58">
        <v>340.43887281050581</v>
      </c>
      <c r="K27" s="59"/>
    </row>
    <row r="28" spans="1:11" ht="11.25" customHeight="1" x14ac:dyDescent="0.2">
      <c r="A28" s="36" t="s">
        <v>111</v>
      </c>
      <c r="B28" s="58">
        <v>1212.79</v>
      </c>
      <c r="C28" s="58">
        <v>1310.6300000000001</v>
      </c>
      <c r="D28" s="58">
        <v>1403.32</v>
      </c>
      <c r="E28" s="58">
        <v>1455.7</v>
      </c>
      <c r="F28" s="58">
        <v>1609.97</v>
      </c>
      <c r="G28" s="58">
        <v>1831.62</v>
      </c>
      <c r="H28" s="58">
        <v>2065.84</v>
      </c>
      <c r="I28" s="58">
        <v>2095.59</v>
      </c>
      <c r="J28" s="58">
        <v>2169.5500000000002</v>
      </c>
      <c r="K28" s="59"/>
    </row>
    <row r="29" spans="1:11" ht="11.25" customHeight="1" x14ac:dyDescent="0.2">
      <c r="A29" s="36" t="s">
        <v>112</v>
      </c>
      <c r="B29" s="58">
        <v>70.169500982424523</v>
      </c>
      <c r="C29" s="58">
        <v>71.596491616225507</v>
      </c>
      <c r="D29" s="58">
        <v>73.81475643976276</v>
      </c>
      <c r="E29" s="58">
        <v>76.162920491109233</v>
      </c>
      <c r="F29" s="58">
        <v>82.47938384100047</v>
      </c>
      <c r="G29" s="58">
        <v>92.343047609875669</v>
      </c>
      <c r="H29" s="58">
        <v>99.808519785237152</v>
      </c>
      <c r="I29" s="58">
        <v>111.251028974359</v>
      </c>
      <c r="J29" s="58">
        <v>131.67078315916021</v>
      </c>
      <c r="K29" s="59"/>
    </row>
    <row r="30" spans="1:11" ht="11.25" customHeight="1" x14ac:dyDescent="0.2">
      <c r="A30" s="36" t="s">
        <v>44</v>
      </c>
      <c r="B30" s="58">
        <v>329.048</v>
      </c>
      <c r="C30" s="58">
        <v>337.40800000000002</v>
      </c>
      <c r="D30" s="58">
        <v>317.10899999999998</v>
      </c>
      <c r="E30" s="58">
        <v>375.22199999999998</v>
      </c>
      <c r="F30" s="58">
        <v>404.75700000000001</v>
      </c>
      <c r="G30" s="58">
        <v>483.72899999999998</v>
      </c>
      <c r="H30" s="58">
        <v>517.50300000000004</v>
      </c>
      <c r="I30" s="58">
        <v>696.78099999999995</v>
      </c>
      <c r="J30" s="58">
        <v>751.98199999999997</v>
      </c>
      <c r="K30" s="59">
        <v>832.39800000000002</v>
      </c>
    </row>
    <row r="31" spans="1:11" ht="11.25" customHeight="1" x14ac:dyDescent="0.2">
      <c r="A31" s="43" t="s">
        <v>45</v>
      </c>
      <c r="B31" s="62">
        <v>3422.212</v>
      </c>
      <c r="C31" s="63">
        <v>3476.2130000000002</v>
      </c>
      <c r="D31" s="63">
        <v>3557.8739999999998</v>
      </c>
      <c r="E31" s="63">
        <v>3695.241</v>
      </c>
      <c r="F31" s="63">
        <v>3935.86</v>
      </c>
      <c r="G31" s="63">
        <v>4355.13</v>
      </c>
      <c r="H31" s="63">
        <v>4752.683</v>
      </c>
      <c r="I31" s="63">
        <v>4690.7</v>
      </c>
      <c r="J31" s="63">
        <v>4866.78</v>
      </c>
      <c r="K31" s="64">
        <v>5227.7250000000004</v>
      </c>
    </row>
    <row r="32" spans="1:11" ht="11.25" customHeight="1" x14ac:dyDescent="0.2">
      <c r="A32" s="36" t="s">
        <v>46</v>
      </c>
      <c r="B32" s="58">
        <v>5803.2864038616244</v>
      </c>
      <c r="C32" s="65">
        <v>5759.0209459023108</v>
      </c>
      <c r="D32" s="65">
        <v>5879.2383403023487</v>
      </c>
      <c r="E32" s="65">
        <v>5988.7078926803861</v>
      </c>
      <c r="F32" s="65">
        <v>6108.7464344083401</v>
      </c>
      <c r="G32" s="65">
        <v>5893.6046555004305</v>
      </c>
      <c r="H32" s="65">
        <v>6631.9268347879142</v>
      </c>
      <c r="I32" s="65">
        <v>7046.1953358541359</v>
      </c>
      <c r="J32" s="66">
        <v>6479.5802989986696</v>
      </c>
      <c r="K32" s="67">
        <v>6615.0104910138443</v>
      </c>
    </row>
    <row r="33" spans="1:11" ht="9" customHeight="1" x14ac:dyDescent="0.2">
      <c r="A33" s="36" t="s">
        <v>48</v>
      </c>
      <c r="B33" s="58">
        <v>3064.038</v>
      </c>
      <c r="C33" s="65">
        <v>3140.67</v>
      </c>
      <c r="D33" s="65">
        <v>3230.4879999999998</v>
      </c>
      <c r="E33" s="65">
        <v>3370.9850000000001</v>
      </c>
      <c r="F33" s="65">
        <v>3523.0419999999999</v>
      </c>
      <c r="G33" s="65">
        <v>3719.28</v>
      </c>
      <c r="H33" s="65">
        <v>4297.1360000000004</v>
      </c>
      <c r="I33" s="65">
        <v>4293.5889999999999</v>
      </c>
      <c r="J33" s="65">
        <v>4454.0249999999996</v>
      </c>
      <c r="K33" s="59">
        <v>4771.5370000000003</v>
      </c>
    </row>
    <row r="34" spans="1:11" ht="11.25" customHeight="1" x14ac:dyDescent="0.2">
      <c r="A34" s="36" t="s">
        <v>49</v>
      </c>
      <c r="B34" s="60">
        <v>505.41048254104828</v>
      </c>
      <c r="C34" s="60">
        <v>509.53359919325271</v>
      </c>
      <c r="D34" s="60">
        <v>559.4839088560019</v>
      </c>
      <c r="E34" s="60">
        <v>593.07544291915997</v>
      </c>
      <c r="F34" s="60">
        <v>650.36555286671626</v>
      </c>
      <c r="G34" s="60">
        <v>658.4537474679272</v>
      </c>
      <c r="H34" s="60">
        <v>743.92009112415667</v>
      </c>
      <c r="I34" s="60">
        <v>894.54749151746671</v>
      </c>
      <c r="J34" s="60">
        <v>1134.8813298106561</v>
      </c>
      <c r="K34" s="61">
        <v>1405.1093873380089</v>
      </c>
    </row>
    <row r="35" spans="1:11" ht="11.25" customHeight="1" x14ac:dyDescent="0.2">
      <c r="A35" s="36" t="s">
        <v>51</v>
      </c>
      <c r="B35" s="58">
        <v>999.21500000000003</v>
      </c>
      <c r="C35" s="65">
        <v>1046.8130000000001</v>
      </c>
      <c r="D35" s="65">
        <v>1085.0999999999999</v>
      </c>
      <c r="E35" s="65">
        <v>1148.1500000000001</v>
      </c>
      <c r="F35" s="65">
        <v>1210.4880000000001</v>
      </c>
      <c r="G35" s="65">
        <v>1319.049</v>
      </c>
      <c r="H35" s="65">
        <v>1459.2670000000001</v>
      </c>
      <c r="I35" s="65">
        <v>1536.922</v>
      </c>
      <c r="J35" s="65">
        <v>1567.2249999999999</v>
      </c>
      <c r="K35" s="59">
        <v>1710.848</v>
      </c>
    </row>
    <row r="36" spans="1:11" ht="11.25" customHeight="1" x14ac:dyDescent="0.2">
      <c r="A36" s="36" t="s">
        <v>52</v>
      </c>
      <c r="B36" s="60">
        <v>311.95887884104911</v>
      </c>
      <c r="C36" s="60">
        <v>338.28523071441299</v>
      </c>
      <c r="D36" s="60">
        <v>388.34157765715292</v>
      </c>
      <c r="E36" s="60">
        <v>465.55951869359689</v>
      </c>
      <c r="F36" s="60">
        <v>531.96847406907887</v>
      </c>
      <c r="G36" s="60">
        <v>571.98726825537892</v>
      </c>
      <c r="H36" s="60">
        <v>640.34196891191709</v>
      </c>
      <c r="I36" s="60">
        <v>667.11394561271868</v>
      </c>
      <c r="J36" s="60">
        <v>740.71</v>
      </c>
      <c r="K36" s="61">
        <v>883.39</v>
      </c>
    </row>
    <row r="37" spans="1:11" ht="11.25" customHeight="1" x14ac:dyDescent="0.2">
      <c r="A37" s="36" t="s">
        <v>113</v>
      </c>
      <c r="B37" s="58">
        <v>257.61844337247209</v>
      </c>
      <c r="C37" s="65">
        <v>255.49542349244101</v>
      </c>
      <c r="D37" s="65">
        <v>264.65707407569192</v>
      </c>
      <c r="E37" s="65">
        <v>314.4771610428877</v>
      </c>
      <c r="F37" s="65">
        <v>352.07535866897922</v>
      </c>
      <c r="G37" s="65">
        <v>368.17847261853228</v>
      </c>
      <c r="H37" s="65">
        <v>501.02</v>
      </c>
      <c r="I37" s="65">
        <v>553.04</v>
      </c>
      <c r="J37" s="65">
        <v>605.87</v>
      </c>
      <c r="K37" s="59">
        <v>662.93991293512158</v>
      </c>
    </row>
    <row r="38" spans="1:11" ht="11.25" customHeight="1" x14ac:dyDescent="0.2">
      <c r="A38" s="36" t="s">
        <v>114</v>
      </c>
      <c r="B38" s="58">
        <v>1151.5319999999999</v>
      </c>
      <c r="C38" s="65">
        <v>1207.5740000000001</v>
      </c>
      <c r="D38" s="65">
        <v>1229.9770000000001</v>
      </c>
      <c r="E38" s="65">
        <v>1333.325</v>
      </c>
      <c r="F38" s="65">
        <v>1437.623</v>
      </c>
      <c r="G38" s="65">
        <v>1543.5709999999999</v>
      </c>
      <c r="H38" s="65">
        <v>1734.713</v>
      </c>
      <c r="I38" s="65">
        <v>1918.6559999999999</v>
      </c>
      <c r="J38" s="65">
        <v>2063.7669999999998</v>
      </c>
      <c r="K38" s="59">
        <v>2517.5149999999999</v>
      </c>
    </row>
    <row r="39" spans="1:11" ht="11.25" customHeight="1" x14ac:dyDescent="0.2">
      <c r="A39" s="36" t="s">
        <v>56</v>
      </c>
      <c r="B39" s="58">
        <v>796.34500000000003</v>
      </c>
      <c r="C39" s="65">
        <v>838.47699999999998</v>
      </c>
      <c r="D39" s="65">
        <v>840.81899999999996</v>
      </c>
      <c r="E39" s="65">
        <v>881.46600000000001</v>
      </c>
      <c r="F39" s="65">
        <v>955.94500000000005</v>
      </c>
      <c r="G39" s="65">
        <v>979.24099999999999</v>
      </c>
      <c r="H39" s="65">
        <v>1138.231</v>
      </c>
      <c r="I39" s="65">
        <v>1246.5150000000001</v>
      </c>
      <c r="J39" s="65">
        <v>1324.546</v>
      </c>
      <c r="K39" s="59">
        <v>1513.242</v>
      </c>
    </row>
    <row r="40" spans="1:11" ht="11.25" customHeight="1" x14ac:dyDescent="0.2">
      <c r="A40" s="36" t="s">
        <v>57</v>
      </c>
      <c r="B40" s="58">
        <v>1511.21</v>
      </c>
      <c r="C40" s="65">
        <v>1536.1</v>
      </c>
      <c r="D40" s="65">
        <v>1574.703</v>
      </c>
      <c r="E40" s="65">
        <v>1626.2739999999999</v>
      </c>
      <c r="F40" s="65">
        <v>1702.6289999999999</v>
      </c>
      <c r="G40" s="65">
        <v>1855.4390000000001</v>
      </c>
      <c r="H40" s="65">
        <v>1955.943</v>
      </c>
      <c r="I40" s="65">
        <v>2029.4580000000001</v>
      </c>
      <c r="J40" s="65">
        <v>2091.0439999999999</v>
      </c>
      <c r="K40" s="59">
        <v>2179.0889999999999</v>
      </c>
    </row>
    <row r="41" spans="1:11" ht="11.25" customHeight="1" x14ac:dyDescent="0.2">
      <c r="A41" s="36" t="s">
        <v>58</v>
      </c>
      <c r="B41" s="60">
        <v>998.96925129769193</v>
      </c>
      <c r="C41" s="60">
        <v>1053.391210425274</v>
      </c>
      <c r="D41" s="60">
        <v>1141.304841638241</v>
      </c>
      <c r="E41" s="60">
        <v>1258.457870316216</v>
      </c>
      <c r="F41" s="60">
        <v>1366.0717555170329</v>
      </c>
      <c r="G41" s="60">
        <v>1630.0717820004461</v>
      </c>
      <c r="H41" s="60">
        <v>1859.5596419726601</v>
      </c>
      <c r="I41" s="60">
        <v>1935.4635897728151</v>
      </c>
      <c r="J41" s="60">
        <v>2080.8994638460608</v>
      </c>
      <c r="K41" s="61">
        <v>2176.0279540442202</v>
      </c>
    </row>
    <row r="42" spans="1:11" ht="11.25" customHeight="1" x14ac:dyDescent="0.2">
      <c r="A42" s="36" t="s">
        <v>115</v>
      </c>
      <c r="B42" s="58">
        <v>124.93490273095991</v>
      </c>
      <c r="C42" s="65">
        <v>119.80975013099651</v>
      </c>
      <c r="D42" s="65">
        <v>107.3573691776578</v>
      </c>
      <c r="E42" s="65">
        <v>95.860459678238783</v>
      </c>
      <c r="F42" s="65">
        <v>112.5427817865118</v>
      </c>
      <c r="G42" s="65">
        <v>134.58824466818419</v>
      </c>
      <c r="H42" s="65">
        <v>139.0525785490826</v>
      </c>
      <c r="I42" s="65">
        <v>151.04006149097819</v>
      </c>
      <c r="J42" s="65">
        <v>166.78658696938871</v>
      </c>
      <c r="K42" s="59"/>
    </row>
    <row r="43" spans="1:11" ht="11.25" customHeight="1" x14ac:dyDescent="0.2">
      <c r="A43" s="36" t="s">
        <v>62</v>
      </c>
      <c r="B43" s="58">
        <v>319.55379276152701</v>
      </c>
      <c r="C43" s="65">
        <v>333.06523494750701</v>
      </c>
      <c r="D43" s="65">
        <v>307.56977139251569</v>
      </c>
      <c r="E43" s="65">
        <v>258.13339874205019</v>
      </c>
      <c r="F43" s="65">
        <v>278.52527603888137</v>
      </c>
      <c r="G43" s="65">
        <v>273.59777521198811</v>
      </c>
      <c r="H43" s="65">
        <v>294.79985540885048</v>
      </c>
      <c r="I43" s="65">
        <v>282.43951334957029</v>
      </c>
      <c r="J43" s="66">
        <v>392.02114155056148</v>
      </c>
      <c r="K43" s="67">
        <v>535.79151838171219</v>
      </c>
    </row>
    <row r="44" spans="1:11" ht="11.25" customHeight="1" x14ac:dyDescent="0.2">
      <c r="A44" s="36" t="s">
        <v>64</v>
      </c>
      <c r="B44" s="68">
        <v>3177.3945990631019</v>
      </c>
      <c r="C44" s="66">
        <v>2899.0372178157409</v>
      </c>
      <c r="D44" s="66">
        <v>2751.8843389985168</v>
      </c>
      <c r="E44" s="66">
        <v>2825.256018989488</v>
      </c>
      <c r="F44" s="66">
        <v>3009.0510366826152</v>
      </c>
      <c r="G44" s="65">
        <v>3575.220860964369</v>
      </c>
      <c r="H44" s="65">
        <v>3988.916938110749</v>
      </c>
      <c r="I44" s="65">
        <v>3957.393292682927</v>
      </c>
      <c r="J44" s="65">
        <v>4035.0471372729371</v>
      </c>
      <c r="K44" s="59">
        <v>4423.4927947082451</v>
      </c>
    </row>
    <row r="45" spans="1:11" ht="11.25" customHeight="1" x14ac:dyDescent="0.2">
      <c r="A45" s="36" t="s">
        <v>66</v>
      </c>
      <c r="B45" s="58">
        <v>4229.4786978136517</v>
      </c>
      <c r="C45" s="65">
        <v>4316.8154695899211</v>
      </c>
      <c r="D45" s="65">
        <v>4376.8697782067647</v>
      </c>
      <c r="E45" s="65">
        <v>4301.9763508573542</v>
      </c>
      <c r="F45" s="65">
        <v>4291.8333002804766</v>
      </c>
      <c r="G45" s="65">
        <v>4547.5436822829242</v>
      </c>
      <c r="H45" s="65">
        <v>4980.8283644606518</v>
      </c>
      <c r="I45" s="65">
        <v>4904.1738165123807</v>
      </c>
      <c r="J45" s="65">
        <v>4924.1784855559818</v>
      </c>
      <c r="K45" s="59">
        <v>5120.1359282746562</v>
      </c>
    </row>
    <row r="46" spans="1:11" ht="11.25" customHeight="1" x14ac:dyDescent="0.2">
      <c r="A46" s="36" t="s">
        <v>68</v>
      </c>
      <c r="B46" s="58">
        <v>5606.0754752317634</v>
      </c>
      <c r="C46" s="65">
        <v>5663.9341405246741</v>
      </c>
      <c r="D46" s="65">
        <v>5649.7922101286322</v>
      </c>
      <c r="E46" s="65">
        <v>5411.9489177489177</v>
      </c>
      <c r="F46" s="65">
        <v>5808.3809780654437</v>
      </c>
      <c r="G46" s="65">
        <v>6276.3680523120038</v>
      </c>
      <c r="H46" s="65">
        <v>6493.033946905929</v>
      </c>
      <c r="I46" s="65">
        <v>7109.6148103911619</v>
      </c>
      <c r="J46" s="65">
        <v>7362.88</v>
      </c>
      <c r="K46" s="59">
        <v>7741.03</v>
      </c>
    </row>
    <row r="47" spans="1:11" x14ac:dyDescent="0.2">
      <c r="A47" s="21"/>
      <c r="B47" s="54"/>
      <c r="C47" s="18"/>
      <c r="D47" s="18"/>
      <c r="E47" s="18"/>
      <c r="F47" s="18"/>
      <c r="G47" s="18"/>
      <c r="H47" s="18"/>
      <c r="I47" s="18"/>
      <c r="J47" s="18"/>
      <c r="K47" s="18"/>
    </row>
    <row r="48" spans="1:11" x14ac:dyDescent="0.2">
      <c r="A48" s="22" t="s">
        <v>116</v>
      </c>
      <c r="B48" s="22"/>
    </row>
    <row r="49" spans="1:1" x14ac:dyDescent="0.2">
      <c r="A49" s="23" t="s">
        <v>117</v>
      </c>
    </row>
    <row r="50" spans="1:1" x14ac:dyDescent="0.2">
      <c r="A50" s="23" t="s">
        <v>118</v>
      </c>
    </row>
    <row r="51" spans="1:1" x14ac:dyDescent="0.2">
      <c r="A51" s="55" t="s">
        <v>119</v>
      </c>
    </row>
    <row r="52" spans="1:1" x14ac:dyDescent="0.2">
      <c r="A52" s="23" t="s">
        <v>120</v>
      </c>
    </row>
    <row r="53" spans="1:1" x14ac:dyDescent="0.2">
      <c r="A53" s="23" t="s">
        <v>121</v>
      </c>
    </row>
    <row r="54" spans="1:1" x14ac:dyDescent="0.2">
      <c r="A54" s="23" t="s">
        <v>122</v>
      </c>
    </row>
  </sheetData>
  <conditionalFormatting sqref="B5">
    <cfRule type="cellIs" dxfId="3" priority="3" stopIfTrue="1" operator="equal">
      <formula>"   "</formula>
    </cfRule>
    <cfRule type="cellIs" dxfId="2" priority="4" stopIfTrue="1" operator="equal">
      <formula>"    "</formula>
    </cfRule>
  </conditionalFormatting>
  <pageMargins left="0" right="0" top="0" bottom="0" header="0" footer="0"/>
  <pageSetup paperSize="9"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59"/>
  <sheetViews>
    <sheetView zoomScale="110" zoomScaleNormal="110" workbookViewId="0"/>
  </sheetViews>
  <sheetFormatPr defaultRowHeight="12.5" x14ac:dyDescent="0.25"/>
  <cols>
    <col min="1" max="1" width="17.54296875" customWidth="1"/>
    <col min="2" max="2" width="15.1796875" bestFit="1" customWidth="1"/>
    <col min="3" max="3" width="10.81640625" bestFit="1" customWidth="1"/>
    <col min="7" max="7" width="9.26953125" customWidth="1"/>
    <col min="8" max="8" width="10.453125" bestFit="1" customWidth="1"/>
    <col min="10" max="10" width="10.54296875" bestFit="1" customWidth="1"/>
  </cols>
  <sheetData>
    <row r="1" spans="1:17" x14ac:dyDescent="0.25">
      <c r="A1" s="17" t="s">
        <v>123</v>
      </c>
      <c r="B1" s="23"/>
      <c r="C1" s="23"/>
      <c r="D1" s="23"/>
      <c r="E1" s="23"/>
      <c r="F1" s="23"/>
      <c r="G1" s="23"/>
      <c r="H1" s="23"/>
      <c r="I1" s="69"/>
      <c r="J1" s="69"/>
      <c r="K1" s="69"/>
      <c r="L1" s="69"/>
      <c r="M1" s="69"/>
      <c r="N1" s="69"/>
      <c r="O1" s="69"/>
      <c r="P1" s="69"/>
      <c r="Q1" s="69"/>
    </row>
    <row r="2" spans="1:17" x14ac:dyDescent="0.25">
      <c r="A2" s="17" t="s">
        <v>124</v>
      </c>
      <c r="B2" s="23"/>
      <c r="C2" s="23"/>
      <c r="D2" s="23"/>
      <c r="E2" s="23"/>
      <c r="F2" s="23"/>
      <c r="G2" s="23"/>
      <c r="H2" s="23"/>
      <c r="I2" s="69"/>
      <c r="J2" s="69"/>
      <c r="K2" s="69"/>
      <c r="L2" s="69"/>
      <c r="M2" s="69"/>
      <c r="N2" s="69"/>
      <c r="O2" s="69"/>
      <c r="P2" s="69"/>
      <c r="Q2" s="69"/>
    </row>
    <row r="3" spans="1:17" x14ac:dyDescent="0.25">
      <c r="A3" s="37"/>
      <c r="B3" s="41">
        <v>2015</v>
      </c>
      <c r="C3" s="41">
        <v>2016</v>
      </c>
      <c r="D3" s="41">
        <v>2017</v>
      </c>
      <c r="E3" s="41">
        <v>2018</v>
      </c>
      <c r="F3" s="41">
        <v>2019</v>
      </c>
      <c r="G3" s="41">
        <v>2020</v>
      </c>
      <c r="H3" s="41">
        <v>2021</v>
      </c>
      <c r="I3" s="41">
        <v>2022</v>
      </c>
      <c r="J3" s="41">
        <v>2023</v>
      </c>
      <c r="K3" s="56">
        <v>2024</v>
      </c>
      <c r="L3" s="69"/>
      <c r="M3" s="69"/>
      <c r="N3" s="69"/>
      <c r="O3" s="69"/>
      <c r="P3" s="69"/>
      <c r="Q3" s="69"/>
    </row>
    <row r="4" spans="1:17" x14ac:dyDescent="0.25">
      <c r="A4" s="23"/>
      <c r="B4" s="23"/>
      <c r="C4" s="20"/>
      <c r="D4" s="20"/>
      <c r="E4" s="20"/>
      <c r="F4" s="20"/>
      <c r="G4" s="20"/>
      <c r="H4" s="20"/>
      <c r="I4" s="69"/>
      <c r="J4" s="69"/>
      <c r="K4" s="69"/>
      <c r="L4" s="69"/>
      <c r="M4" s="69"/>
      <c r="N4" s="69"/>
      <c r="O4" s="69"/>
      <c r="P4" s="69"/>
      <c r="Q4" s="69"/>
    </row>
    <row r="5" spans="1:17" x14ac:dyDescent="0.25">
      <c r="A5" s="23"/>
      <c r="B5" s="38" t="s">
        <v>125</v>
      </c>
      <c r="C5" s="19"/>
      <c r="D5" s="19"/>
      <c r="E5" s="19"/>
      <c r="F5" s="19"/>
      <c r="G5" s="19"/>
      <c r="H5" s="19"/>
      <c r="I5" s="19"/>
      <c r="J5" s="19"/>
      <c r="K5" s="69"/>
      <c r="L5" s="69"/>
      <c r="M5" s="69"/>
      <c r="N5" s="69"/>
      <c r="O5" s="69"/>
      <c r="P5" s="69"/>
      <c r="Q5" s="69"/>
    </row>
    <row r="6" spans="1:17" x14ac:dyDescent="0.25">
      <c r="A6" s="23"/>
      <c r="B6" s="23"/>
      <c r="C6" s="23"/>
      <c r="D6" s="23"/>
      <c r="E6" s="23"/>
      <c r="F6" s="23"/>
      <c r="G6" s="23"/>
      <c r="I6" s="69"/>
      <c r="J6" s="69"/>
      <c r="K6" s="69"/>
      <c r="L6" s="69"/>
      <c r="M6" s="69"/>
      <c r="N6" s="69"/>
      <c r="O6" s="69"/>
      <c r="P6" s="69"/>
      <c r="Q6" s="69"/>
    </row>
    <row r="7" spans="1:17" x14ac:dyDescent="0.25">
      <c r="A7" s="36" t="s">
        <v>126</v>
      </c>
      <c r="B7" s="70">
        <v>562958</v>
      </c>
      <c r="C7" s="69">
        <v>576249</v>
      </c>
      <c r="D7" s="69">
        <v>590667</v>
      </c>
      <c r="E7" s="69">
        <v>602005</v>
      </c>
      <c r="F7" s="69">
        <v>613894</v>
      </c>
      <c r="G7" s="69">
        <v>626108</v>
      </c>
      <c r="H7" s="69">
        <v>634730</v>
      </c>
      <c r="I7" s="69">
        <v>645397</v>
      </c>
      <c r="J7" s="69">
        <v>660809</v>
      </c>
      <c r="K7" s="69">
        <v>672050</v>
      </c>
      <c r="L7" s="69"/>
      <c r="M7" s="69"/>
      <c r="N7" s="69"/>
      <c r="O7" s="69"/>
      <c r="P7" s="69"/>
      <c r="Q7" s="69"/>
    </row>
    <row r="8" spans="1:17" x14ac:dyDescent="0.25">
      <c r="A8" s="36" t="s">
        <v>127</v>
      </c>
      <c r="B8" s="70">
        <v>569603.5</v>
      </c>
      <c r="C8" s="69">
        <v>583458</v>
      </c>
      <c r="D8" s="69">
        <v>596336</v>
      </c>
      <c r="E8" s="69">
        <v>607949.5</v>
      </c>
      <c r="F8" s="71">
        <v>620001</v>
      </c>
      <c r="G8" s="71">
        <v>630419</v>
      </c>
      <c r="H8" s="69">
        <v>640063.5</v>
      </c>
      <c r="I8" s="69">
        <v>653103</v>
      </c>
      <c r="J8" s="69">
        <v>666429.5</v>
      </c>
      <c r="K8" s="69">
        <v>677011.5</v>
      </c>
      <c r="L8" s="69"/>
      <c r="M8" s="69"/>
      <c r="N8" s="69"/>
      <c r="O8" s="69"/>
      <c r="P8" s="69"/>
      <c r="Q8" s="69"/>
    </row>
    <row r="9" spans="1:17" x14ac:dyDescent="0.25">
      <c r="A9" s="36" t="s">
        <v>128</v>
      </c>
      <c r="B9" s="70">
        <v>541574</v>
      </c>
      <c r="C9" s="69">
        <v>558623</v>
      </c>
      <c r="D9" s="69">
        <v>577464</v>
      </c>
      <c r="E9" s="69">
        <v>595795</v>
      </c>
      <c r="F9" s="69">
        <v>614234</v>
      </c>
      <c r="G9" s="69">
        <v>627759</v>
      </c>
      <c r="H9" s="69">
        <v>646657</v>
      </c>
      <c r="I9" s="69">
        <v>668695</v>
      </c>
      <c r="J9" s="69">
        <v>683927</v>
      </c>
      <c r="K9" s="69">
        <v>694264</v>
      </c>
      <c r="L9" s="69"/>
      <c r="M9" s="69"/>
      <c r="N9" s="69"/>
      <c r="O9" s="69"/>
      <c r="P9" s="69"/>
      <c r="Q9" s="69"/>
    </row>
    <row r="10" spans="1:17" x14ac:dyDescent="0.25">
      <c r="A10" s="36" t="s">
        <v>129</v>
      </c>
      <c r="B10" s="70">
        <v>256037</v>
      </c>
      <c r="C10" s="69">
        <v>259025</v>
      </c>
      <c r="D10" s="69">
        <v>264071</v>
      </c>
      <c r="E10" s="69">
        <v>267375</v>
      </c>
      <c r="F10" s="69">
        <v>270100</v>
      </c>
      <c r="G10" s="69">
        <v>271588</v>
      </c>
      <c r="H10" s="69">
        <v>272242</v>
      </c>
      <c r="I10" s="69">
        <v>271545</v>
      </c>
      <c r="J10" s="69">
        <v>277277</v>
      </c>
      <c r="K10" s="69">
        <v>281647</v>
      </c>
      <c r="L10" s="69"/>
      <c r="M10" s="69"/>
      <c r="N10" s="69"/>
      <c r="O10" s="69"/>
      <c r="P10" s="69"/>
      <c r="Q10" s="69"/>
    </row>
    <row r="11" spans="1:17" x14ac:dyDescent="0.25">
      <c r="A11" s="36" t="s">
        <v>130</v>
      </c>
      <c r="B11" s="70">
        <v>797611</v>
      </c>
      <c r="C11" s="69">
        <v>817648</v>
      </c>
      <c r="D11" s="69">
        <v>841535</v>
      </c>
      <c r="E11" s="69">
        <v>863170</v>
      </c>
      <c r="F11" s="69">
        <v>884334</v>
      </c>
      <c r="G11" s="69">
        <v>899347</v>
      </c>
      <c r="H11" s="69">
        <v>918899</v>
      </c>
      <c r="I11" s="69">
        <v>940240</v>
      </c>
      <c r="J11" s="69">
        <v>961204</v>
      </c>
      <c r="K11" s="69">
        <v>975911</v>
      </c>
      <c r="L11" s="69"/>
      <c r="M11" s="69"/>
      <c r="N11" s="69"/>
      <c r="O11" s="69"/>
      <c r="P11" s="69"/>
      <c r="Q11" s="69"/>
    </row>
    <row r="12" spans="1:17" x14ac:dyDescent="0.25">
      <c r="A12" s="36" t="s">
        <v>131</v>
      </c>
      <c r="B12" s="74">
        <v>0.71413696651625913</v>
      </c>
      <c r="C12" s="72">
        <v>0.71358090523061268</v>
      </c>
      <c r="D12" s="72">
        <v>0.70862887461602908</v>
      </c>
      <c r="E12" s="72">
        <v>0.70432186012025444</v>
      </c>
      <c r="F12" s="72">
        <v>0.70109370441484775</v>
      </c>
      <c r="G12" s="72">
        <v>0.70097415124529239</v>
      </c>
      <c r="H12" s="72">
        <v>0.69655479002588971</v>
      </c>
      <c r="I12" s="72">
        <v>0.69461307751212453</v>
      </c>
      <c r="J12" s="72">
        <v>0.6933278471583556</v>
      </c>
      <c r="K12" s="72">
        <v>0.69372258330933867</v>
      </c>
      <c r="L12" s="69"/>
      <c r="M12" s="69"/>
      <c r="N12" s="69"/>
      <c r="O12" s="69"/>
      <c r="P12" s="69"/>
      <c r="Q12" s="69"/>
    </row>
    <row r="13" spans="1:17" x14ac:dyDescent="0.25">
      <c r="A13" s="18"/>
      <c r="B13" s="18"/>
      <c r="C13" s="18"/>
      <c r="D13" s="18"/>
      <c r="E13" s="18"/>
      <c r="F13" s="18"/>
      <c r="G13" s="18"/>
      <c r="H13" s="18"/>
      <c r="I13" s="18"/>
      <c r="J13" s="18"/>
      <c r="K13" s="69"/>
      <c r="L13" s="69"/>
      <c r="M13" s="69"/>
      <c r="N13" s="69"/>
      <c r="O13" s="69"/>
      <c r="P13" s="69"/>
      <c r="Q13" s="69"/>
    </row>
    <row r="14" spans="1:17" x14ac:dyDescent="0.25">
      <c r="A14" s="36" t="s">
        <v>132</v>
      </c>
      <c r="B14" s="36"/>
      <c r="C14" s="36"/>
      <c r="D14" s="36"/>
      <c r="E14" s="36"/>
      <c r="F14" s="36"/>
      <c r="G14" s="36"/>
      <c r="H14" s="36"/>
      <c r="I14" s="69"/>
      <c r="J14" s="69"/>
      <c r="K14" s="69"/>
      <c r="L14" s="69"/>
      <c r="M14" s="69"/>
      <c r="N14" s="69"/>
      <c r="O14" s="69"/>
      <c r="P14" s="69"/>
      <c r="Q14" s="69"/>
    </row>
    <row r="15" spans="1:17" x14ac:dyDescent="0.25">
      <c r="A15" s="69"/>
      <c r="B15" s="69"/>
      <c r="C15" s="69"/>
      <c r="D15" s="69"/>
      <c r="E15" s="69"/>
      <c r="F15" s="69"/>
      <c r="G15" s="72"/>
      <c r="H15" s="69"/>
      <c r="I15" s="69"/>
      <c r="J15" s="69"/>
      <c r="K15" s="69"/>
      <c r="L15" s="69"/>
      <c r="M15" s="69"/>
      <c r="N15" s="69"/>
      <c r="O15" s="69"/>
      <c r="P15" s="69"/>
      <c r="Q15" s="69"/>
    </row>
    <row r="16" spans="1:17" x14ac:dyDescent="0.25">
      <c r="A16" s="69"/>
      <c r="B16" s="69"/>
      <c r="C16" s="69"/>
      <c r="D16" s="69"/>
      <c r="E16" s="69"/>
      <c r="F16" s="69"/>
      <c r="G16" s="72"/>
      <c r="H16" s="69"/>
      <c r="I16" s="69"/>
      <c r="J16" s="69"/>
      <c r="K16" s="69"/>
      <c r="L16" s="69"/>
      <c r="M16" s="69"/>
      <c r="N16" s="69"/>
      <c r="O16" s="69"/>
      <c r="P16" s="69"/>
      <c r="Q16" s="69"/>
    </row>
    <row r="17" spans="1:17" x14ac:dyDescent="0.25">
      <c r="A17" s="69"/>
      <c r="B17" s="69"/>
      <c r="C17" s="69"/>
      <c r="D17" s="69"/>
      <c r="E17" s="69"/>
      <c r="F17" s="69"/>
      <c r="G17" s="69"/>
      <c r="H17" s="69"/>
      <c r="I17" s="69"/>
      <c r="J17" s="69"/>
      <c r="K17" s="69"/>
      <c r="L17" s="69"/>
      <c r="M17" s="69"/>
      <c r="N17" s="69"/>
      <c r="O17" s="69"/>
      <c r="P17" s="69"/>
      <c r="Q17" s="69"/>
    </row>
    <row r="18" spans="1:17" x14ac:dyDescent="0.25">
      <c r="A18" s="69"/>
      <c r="B18" s="69"/>
      <c r="C18" s="69"/>
      <c r="D18" s="69"/>
      <c r="E18" s="69"/>
      <c r="F18" s="69"/>
      <c r="G18" s="69"/>
      <c r="H18" s="69"/>
      <c r="I18" s="69"/>
      <c r="J18" s="69"/>
      <c r="K18" s="69"/>
      <c r="L18" s="69"/>
      <c r="M18" s="69"/>
      <c r="N18" s="69"/>
      <c r="O18" s="69"/>
      <c r="P18" s="69"/>
      <c r="Q18" s="69"/>
    </row>
    <row r="19" spans="1:17" x14ac:dyDescent="0.25">
      <c r="A19" s="69"/>
      <c r="B19" s="69"/>
      <c r="C19" s="69"/>
      <c r="D19" s="69"/>
      <c r="E19" s="69"/>
      <c r="F19" s="69"/>
      <c r="G19" s="69"/>
      <c r="H19" s="69"/>
      <c r="I19" s="69"/>
      <c r="J19" s="69"/>
      <c r="K19" s="69"/>
      <c r="L19" s="69"/>
      <c r="M19" s="69"/>
      <c r="N19" s="69"/>
      <c r="O19" s="69"/>
      <c r="P19" s="69"/>
      <c r="Q19" s="69"/>
    </row>
    <row r="20" spans="1:17" x14ac:dyDescent="0.25">
      <c r="A20" s="69"/>
      <c r="B20" s="69"/>
      <c r="C20" s="69"/>
      <c r="D20" s="69"/>
      <c r="E20" s="69"/>
      <c r="F20" s="69"/>
      <c r="G20" s="69"/>
      <c r="H20" s="69"/>
      <c r="I20" s="69"/>
      <c r="J20" s="69"/>
      <c r="K20" s="69"/>
      <c r="L20" s="69"/>
      <c r="M20" s="69"/>
      <c r="N20" s="69"/>
      <c r="O20" s="69"/>
      <c r="P20" s="69"/>
      <c r="Q20" s="69"/>
    </row>
    <row r="21" spans="1:17" x14ac:dyDescent="0.25">
      <c r="A21" s="69"/>
      <c r="B21" s="69"/>
      <c r="C21" s="69"/>
      <c r="D21" s="69"/>
      <c r="E21" s="69"/>
      <c r="F21" s="69"/>
      <c r="G21" s="69"/>
      <c r="H21" s="69"/>
      <c r="I21" s="69"/>
      <c r="J21" s="69"/>
      <c r="K21" s="69"/>
      <c r="L21" s="69"/>
      <c r="M21" s="69"/>
      <c r="N21" s="69"/>
      <c r="O21" s="69"/>
      <c r="P21" s="69"/>
      <c r="Q21" s="69"/>
    </row>
    <row r="22" spans="1:17" x14ac:dyDescent="0.25">
      <c r="A22" s="69"/>
      <c r="B22" s="69"/>
      <c r="C22" s="69"/>
      <c r="D22" s="69"/>
      <c r="E22" s="69"/>
      <c r="F22" s="69"/>
      <c r="G22" s="69"/>
      <c r="H22" s="69"/>
      <c r="I22" s="69"/>
      <c r="J22" s="69"/>
      <c r="K22" s="69"/>
      <c r="L22" s="69"/>
      <c r="M22" s="69"/>
      <c r="N22" s="69"/>
      <c r="O22" s="69"/>
      <c r="P22" s="69"/>
      <c r="Q22" s="69"/>
    </row>
    <row r="23" spans="1:17" x14ac:dyDescent="0.25">
      <c r="A23" s="69"/>
      <c r="B23" s="69"/>
      <c r="C23" s="69"/>
      <c r="D23" s="69"/>
      <c r="E23" s="69"/>
      <c r="F23" s="69"/>
      <c r="G23" s="69"/>
      <c r="H23" s="69"/>
      <c r="I23" s="69"/>
      <c r="J23" s="69"/>
      <c r="K23" s="69"/>
      <c r="L23" s="69"/>
      <c r="M23" s="69"/>
      <c r="N23" s="69"/>
      <c r="O23" s="69"/>
      <c r="P23" s="69"/>
      <c r="Q23" s="69"/>
    </row>
    <row r="24" spans="1:17" x14ac:dyDescent="0.25">
      <c r="A24" s="69"/>
      <c r="B24" s="69"/>
      <c r="C24" s="69"/>
      <c r="D24" s="69"/>
      <c r="E24" s="69"/>
      <c r="F24" s="69"/>
      <c r="G24" s="69"/>
      <c r="H24" s="69"/>
      <c r="I24" s="69"/>
      <c r="J24" s="69"/>
      <c r="K24" s="69"/>
      <c r="L24" s="69"/>
      <c r="M24" s="69"/>
      <c r="N24" s="69"/>
      <c r="O24" s="69"/>
      <c r="P24" s="69"/>
      <c r="Q24" s="69"/>
    </row>
    <row r="25" spans="1:17" x14ac:dyDescent="0.25">
      <c r="A25" s="69"/>
      <c r="B25" s="69"/>
      <c r="C25" s="69"/>
      <c r="D25" s="69"/>
      <c r="E25" s="69"/>
      <c r="F25" s="69"/>
      <c r="G25" s="69"/>
      <c r="H25" s="69"/>
      <c r="I25" s="69"/>
      <c r="J25" s="69"/>
      <c r="K25" s="69"/>
      <c r="L25" s="69"/>
      <c r="M25" s="69"/>
      <c r="N25" s="69"/>
      <c r="O25" s="69"/>
      <c r="P25" s="69"/>
      <c r="Q25" s="69"/>
    </row>
    <row r="26" spans="1:17" x14ac:dyDescent="0.25">
      <c r="A26" s="69"/>
      <c r="B26" s="69"/>
      <c r="C26" s="69"/>
      <c r="D26" s="69"/>
      <c r="E26" s="69"/>
      <c r="F26" s="69"/>
      <c r="G26" s="69"/>
      <c r="H26" s="69"/>
      <c r="I26" s="69"/>
      <c r="J26" s="69"/>
      <c r="K26" s="69"/>
      <c r="L26" s="69"/>
      <c r="M26" s="69"/>
      <c r="N26" s="69"/>
      <c r="O26" s="69"/>
      <c r="P26" s="69"/>
      <c r="Q26" s="69"/>
    </row>
    <row r="27" spans="1:17" x14ac:dyDescent="0.25">
      <c r="A27" s="69"/>
      <c r="B27" s="69"/>
      <c r="C27" s="69"/>
      <c r="D27" s="69"/>
      <c r="E27" s="69"/>
      <c r="F27" s="69"/>
      <c r="G27" s="69"/>
      <c r="H27" s="69"/>
      <c r="I27" s="69"/>
      <c r="J27" s="69"/>
      <c r="K27" s="69"/>
      <c r="L27" s="69"/>
      <c r="M27" s="69"/>
      <c r="N27" s="69"/>
      <c r="O27" s="69"/>
      <c r="P27" s="69"/>
      <c r="Q27" s="69"/>
    </row>
    <row r="28" spans="1:17" x14ac:dyDescent="0.25">
      <c r="A28" s="69"/>
      <c r="B28" s="69"/>
      <c r="C28" s="69"/>
      <c r="D28" s="69"/>
      <c r="E28" s="69"/>
      <c r="F28" s="69"/>
      <c r="G28" s="69"/>
      <c r="H28" s="69"/>
      <c r="I28" s="69"/>
      <c r="J28" s="69"/>
      <c r="K28" s="69"/>
      <c r="L28" s="69"/>
      <c r="M28" s="69"/>
      <c r="N28" s="69"/>
      <c r="O28" s="69"/>
      <c r="P28" s="69"/>
      <c r="Q28" s="69"/>
    </row>
    <row r="29" spans="1:17" x14ac:dyDescent="0.25">
      <c r="A29" s="69"/>
      <c r="B29" s="69"/>
      <c r="C29" s="69"/>
      <c r="D29" s="69"/>
      <c r="E29" s="69"/>
      <c r="F29" s="69"/>
      <c r="G29" s="69"/>
      <c r="H29" s="69"/>
      <c r="I29" s="69"/>
      <c r="J29" s="69"/>
      <c r="K29" s="69"/>
      <c r="L29" s="69"/>
      <c r="M29" s="69"/>
      <c r="N29" s="69"/>
      <c r="O29" s="69"/>
      <c r="P29" s="69"/>
      <c r="Q29" s="69"/>
    </row>
    <row r="30" spans="1:17" x14ac:dyDescent="0.25">
      <c r="A30" s="69"/>
      <c r="B30" s="69"/>
      <c r="C30" s="69"/>
      <c r="D30" s="69"/>
      <c r="E30" s="69"/>
      <c r="F30" s="69"/>
      <c r="G30" s="69"/>
      <c r="H30" s="69"/>
      <c r="I30" s="69"/>
      <c r="J30" s="69"/>
      <c r="K30" s="69"/>
      <c r="L30" s="69"/>
      <c r="M30" s="69"/>
      <c r="N30" s="69"/>
      <c r="O30" s="69"/>
      <c r="P30" s="69"/>
      <c r="Q30" s="69"/>
    </row>
    <row r="31" spans="1:17" x14ac:dyDescent="0.25">
      <c r="A31" s="69"/>
      <c r="B31" s="69"/>
      <c r="C31" s="69"/>
      <c r="D31" s="69"/>
      <c r="E31" s="69"/>
      <c r="F31" s="69"/>
      <c r="G31" s="69"/>
      <c r="H31" s="69"/>
      <c r="I31" s="69"/>
      <c r="J31" s="69"/>
      <c r="K31" s="69"/>
      <c r="L31" s="69"/>
      <c r="M31" s="69"/>
      <c r="N31" s="69"/>
      <c r="O31" s="69"/>
      <c r="P31" s="69"/>
      <c r="Q31" s="69"/>
    </row>
    <row r="32" spans="1:17" x14ac:dyDescent="0.25">
      <c r="A32" s="69"/>
      <c r="B32" s="69"/>
      <c r="C32" s="69"/>
      <c r="D32" s="69"/>
      <c r="E32" s="69"/>
      <c r="F32" s="69"/>
      <c r="G32" s="69"/>
      <c r="H32" s="69"/>
      <c r="I32" s="69"/>
      <c r="J32" s="69"/>
      <c r="K32" s="69"/>
      <c r="L32" s="69"/>
      <c r="M32" s="69"/>
      <c r="N32" s="69"/>
      <c r="O32" s="69"/>
      <c r="P32" s="69"/>
      <c r="Q32" s="69"/>
    </row>
    <row r="33" spans="1:17" x14ac:dyDescent="0.25">
      <c r="A33" s="69"/>
      <c r="B33" s="69"/>
      <c r="C33" s="69"/>
      <c r="D33" s="69"/>
      <c r="E33" s="69"/>
      <c r="F33" s="69"/>
      <c r="G33" s="69"/>
      <c r="H33" s="69"/>
      <c r="I33" s="69"/>
      <c r="J33" s="69"/>
      <c r="K33" s="69"/>
      <c r="L33" s="69"/>
      <c r="M33" s="69"/>
      <c r="N33" s="69"/>
      <c r="O33" s="69"/>
      <c r="P33" s="69"/>
      <c r="Q33" s="69"/>
    </row>
    <row r="34" spans="1:17" x14ac:dyDescent="0.25">
      <c r="A34" s="69"/>
      <c r="B34" s="69"/>
      <c r="C34" s="69"/>
      <c r="D34" s="69"/>
      <c r="E34" s="69"/>
      <c r="F34" s="69"/>
      <c r="G34" s="69"/>
      <c r="H34" s="69"/>
      <c r="I34" s="69"/>
      <c r="J34" s="69"/>
      <c r="K34" s="69"/>
      <c r="L34" s="69"/>
      <c r="M34" s="69"/>
      <c r="N34" s="69"/>
      <c r="O34" s="69"/>
      <c r="P34" s="69"/>
      <c r="Q34" s="69"/>
    </row>
    <row r="35" spans="1:17" x14ac:dyDescent="0.25">
      <c r="A35" s="69"/>
      <c r="B35" s="69"/>
      <c r="C35" s="69"/>
      <c r="D35" s="69"/>
      <c r="E35" s="69"/>
      <c r="F35" s="69"/>
      <c r="G35" s="69"/>
      <c r="H35" s="69"/>
      <c r="I35" s="69"/>
      <c r="J35" s="69"/>
      <c r="K35" s="69"/>
      <c r="L35" s="69"/>
      <c r="M35" s="69"/>
      <c r="N35" s="69"/>
      <c r="O35" s="69"/>
      <c r="P35" s="69"/>
      <c r="Q35" s="69"/>
    </row>
    <row r="36" spans="1:17" x14ac:dyDescent="0.25">
      <c r="A36" s="69"/>
      <c r="B36" s="69"/>
      <c r="C36" s="69"/>
      <c r="D36" s="69"/>
      <c r="E36" s="69"/>
      <c r="F36" s="69"/>
      <c r="G36" s="69"/>
      <c r="H36" s="69"/>
      <c r="I36" s="69"/>
      <c r="J36" s="69"/>
      <c r="K36" s="69"/>
      <c r="L36" s="69"/>
      <c r="M36" s="69"/>
      <c r="N36" s="69"/>
      <c r="O36" s="69"/>
      <c r="P36" s="69"/>
      <c r="Q36" s="69"/>
    </row>
    <row r="37" spans="1:17" x14ac:dyDescent="0.25">
      <c r="A37" s="69"/>
      <c r="B37" s="69"/>
      <c r="C37" s="69"/>
      <c r="D37" s="69"/>
      <c r="E37" s="69"/>
      <c r="F37" s="69"/>
      <c r="G37" s="69"/>
      <c r="H37" s="69"/>
      <c r="I37" s="69"/>
      <c r="J37" s="69"/>
      <c r="K37" s="69"/>
      <c r="L37" s="69"/>
      <c r="M37" s="69"/>
      <c r="N37" s="69"/>
      <c r="O37" s="69"/>
      <c r="P37" s="69"/>
      <c r="Q37" s="69"/>
    </row>
    <row r="38" spans="1:17" x14ac:dyDescent="0.25">
      <c r="A38" s="69"/>
      <c r="B38" s="69"/>
      <c r="C38" s="69"/>
      <c r="D38" s="69"/>
      <c r="E38" s="69"/>
      <c r="F38" s="69"/>
      <c r="G38" s="69"/>
      <c r="H38" s="69"/>
      <c r="I38" s="69"/>
      <c r="J38" s="69"/>
      <c r="K38" s="69"/>
      <c r="L38" s="69"/>
      <c r="M38" s="69"/>
      <c r="N38" s="69"/>
      <c r="O38" s="69"/>
      <c r="P38" s="69"/>
      <c r="Q38" s="69"/>
    </row>
    <row r="39" spans="1:17" x14ac:dyDescent="0.25">
      <c r="A39" s="69"/>
      <c r="B39" s="69"/>
      <c r="C39" s="69"/>
      <c r="D39" s="69"/>
      <c r="E39" s="69"/>
      <c r="F39" s="69"/>
      <c r="G39" s="69"/>
      <c r="H39" s="69"/>
      <c r="I39" s="69"/>
      <c r="J39" s="69"/>
      <c r="K39" s="69"/>
      <c r="L39" s="69"/>
      <c r="M39" s="69"/>
      <c r="N39" s="69"/>
      <c r="O39" s="69"/>
      <c r="P39" s="69"/>
      <c r="Q39" s="69"/>
    </row>
    <row r="40" spans="1:17" x14ac:dyDescent="0.25">
      <c r="A40" s="69"/>
      <c r="B40" s="69"/>
      <c r="C40" s="69"/>
      <c r="D40" s="69"/>
      <c r="E40" s="69"/>
      <c r="F40" s="69"/>
      <c r="G40" s="69"/>
      <c r="H40" s="69"/>
      <c r="I40" s="69"/>
      <c r="J40" s="69"/>
      <c r="K40" s="69"/>
      <c r="L40" s="69"/>
      <c r="M40" s="69"/>
      <c r="N40" s="69"/>
      <c r="O40" s="69"/>
      <c r="P40" s="69"/>
      <c r="Q40" s="69"/>
    </row>
    <row r="41" spans="1:17" x14ac:dyDescent="0.25">
      <c r="A41" s="69"/>
      <c r="B41" s="69"/>
      <c r="C41" s="69"/>
      <c r="D41" s="69"/>
      <c r="E41" s="69"/>
      <c r="F41" s="69"/>
      <c r="G41" s="69"/>
      <c r="H41" s="69"/>
      <c r="I41" s="69"/>
      <c r="J41" s="69"/>
      <c r="K41" s="69"/>
      <c r="L41" s="69"/>
      <c r="M41" s="69"/>
      <c r="N41" s="69"/>
      <c r="O41" s="69"/>
      <c r="P41" s="69"/>
      <c r="Q41" s="69"/>
    </row>
    <row r="42" spans="1:17" x14ac:dyDescent="0.25">
      <c r="A42" s="69"/>
      <c r="B42" s="69"/>
      <c r="C42" s="69"/>
      <c r="D42" s="69"/>
      <c r="E42" s="69"/>
      <c r="F42" s="69"/>
      <c r="G42" s="69"/>
      <c r="H42" s="69"/>
      <c r="I42" s="69"/>
      <c r="J42" s="69"/>
      <c r="K42" s="69"/>
      <c r="L42" s="69"/>
      <c r="M42" s="69"/>
      <c r="N42" s="69"/>
      <c r="O42" s="69"/>
      <c r="P42" s="69"/>
      <c r="Q42" s="69"/>
    </row>
    <row r="43" spans="1:17" x14ac:dyDescent="0.25">
      <c r="A43" s="69"/>
      <c r="B43" s="69"/>
      <c r="C43" s="69"/>
      <c r="D43" s="69"/>
      <c r="E43" s="69"/>
      <c r="F43" s="69"/>
      <c r="G43" s="69"/>
      <c r="H43" s="69"/>
      <c r="I43" s="69"/>
      <c r="J43" s="69"/>
      <c r="K43" s="69"/>
      <c r="L43" s="69"/>
      <c r="M43" s="69"/>
      <c r="N43" s="69"/>
      <c r="O43" s="69"/>
      <c r="P43" s="69"/>
      <c r="Q43" s="69"/>
    </row>
    <row r="44" spans="1:17" x14ac:dyDescent="0.25">
      <c r="A44" s="69"/>
      <c r="B44" s="69"/>
      <c r="C44" s="69"/>
      <c r="D44" s="69"/>
      <c r="E44" s="69"/>
      <c r="F44" s="69"/>
      <c r="G44" s="69"/>
      <c r="H44" s="69"/>
      <c r="I44" s="69"/>
      <c r="J44" s="69"/>
      <c r="K44" s="69"/>
      <c r="L44" s="69"/>
      <c r="M44" s="69"/>
      <c r="N44" s="69"/>
      <c r="O44" s="69"/>
      <c r="P44" s="69"/>
      <c r="Q44" s="69"/>
    </row>
    <row r="45" spans="1:17" x14ac:dyDescent="0.25">
      <c r="A45" s="69"/>
      <c r="B45" s="69"/>
      <c r="C45" s="69"/>
      <c r="D45" s="69"/>
      <c r="E45" s="69"/>
      <c r="F45" s="69"/>
      <c r="G45" s="69"/>
      <c r="H45" s="69"/>
      <c r="I45" s="69"/>
      <c r="J45" s="69"/>
      <c r="K45" s="69"/>
      <c r="L45" s="69"/>
      <c r="M45" s="69"/>
      <c r="N45" s="69"/>
      <c r="O45" s="69"/>
      <c r="P45" s="69"/>
      <c r="Q45" s="69"/>
    </row>
    <row r="46" spans="1:17" x14ac:dyDescent="0.25">
      <c r="A46" s="69"/>
      <c r="B46" s="69"/>
      <c r="C46" s="69"/>
      <c r="D46" s="69"/>
      <c r="E46" s="69"/>
      <c r="F46" s="69"/>
      <c r="G46" s="69"/>
      <c r="H46" s="69"/>
      <c r="I46" s="69"/>
      <c r="J46" s="69"/>
      <c r="K46" s="69"/>
      <c r="L46" s="69"/>
      <c r="M46" s="69"/>
      <c r="N46" s="69"/>
      <c r="O46" s="69"/>
      <c r="P46" s="69"/>
      <c r="Q46" s="69"/>
    </row>
    <row r="47" spans="1:17" x14ac:dyDescent="0.25">
      <c r="A47" s="69"/>
      <c r="B47" s="69"/>
      <c r="C47" s="69"/>
      <c r="D47" s="69"/>
      <c r="E47" s="69"/>
      <c r="F47" s="69"/>
      <c r="G47" s="69"/>
      <c r="H47" s="69"/>
      <c r="I47" s="69"/>
      <c r="J47" s="69"/>
      <c r="K47" s="69"/>
      <c r="L47" s="69"/>
      <c r="M47" s="69"/>
      <c r="N47" s="69"/>
      <c r="O47" s="69"/>
      <c r="P47" s="69"/>
      <c r="Q47" s="69"/>
    </row>
    <row r="48" spans="1:17" x14ac:dyDescent="0.25">
      <c r="A48" s="69"/>
      <c r="B48" s="69"/>
      <c r="C48" s="69"/>
      <c r="D48" s="69"/>
      <c r="E48" s="69"/>
      <c r="F48" s="69"/>
      <c r="G48" s="69"/>
      <c r="H48" s="69"/>
      <c r="I48" s="69"/>
      <c r="J48" s="69"/>
      <c r="K48" s="69"/>
      <c r="L48" s="69"/>
      <c r="M48" s="69"/>
      <c r="N48" s="69"/>
      <c r="O48" s="69"/>
      <c r="P48" s="69"/>
      <c r="Q48" s="69"/>
    </row>
    <row r="49" spans="1:17" x14ac:dyDescent="0.25">
      <c r="A49" s="69"/>
      <c r="B49" s="69"/>
      <c r="C49" s="69"/>
      <c r="D49" s="69"/>
      <c r="E49" s="69"/>
      <c r="F49" s="69"/>
      <c r="G49" s="69"/>
      <c r="H49" s="69"/>
      <c r="I49" s="69"/>
      <c r="J49" s="69"/>
      <c r="K49" s="69"/>
      <c r="L49" s="69"/>
      <c r="M49" s="69"/>
      <c r="N49" s="69"/>
      <c r="O49" s="69"/>
      <c r="P49" s="69"/>
      <c r="Q49" s="69"/>
    </row>
    <row r="50" spans="1:17" x14ac:dyDescent="0.25">
      <c r="A50" s="69"/>
      <c r="B50" s="69"/>
      <c r="C50" s="69"/>
      <c r="D50" s="69"/>
      <c r="E50" s="69"/>
      <c r="F50" s="69"/>
      <c r="G50" s="69"/>
      <c r="H50" s="69"/>
      <c r="I50" s="69"/>
      <c r="J50" s="69"/>
      <c r="K50" s="69"/>
      <c r="L50" s="69"/>
      <c r="M50" s="69"/>
      <c r="N50" s="69"/>
      <c r="O50" s="69"/>
      <c r="P50" s="69"/>
      <c r="Q50" s="69"/>
    </row>
    <row r="51" spans="1:17" x14ac:dyDescent="0.25">
      <c r="A51" s="69"/>
      <c r="B51" s="69"/>
      <c r="C51" s="69"/>
      <c r="D51" s="69"/>
      <c r="E51" s="69"/>
      <c r="F51" s="69"/>
      <c r="G51" s="69"/>
      <c r="H51" s="69"/>
      <c r="I51" s="69"/>
      <c r="J51" s="69"/>
      <c r="K51" s="69"/>
      <c r="L51" s="69"/>
      <c r="M51" s="69"/>
      <c r="N51" s="69"/>
      <c r="O51" s="69"/>
      <c r="P51" s="69"/>
      <c r="Q51" s="69"/>
    </row>
    <row r="52" spans="1:17" x14ac:dyDescent="0.25">
      <c r="A52" s="69"/>
      <c r="B52" s="69"/>
      <c r="C52" s="69"/>
      <c r="D52" s="69"/>
      <c r="E52" s="69"/>
      <c r="F52" s="69"/>
      <c r="G52" s="69"/>
      <c r="H52" s="69"/>
      <c r="I52" s="69"/>
      <c r="J52" s="69"/>
      <c r="K52" s="69"/>
      <c r="L52" s="69"/>
      <c r="M52" s="69"/>
      <c r="N52" s="69"/>
      <c r="O52" s="69"/>
      <c r="P52" s="69"/>
      <c r="Q52" s="69"/>
    </row>
    <row r="53" spans="1:17" x14ac:dyDescent="0.25">
      <c r="A53" s="69"/>
      <c r="B53" s="69"/>
      <c r="C53" s="69"/>
      <c r="D53" s="69"/>
      <c r="E53" s="69"/>
      <c r="F53" s="69"/>
      <c r="G53" s="69"/>
      <c r="H53" s="69"/>
      <c r="I53" s="69"/>
      <c r="J53" s="69"/>
      <c r="K53" s="69"/>
      <c r="L53" s="69"/>
      <c r="M53" s="69"/>
      <c r="N53" s="69"/>
      <c r="O53" s="69"/>
      <c r="P53" s="69"/>
      <c r="Q53" s="69"/>
    </row>
    <row r="54" spans="1:17" x14ac:dyDescent="0.25">
      <c r="A54" s="69"/>
      <c r="B54" s="69"/>
      <c r="C54" s="69"/>
      <c r="D54" s="69"/>
      <c r="E54" s="69"/>
      <c r="F54" s="69"/>
      <c r="G54" s="69"/>
      <c r="H54" s="69"/>
      <c r="I54" s="69"/>
      <c r="J54" s="69"/>
      <c r="K54" s="69"/>
      <c r="L54" s="69"/>
      <c r="M54" s="69"/>
      <c r="N54" s="69"/>
      <c r="O54" s="69"/>
      <c r="P54" s="69"/>
      <c r="Q54" s="69"/>
    </row>
    <row r="55" spans="1:17" x14ac:dyDescent="0.25">
      <c r="A55" s="69"/>
      <c r="B55" s="69"/>
      <c r="C55" s="69"/>
      <c r="D55" s="69"/>
      <c r="E55" s="69"/>
      <c r="F55" s="69"/>
      <c r="G55" s="69"/>
      <c r="H55" s="69"/>
      <c r="I55" s="69"/>
      <c r="J55" s="69"/>
      <c r="K55" s="69"/>
      <c r="L55" s="69"/>
      <c r="M55" s="69"/>
      <c r="N55" s="69"/>
      <c r="O55" s="69"/>
      <c r="P55" s="69"/>
      <c r="Q55" s="69"/>
    </row>
    <row r="56" spans="1:17" x14ac:dyDescent="0.25">
      <c r="A56" s="69"/>
      <c r="B56" s="69"/>
      <c r="C56" s="69"/>
      <c r="D56" s="69"/>
      <c r="E56" s="69"/>
      <c r="F56" s="69"/>
      <c r="G56" s="69"/>
      <c r="H56" s="69"/>
      <c r="I56" s="69"/>
      <c r="J56" s="69"/>
      <c r="K56" s="69"/>
      <c r="L56" s="69"/>
      <c r="M56" s="69"/>
      <c r="N56" s="69"/>
      <c r="O56" s="69"/>
      <c r="P56" s="69"/>
      <c r="Q56" s="69"/>
    </row>
    <row r="57" spans="1:17" x14ac:dyDescent="0.25">
      <c r="A57" s="69"/>
      <c r="B57" s="69"/>
      <c r="C57" s="69"/>
      <c r="D57" s="69"/>
      <c r="E57" s="69"/>
      <c r="F57" s="69"/>
      <c r="G57" s="69"/>
      <c r="H57" s="69"/>
      <c r="I57" s="69"/>
      <c r="J57" s="69"/>
      <c r="K57" s="69"/>
      <c r="L57" s="69"/>
      <c r="M57" s="69"/>
      <c r="N57" s="69"/>
      <c r="O57" s="69"/>
      <c r="P57" s="69"/>
      <c r="Q57" s="69"/>
    </row>
    <row r="58" spans="1:17" x14ac:dyDescent="0.25">
      <c r="A58" s="69"/>
      <c r="B58" s="69"/>
      <c r="C58" s="69"/>
      <c r="D58" s="69"/>
      <c r="E58" s="69"/>
      <c r="F58" s="69"/>
      <c r="G58" s="69"/>
      <c r="H58" s="69"/>
      <c r="I58" s="69"/>
      <c r="J58" s="69"/>
      <c r="K58" s="69"/>
      <c r="L58" s="69"/>
      <c r="M58" s="69"/>
      <c r="N58" s="69"/>
      <c r="O58" s="69"/>
      <c r="P58" s="69"/>
      <c r="Q58" s="69"/>
    </row>
    <row r="59" spans="1:17" x14ac:dyDescent="0.25">
      <c r="A59" s="69"/>
      <c r="B59" s="69"/>
      <c r="C59" s="69"/>
      <c r="D59" s="69"/>
      <c r="E59" s="69"/>
      <c r="F59" s="69"/>
      <c r="G59" s="69"/>
      <c r="H59" s="69"/>
      <c r="I59" s="69"/>
      <c r="J59" s="69"/>
      <c r="K59" s="69"/>
      <c r="L59" s="69"/>
      <c r="M59" s="69"/>
      <c r="N59" s="69"/>
      <c r="O59" s="69"/>
      <c r="P59" s="69"/>
      <c r="Q59" s="69"/>
    </row>
  </sheetData>
  <conditionalFormatting sqref="B5">
    <cfRule type="cellIs" dxfId="1" priority="1" stopIfTrue="1" operator="equal">
      <formula>"   "</formula>
    </cfRule>
    <cfRule type="cellIs" dxfId="0" priority="2" stopIfTrue="1" operator="equal">
      <formula>"    "</formula>
    </cfRule>
  </conditionalFormatting>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Benoemde bereiken</vt:lpstr>
      </vt:variant>
      <vt:variant>
        <vt:i4>5</vt:i4>
      </vt:variant>
    </vt:vector>
  </HeadingPairs>
  <TitlesOfParts>
    <vt:vector size="10" baseType="lpstr">
      <vt:lpstr>Voorblad</vt:lpstr>
      <vt:lpstr>Toelichting</vt:lpstr>
      <vt:lpstr>Bronbestanden</vt:lpstr>
      <vt:lpstr>Tabel 1</vt:lpstr>
      <vt:lpstr>Tabel 2</vt:lpstr>
      <vt:lpstr>Bronbestanden!Afdrukbereik</vt:lpstr>
      <vt:lpstr>'Tabel 1'!Afdrukbereik</vt:lpstr>
      <vt:lpstr>Toelichting!Afdrukbereik</vt:lpstr>
      <vt:lpstr>Voorblad!Afdrukbereik</vt:lpstr>
      <vt:lpstr>'Tabel 1'!Afdruktitels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Jansen, M. (Myrthe)</cp:lastModifiedBy>
  <dcterms:created xsi:type="dcterms:W3CDTF">2022-09-27T09:46:58Z</dcterms:created>
  <dcterms:modified xsi:type="dcterms:W3CDTF">2026-09-10T09:45:20Z</dcterms:modified>
</cp:coreProperties>
</file>