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defaultThemeVersion="124226"/>
  <xr:revisionPtr revIDLastSave="0" documentId="13_ncr:1_{5EDD4A70-EC43-4248-A5F6-27C0021394D3}" xr6:coauthVersionLast="47" xr6:coauthVersionMax="47" xr10:uidLastSave="{00000000-0000-0000-0000-000000000000}"/>
  <bookViews>
    <workbookView xWindow="-120" yWindow="-120" windowWidth="15600" windowHeight="9105" firstSheet="5" activeTab="6" xr2:uid="{00000000-000D-0000-FFFF-FFFF00000000}"/>
  </bookViews>
  <sheets>
    <sheet name="Voorblad" sheetId="2" r:id="rId1"/>
    <sheet name="Inhoud" sheetId="3" r:id="rId2"/>
    <sheet name="Toelichting" sheetId="21" r:id="rId3"/>
    <sheet name="Bronbestanden" sheetId="22" r:id="rId4"/>
    <sheet name="Tabel 1 politiek vertrouwen" sheetId="24" r:id="rId5"/>
    <sheet name="Tabel 2 Demonstraties" sheetId="25" r:id="rId6"/>
    <sheet name="Tabel 3 Politieke interesse" sheetId="23" r:id="rId7"/>
  </sheets>
  <definedNames>
    <definedName name="_xlnm._FilterDatabase" localSheetId="4" hidden="1">'Tabel 1 politiek vertrouwen'!$A$4:$C$86</definedName>
    <definedName name="_xlnm.Print_Area" localSheetId="1">Inhoud!$A$1:$D$13</definedName>
    <definedName name="_xlnm.Print_Area" localSheetId="0">Voorblad!$A$1:$I$35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9" i="3" l="1"/>
  <c r="B10" i="3"/>
  <c r="A10" i="3"/>
  <c r="A9" i="3"/>
  <c r="A11" i="3"/>
  <c r="B11" i="3"/>
  <c r="A7" i="3"/>
  <c r="A6" i="3"/>
</calcChain>
</file>

<file path=xl/sharedStrings.xml><?xml version="1.0" encoding="utf-8"?>
<sst xmlns="http://schemas.openxmlformats.org/spreadsheetml/2006/main" count="595" uniqueCount="72">
  <si>
    <t>Inhoud</t>
  </si>
  <si>
    <t>Werkblad</t>
  </si>
  <si>
    <t>Bronbestanden</t>
  </si>
  <si>
    <t>Toelichting bij de tabel</t>
  </si>
  <si>
    <t>Toelichting bij de tabellen</t>
  </si>
  <si>
    <t>Beschrijving van de gebruikte bronbestanden</t>
  </si>
  <si>
    <t>Bron: CBS</t>
  </si>
  <si>
    <t>Voor bronnen en onderzoeksmethoden wordt verwezen naar de Tabeltoelichtingen van de Statline tabellen waar deze maatwerktabel op gebaseerd is</t>
  </si>
  <si>
    <t>Tabel 1</t>
  </si>
  <si>
    <t>2016</t>
  </si>
  <si>
    <t>15 tot 18 jaar</t>
  </si>
  <si>
    <t>18 tot 25 jaar</t>
  </si>
  <si>
    <t>25 tot 35 jaar</t>
  </si>
  <si>
    <t>75 jaar en ouder</t>
  </si>
  <si>
    <t>2017</t>
  </si>
  <si>
    <t>2018</t>
  </si>
  <si>
    <t>2019</t>
  </si>
  <si>
    <t>2020</t>
  </si>
  <si>
    <t>2021</t>
  </si>
  <si>
    <t>2022</t>
  </si>
  <si>
    <t>2023</t>
  </si>
  <si>
    <t>2024</t>
  </si>
  <si>
    <t>2025</t>
  </si>
  <si>
    <t xml:space="preserve">Periode </t>
  </si>
  <si>
    <t>Leeftijd</t>
  </si>
  <si>
    <t>Betrouwbaarheidsinterval</t>
  </si>
  <si>
    <t>StatLine - Sociale contacten en maatschappelijke participatie</t>
  </si>
  <si>
    <t>StatLine - Vertrouwen in mensen en in organisaties; persoonskenmerken</t>
  </si>
  <si>
    <t>september 2026</t>
  </si>
  <si>
    <t>CBS, Sector Arbeid, inkomen en leefsituatie</t>
  </si>
  <si>
    <t>Tabel 3</t>
  </si>
  <si>
    <t>Deelname aan protestacties en demonstraties (%)</t>
  </si>
  <si>
    <t>ondergrens BI (%)</t>
  </si>
  <si>
    <t>bovengrens BI (%)</t>
  </si>
  <si>
    <t>Politieke interesse (%)</t>
  </si>
  <si>
    <t>Tabel 2</t>
  </si>
  <si>
    <t>Deelname aan protestacties en demonstraties, periode, leeftijd</t>
  </si>
  <si>
    <t>Politieke interesse, periode, leeftijd</t>
  </si>
  <si>
    <t>Politiek vertrouwen, periode, leeftijd</t>
  </si>
  <si>
    <t/>
  </si>
  <si>
    <t>Status van de cijfers: definitief</t>
  </si>
  <si>
    <t>Verklaring van symbolen:</t>
  </si>
  <si>
    <t>niets (blanco) : het cijfer kan op logische gronden niet voorkomen</t>
  </si>
  <si>
    <t>.   : het cijfer is onbekend, onvoldoende betrouwbaar of geheim</t>
  </si>
  <si>
    <t>*  : voorlopige cijfers</t>
  </si>
  <si>
    <t>**  : nader voorlopige cijfers</t>
  </si>
  <si>
    <t>Cijfers over sociale contacten en maatschappelijke participatie zijn te vinden in de tabel &lt;a href='https://opendata.cbs.nl/statline/#/CBS/nl/dataset/85541NED/table?dl=915F8'&gt;Sociale contacten en maatschappelijke participatie&lt;/a&gt;</t>
  </si>
  <si>
    <t xml:space="preserve">Relevante artikelen: </t>
  </si>
  <si>
    <t>De onderzoeksmethode van deze tabel is te vinden in de onderzoeksbeschrijving &lt;a href='https://www.cbs.nl/nl-nl/onze-diensten/methoden/onderzoeksomschrijvingen/korte-onderzoeksbeschrijvingen/sociale-samenhang-en-welzijn'&gt;Sociale samenhang en Welzijn&lt;/a&gt;.</t>
  </si>
  <si>
    <t>In statistiekjaar 2021 werd de waarneming voor de enquête Sociale samenhang en welzijn verstoord door de coronacrisis. In een deel van het jaar was het niet mogelijk om aan huis interviews af te nemen en kwam er dus alleen via internet en telefoon respons binnen. Om hiermee om te kunnen gaan is het weegmodel van de enquête sociale samenhang en welzijn aangepast. Daarbij is gebruikgemaakt van tijdreeksmodellen om te kunnen corrigeren voor het wegvallen van een deel van de waarneming. Hierdoor zijn de cijfers zo goed mogelijk vergelijkbaar gemaakt met die van eerdere jaren.</t>
  </si>
  <si>
    <t>&lt;a href='https://www.cbs.nl/nl-nl/over-ons/contact/infoservice'&gt;Infoservice&lt;/a&gt;</t>
  </si>
  <si>
    <t xml:space="preserve">Copyright (c) Centraal Bureau voor de Statistiek, Den Haag/Heerlen </t>
  </si>
  <si>
    <t>Verveelvoudiging is toegestaan, mits CBS als bron wordt vermeld.</t>
  </si>
  <si>
    <t>Gegevens beschikbaar vanaf: 2016</t>
  </si>
  <si>
    <t xml:space="preserve">Wijzigingen per 10-09-2026: </t>
  </si>
  <si>
    <t>De cijfers van 2016 t/m 2025 zijn toegevoegd</t>
  </si>
  <si>
    <t xml:space="preserve">Politiek vertrouwen is gemeten aan de hand van vier indicatoren: vertrouwen in ambtenaren, politici, de Tweede Kamer en de Europese Unie. Respondenten konden per institutie aangeven of zij ‘heel veel’, ‘tamelijk veel’, ‘niet zo veel’ of ‘helemaal geen vertrouwen’ hadden. Deze antwoorden zijn gecodeerd van 4 tot 1, waarbij een hogere score meer vertrouwen betekent. De scores zijn vervolgens opgeteld tot een somscore van 4 tot en met 16. Deze somscore is ingedeeld in ‘geen vertrouwen’ (4–9) en ‘wel vertrouwen’ (10–16), waarbij het afkappunt is gebaseerd op het gemiddelde aandeel respondenten met tamelijk of heel veel vertrouwen in de afzonderlijke indicatoren. </t>
  </si>
  <si>
    <t xml:space="preserve"> </t>
  </si>
  <si>
    <t>Cijfers over vertrouwen in mensen en organisaties zijn te vinden in de tabel &lt;a href='https://opendata.cbs.nl/#/CBS/nl/dataset/85533NED/table?ts=1788771236190'.Vertrouwen in mensen en in organisaties; persoonskenmerken&lt;/a&gt;</t>
  </si>
  <si>
    <t>&lt;a href='https://www.cbs.nl/nl-nl/longread/statistische-trends/2026/vertrouwen-in-de-politiek-2016-2025'&gt;Vertrouwen in de politiek, 2016-2025 (cbs.nl)&lt;/a&gt;</t>
  </si>
  <si>
    <t>Politieke betrokkenheid; per jaar, per leeftijdscategorie</t>
  </si>
  <si>
    <t>Deze tabel bevat cijfers over de mate waarin personen vertrouwen in de politiek hebben (15 jaar en ouder), hebben deelgenomen aan een protestactie of demonstratie in de afgelopen 5 jaar (18 jaar en ouder) en interesse hebben in de politiek (15 jaar en ouder). De cijfers zijn uitgeplitst naar leeftijdsgroepen.</t>
  </si>
  <si>
    <t xml:space="preserve">Politieke interesse is bepaald door respondenten te vragen in welke mate zij interesse hebben in de politiek, met de volgende antwoord mogelijkheden: zeer geïnteresseerd, tamelijk geïnteresseerd, weinig geïnteresseerd of niet geïnteresseerd. De categorieen 'zeer geintreseerd' en 'tamelijk geintresseerd' zijn samengevoegd in 'interesse in de politiek'. </t>
  </si>
  <si>
    <t>DEFINITIES EN VERKLARING VAN SYMBOLEN</t>
  </si>
  <si>
    <t xml:space="preserve">KOPPELINGEN NAAR RELEVANTE TABELLEN EN ARTIKELEN </t>
  </si>
  <si>
    <t>BRONNEN EN METHODEN</t>
  </si>
  <si>
    <t>MEER INFORMATIE</t>
  </si>
  <si>
    <t xml:space="preserve">Voor deelname aan protestacties of demonstraties werden respondenten gevraagd of ze de afgelopen vijf jaar hebben meegedaan aan een protestactie, protestmars of demonstratie. Deze vraag is alleen gesteld aan 18-plussers. </t>
  </si>
  <si>
    <t>35 tot 45 jaar</t>
  </si>
  <si>
    <t>45 tot 55 jaar</t>
  </si>
  <si>
    <t>55 tot 65 jaar</t>
  </si>
  <si>
    <t>65 tot 75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</si>
</sst>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
    <numFmt numFmtId="165" formatCode="0.0"/>
  </numFmts>
  <fonts count="23" x14ac:knownFonts="1">
    <font>
      <sz val="11"/>
      <color theme="1"/>
      <name val="Calibri"/>
      <family val="2"/>
      <scheme val="minor"/>
    </font>
    <font>
      <b/>
      <sz val="12"/>
      <name val="Arial"/>
      <family val="2"/>
    </font>
    <font>
      <sz val="10"/>
      <name val="Arial"/>
      <family val="2"/>
    </font>
    <font>
      <i/>
      <sz val="10"/>
      <name val="Arial"/>
      <family val="2"/>
    </font>
    <font>
      <b/>
      <sz val="10"/>
      <name val="Arial"/>
      <family val="2"/>
    </font>
    <font>
      <sz val="11"/>
      <name val="Arial"/>
      <family val="2"/>
    </font>
    <font>
      <sz val="8"/>
      <name val="Arial"/>
      <family val="2"/>
    </font>
    <font>
      <b/>
      <sz val="10"/>
      <color indexed="10"/>
      <name val="Arial"/>
      <family val="2"/>
    </font>
    <font>
      <b/>
      <sz val="8"/>
      <name val="Arial"/>
      <family val="2"/>
    </font>
    <font>
      <b/>
      <i/>
      <sz val="11"/>
      <name val="Arial"/>
      <family val="2"/>
    </font>
    <font>
      <sz val="11"/>
      <color theme="1"/>
      <name val="Calibri"/>
      <family val="2"/>
      <scheme val="minor"/>
    </font>
    <font>
      <sz val="9"/>
      <color theme="1"/>
      <name val="Verdana"/>
      <family val="2"/>
    </font>
    <font>
      <b/>
      <sz val="11"/>
      <color theme="1"/>
      <name val="Calibri"/>
      <family val="2"/>
      <scheme val="minor"/>
    </font>
    <font>
      <sz val="10"/>
      <color theme="1"/>
      <name val="Arial"/>
      <family val="2"/>
    </font>
    <font>
      <b/>
      <sz val="11"/>
      <color theme="1"/>
      <name val="Arial"/>
      <family val="2"/>
    </font>
    <font>
      <sz val="11"/>
      <name val="Calibri"/>
      <family val="2"/>
      <scheme val="minor"/>
    </font>
    <font>
      <u/>
      <sz val="10"/>
      <color theme="10"/>
      <name val="Arial"/>
      <family val="2"/>
    </font>
    <font>
      <b/>
      <sz val="10"/>
      <color theme="1"/>
      <name val="Arial"/>
      <family val="2"/>
    </font>
    <font>
      <b/>
      <sz val="11"/>
      <color rgb="FF000000"/>
      <name val="Arial"/>
      <family val="2"/>
    </font>
    <font>
      <sz val="8"/>
      <color theme="1"/>
      <name val="Calibri"/>
      <family val="2"/>
      <scheme val="minor"/>
    </font>
    <font>
      <sz val="10"/>
      <color theme="1"/>
      <name val="Calibri"/>
      <family val="2"/>
      <scheme val="minor"/>
    </font>
    <font>
      <sz val="11"/>
      <color theme="1"/>
      <name val="Calibri"/>
      <family val="2"/>
    </font>
    <font>
      <i/>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theme="4"/>
      </top>
      <bottom/>
      <diagonal/>
    </border>
    <border>
      <left/>
      <right/>
      <top/>
      <bottom style="thin">
        <color theme="4"/>
      </bottom>
      <diagonal/>
    </border>
  </borders>
  <cellStyleXfs count="8">
    <xf numFmtId="0" fontId="0" fillId="0" borderId="0"/>
    <xf numFmtId="0" fontId="11" fillId="0" borderId="0"/>
    <xf numFmtId="0" fontId="2" fillId="0" borderId="0"/>
    <xf numFmtId="0" fontId="10" fillId="0" borderId="0"/>
    <xf numFmtId="0" fontId="11" fillId="0" borderId="0"/>
    <xf numFmtId="0" fontId="2" fillId="0" borderId="0"/>
    <xf numFmtId="0" fontId="2" fillId="0" borderId="0"/>
    <xf numFmtId="0" fontId="16" fillId="0" borderId="0" applyNumberFormat="0" applyFill="0" applyBorder="0" applyAlignment="0" applyProtection="0"/>
  </cellStyleXfs>
  <cellXfs count="70">
    <xf numFmtId="0" fontId="0" fillId="0" borderId="0" xfId="0"/>
    <xf numFmtId="0" fontId="0" fillId="2" borderId="0" xfId="0" applyFill="1"/>
    <xf numFmtId="0" fontId="2" fillId="3" borderId="0" xfId="0" applyFont="1" applyFill="1"/>
    <xf numFmtId="0" fontId="0" fillId="3" borderId="0" xfId="0" applyFill="1"/>
    <xf numFmtId="0" fontId="0" fillId="2" borderId="0" xfId="0" applyFill="1" applyAlignment="1"/>
    <xf numFmtId="0" fontId="2" fillId="3" borderId="0" xfId="0" applyFont="1" applyFill="1" applyAlignment="1">
      <alignment vertical="top"/>
    </xf>
    <xf numFmtId="0" fontId="13" fillId="2" borderId="0" xfId="0" applyFont="1" applyFill="1"/>
    <xf numFmtId="0" fontId="1" fillId="2" borderId="0" xfId="0" applyFont="1" applyFill="1" applyAlignment="1">
      <alignment vertical="top"/>
    </xf>
    <xf numFmtId="0" fontId="6" fillId="2" borderId="0" xfId="0" applyFont="1" applyFill="1" applyAlignment="1">
      <alignment vertical="top"/>
    </xf>
    <xf numFmtId="0" fontId="7" fillId="2" borderId="0" xfId="0" applyFont="1" applyFill="1" applyAlignment="1">
      <alignment vertical="top"/>
    </xf>
    <xf numFmtId="0" fontId="3" fillId="3" borderId="0" xfId="0" applyFont="1" applyFill="1" applyAlignment="1">
      <alignment vertical="top"/>
    </xf>
    <xf numFmtId="0" fontId="0" fillId="2" borderId="0" xfId="0" applyFont="1" applyFill="1"/>
    <xf numFmtId="0" fontId="15" fillId="0" borderId="0" xfId="0" applyFont="1"/>
    <xf numFmtId="0" fontId="8" fillId="2" borderId="0" xfId="0" applyFont="1" applyFill="1"/>
    <xf numFmtId="0" fontId="11" fillId="2" borderId="0" xfId="1" applyFill="1"/>
    <xf numFmtId="0" fontId="1" fillId="3" borderId="0" xfId="5" applyFont="1" applyFill="1" applyBorder="1" applyAlignment="1">
      <alignment horizontal="left" vertical="top" wrapText="1"/>
    </xf>
    <xf numFmtId="0" fontId="2" fillId="3" borderId="0" xfId="5" applyFont="1" applyFill="1" applyAlignment="1">
      <alignment horizontal="left" wrapText="1"/>
    </xf>
    <xf numFmtId="0" fontId="2" fillId="3" borderId="0" xfId="5" applyFont="1" applyFill="1" applyAlignment="1">
      <alignment wrapText="1"/>
    </xf>
    <xf numFmtId="0" fontId="2" fillId="3" borderId="3" xfId="0" applyFont="1" applyFill="1" applyBorder="1" applyAlignment="1">
      <alignment horizontal="left" vertical="top" wrapText="1"/>
    </xf>
    <xf numFmtId="0" fontId="2" fillId="3" borderId="4" xfId="6" applyFont="1" applyFill="1" applyBorder="1" applyAlignment="1">
      <alignment horizontal="left" vertical="top" wrapText="1"/>
    </xf>
    <xf numFmtId="0" fontId="9" fillId="3" borderId="0" xfId="5" applyFont="1" applyFill="1" applyAlignment="1">
      <alignment horizontal="left" vertical="top" wrapText="1"/>
    </xf>
    <xf numFmtId="0" fontId="2" fillId="3" borderId="0" xfId="5" applyFont="1" applyFill="1" applyBorder="1" applyAlignment="1">
      <alignment wrapText="1"/>
    </xf>
    <xf numFmtId="0" fontId="2" fillId="3" borderId="0" xfId="5" applyFont="1" applyFill="1" applyAlignment="1">
      <alignment horizontal="left" vertical="top" wrapText="1"/>
    </xf>
    <xf numFmtId="0" fontId="2" fillId="0" borderId="0" xfId="0" applyFont="1" applyAlignment="1"/>
    <xf numFmtId="0" fontId="13" fillId="2" borderId="0" xfId="0" applyFont="1" applyFill="1" applyAlignment="1"/>
    <xf numFmtId="0" fontId="17" fillId="3" borderId="0" xfId="0" applyFont="1" applyFill="1"/>
    <xf numFmtId="0" fontId="13" fillId="3" borderId="0" xfId="0" applyFont="1" applyFill="1"/>
    <xf numFmtId="0" fontId="13" fillId="3" borderId="0" xfId="0" applyFont="1" applyFill="1" applyAlignment="1">
      <alignment horizontal="fill"/>
    </xf>
    <xf numFmtId="0" fontId="13" fillId="3" borderId="5" xfId="0" applyFont="1" applyFill="1" applyBorder="1"/>
    <xf numFmtId="164" fontId="13" fillId="3" borderId="0" xfId="0" applyNumberFormat="1" applyFont="1" applyFill="1"/>
    <xf numFmtId="0" fontId="13" fillId="3" borderId="0" xfId="0" applyFont="1" applyFill="1" applyBorder="1"/>
    <xf numFmtId="0" fontId="5" fillId="3" borderId="0" xfId="0" applyFont="1" applyFill="1"/>
    <xf numFmtId="0" fontId="1" fillId="3" borderId="0" xfId="0" applyFont="1" applyFill="1"/>
    <xf numFmtId="0" fontId="14" fillId="3" borderId="0" xfId="0" applyFont="1" applyFill="1" applyAlignment="1">
      <alignment vertical="top"/>
    </xf>
    <xf numFmtId="49" fontId="2" fillId="3" borderId="0" xfId="0" applyNumberFormat="1" applyFont="1" applyFill="1"/>
    <xf numFmtId="49" fontId="12" fillId="3" borderId="0" xfId="0" applyNumberFormat="1" applyFont="1" applyFill="1"/>
    <xf numFmtId="0" fontId="17" fillId="3" borderId="0" xfId="0" applyFont="1" applyFill="1" applyBorder="1"/>
    <xf numFmtId="0" fontId="1" fillId="2" borderId="0" xfId="0" applyFont="1" applyFill="1"/>
    <xf numFmtId="0" fontId="18" fillId="0" borderId="0" xfId="0" applyFont="1"/>
    <xf numFmtId="0" fontId="1" fillId="3" borderId="0" xfId="0" applyFont="1" applyFill="1" applyAlignment="1">
      <alignment horizontal="left"/>
    </xf>
    <xf numFmtId="0" fontId="18" fillId="3" borderId="0" xfId="0" applyFont="1" applyFill="1"/>
    <xf numFmtId="0" fontId="19" fillId="3" borderId="0" xfId="0" applyFont="1" applyFill="1"/>
    <xf numFmtId="0" fontId="20" fillId="3" borderId="0" xfId="0" applyFont="1" applyFill="1" applyAlignment="1">
      <alignment vertical="top"/>
    </xf>
    <xf numFmtId="0" fontId="20" fillId="2" borderId="0" xfId="0" applyFont="1" applyFill="1" applyAlignment="1"/>
    <xf numFmtId="0" fontId="20" fillId="2" borderId="0" xfId="0" applyFont="1" applyFill="1"/>
    <xf numFmtId="49" fontId="2" fillId="0" borderId="0" xfId="0" quotePrefix="1" applyNumberFormat="1" applyFont="1" applyFill="1" applyAlignment="1">
      <alignment horizontal="left"/>
    </xf>
    <xf numFmtId="0" fontId="16" fillId="3" borderId="0" xfId="7" applyFill="1"/>
    <xf numFmtId="0" fontId="1" fillId="0" borderId="0" xfId="1" applyFont="1" applyFill="1"/>
    <xf numFmtId="0" fontId="11" fillId="0" borderId="0" xfId="1" applyFill="1"/>
    <xf numFmtId="0" fontId="2" fillId="0" borderId="3" xfId="0" applyFont="1" applyFill="1" applyBorder="1" applyAlignment="1">
      <alignment wrapText="1"/>
    </xf>
    <xf numFmtId="0" fontId="16" fillId="0" borderId="0" xfId="7"/>
    <xf numFmtId="0" fontId="2" fillId="3" borderId="0" xfId="0" applyFont="1" applyFill="1" applyAlignment="1"/>
    <xf numFmtId="0" fontId="20" fillId="3" borderId="0" xfId="0" applyFont="1" applyFill="1" applyAlignment="1"/>
    <xf numFmtId="0" fontId="20" fillId="3" borderId="0" xfId="0" applyFont="1" applyFill="1"/>
    <xf numFmtId="0" fontId="16" fillId="0" borderId="0" xfId="7" applyFill="1" applyAlignment="1">
      <alignment horizontal="left" vertical="top"/>
    </xf>
    <xf numFmtId="164" fontId="13" fillId="3" borderId="5" xfId="0" applyNumberFormat="1" applyFont="1" applyFill="1" applyBorder="1"/>
    <xf numFmtId="0" fontId="17" fillId="3" borderId="5" xfId="0" applyFont="1" applyFill="1" applyBorder="1"/>
    <xf numFmtId="0" fontId="17" fillId="3" borderId="0" xfId="0" applyFont="1" applyFill="1" applyAlignment="1"/>
    <xf numFmtId="0" fontId="22" fillId="0" borderId="5" xfId="0" applyFont="1" applyBorder="1" applyAlignment="1">
      <alignment horizontal="left" vertical="top" wrapText="1"/>
    </xf>
    <xf numFmtId="0" fontId="10" fillId="0" borderId="6" xfId="0" applyFont="1" applyBorder="1"/>
    <xf numFmtId="2" fontId="21" fillId="0" borderId="6" xfId="0" applyNumberFormat="1" applyFont="1" applyBorder="1"/>
    <xf numFmtId="164" fontId="13" fillId="3" borderId="0" xfId="0" applyNumberFormat="1" applyFont="1" applyFill="1" applyBorder="1"/>
    <xf numFmtId="164" fontId="13" fillId="3" borderId="5" xfId="0" applyNumberFormat="1" applyFont="1" applyFill="1" applyBorder="1" applyAlignment="1"/>
    <xf numFmtId="0" fontId="0" fillId="0" borderId="0" xfId="0" applyAlignment="1">
      <alignment wrapText="1"/>
    </xf>
    <xf numFmtId="0" fontId="22" fillId="0" borderId="7" xfId="0" applyFont="1" applyBorder="1" applyAlignment="1">
      <alignment horizontal="left" vertical="top" wrapText="1"/>
    </xf>
    <xf numFmtId="0" fontId="0" fillId="0" borderId="7" xfId="0" applyFont="1" applyBorder="1" applyAlignment="1">
      <alignment wrapText="1"/>
    </xf>
    <xf numFmtId="0" fontId="4" fillId="2" borderId="1" xfId="3" applyFont="1" applyFill="1" applyBorder="1" applyAlignment="1">
      <alignment horizontal="left" vertical="top" wrapText="1"/>
    </xf>
    <xf numFmtId="0" fontId="0" fillId="0" borderId="2" xfId="0" applyBorder="1" applyAlignment="1">
      <alignment horizontal="left" vertical="top" wrapText="1"/>
    </xf>
    <xf numFmtId="165" fontId="21" fillId="0" borderId="0" xfId="0" applyNumberFormat="1" applyFont="1" applyBorder="1"/>
    <xf numFmtId="165" fontId="21" fillId="0" borderId="6" xfId="0" applyNumberFormat="1" applyFont="1" applyBorder="1"/>
  </cellXfs>
  <cellStyles count="8">
    <cellStyle name="Hyperlink" xfId="7" builtinId="8"/>
    <cellStyle name="Standaard" xfId="0" builtinId="0"/>
    <cellStyle name="Standaard 2" xfId="1" xr:uid="{00000000-0005-0000-0000-000002000000}"/>
    <cellStyle name="Standaard 2 2" xfId="5" xr:uid="{00000000-0005-0000-0000-000003000000}"/>
    <cellStyle name="Standaard 2 3" xfId="4" xr:uid="{00000000-0005-0000-0000-000004000000}"/>
    <cellStyle name="Standaard 3" xfId="2" xr:uid="{00000000-0005-0000-0000-000005000000}"/>
    <cellStyle name="Standaard 4" xfId="3" xr:uid="{00000000-0005-0000-0000-000006000000}"/>
    <cellStyle name="Standaard 5"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opendata.cbs.nl/" TargetMode="External"/><Relationship Id="rId1" Type="http://schemas.openxmlformats.org/officeDocument/2006/relationships/hyperlink" Target="https://opendata.cbs.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26"/>
  <sheetViews>
    <sheetView zoomScaleNormal="100" workbookViewId="0">
      <selection activeCell="A4" sqref="A4"/>
    </sheetView>
  </sheetViews>
  <sheetFormatPr defaultColWidth="8.85546875" defaultRowHeight="15" x14ac:dyDescent="0.25"/>
  <cols>
    <col min="1" max="1" width="15.42578125" style="3" customWidth="1"/>
    <col min="2" max="16384" width="8.85546875" style="3"/>
  </cols>
  <sheetData>
    <row r="1" spans="1:13" x14ac:dyDescent="0.25">
      <c r="A1" s="31"/>
    </row>
    <row r="2" spans="1:13" ht="15.75" x14ac:dyDescent="0.25">
      <c r="A2" s="32"/>
      <c r="B2" s="32"/>
    </row>
    <row r="3" spans="1:13" ht="15.75" x14ac:dyDescent="0.25">
      <c r="A3" s="37" t="s">
        <v>60</v>
      </c>
      <c r="B3" s="37"/>
      <c r="C3" s="1"/>
      <c r="D3" s="1"/>
      <c r="E3" s="1"/>
      <c r="F3" s="1"/>
      <c r="G3" s="1"/>
      <c r="H3" s="1"/>
    </row>
    <row r="4" spans="1:13" ht="15.75" customHeight="1" x14ac:dyDescent="0.25">
      <c r="A4" s="33"/>
      <c r="B4" s="32"/>
    </row>
    <row r="5" spans="1:13" ht="15.75" x14ac:dyDescent="0.25">
      <c r="A5" s="39"/>
    </row>
    <row r="6" spans="1:13" ht="15.75" x14ac:dyDescent="0.25">
      <c r="A6" s="32"/>
    </row>
    <row r="7" spans="1:13" x14ac:dyDescent="0.25">
      <c r="A7" s="34"/>
      <c r="B7" s="35"/>
    </row>
    <row r="8" spans="1:13" x14ac:dyDescent="0.25">
      <c r="A8" s="26"/>
    </row>
    <row r="10" spans="1:13" x14ac:dyDescent="0.25">
      <c r="A10" s="40"/>
      <c r="B10" s="2"/>
      <c r="C10" s="2"/>
      <c r="D10" s="2"/>
      <c r="E10" s="2"/>
      <c r="F10" s="2"/>
      <c r="G10" s="2"/>
      <c r="H10" s="2"/>
      <c r="I10" s="2"/>
      <c r="J10" s="2"/>
      <c r="K10" s="2"/>
      <c r="L10" s="2"/>
      <c r="M10" s="2"/>
    </row>
    <row r="13" spans="1:13" x14ac:dyDescent="0.25">
      <c r="A13" s="2"/>
      <c r="B13" s="2"/>
      <c r="C13" s="2"/>
      <c r="D13" s="2"/>
      <c r="E13" s="2"/>
      <c r="F13" s="2"/>
      <c r="G13" s="2"/>
      <c r="H13" s="2"/>
      <c r="I13" s="2"/>
      <c r="J13" s="2"/>
      <c r="K13" s="2"/>
      <c r="L13" s="2"/>
      <c r="M13" s="2"/>
    </row>
    <row r="15" spans="1:13" x14ac:dyDescent="0.25">
      <c r="A15" s="38"/>
    </row>
    <row r="25" spans="1:1" s="41" customFormat="1" ht="12.75" x14ac:dyDescent="0.2">
      <c r="A25" s="26" t="s">
        <v>29</v>
      </c>
    </row>
    <row r="26" spans="1:1" s="41" customFormat="1" ht="12.75" x14ac:dyDescent="0.2">
      <c r="A26" s="45" t="s">
        <v>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L23"/>
  <sheetViews>
    <sheetView topLeftCell="A10" zoomScaleNormal="100" workbookViewId="0">
      <selection activeCell="B17" sqref="B17"/>
    </sheetView>
  </sheetViews>
  <sheetFormatPr defaultColWidth="8.85546875" defaultRowHeight="15" x14ac:dyDescent="0.25"/>
  <cols>
    <col min="1" max="1" width="15.85546875" style="1" customWidth="1"/>
    <col min="2" max="2" width="10.85546875" style="1" customWidth="1"/>
    <col min="3" max="3" width="96.42578125" style="1" customWidth="1"/>
    <col min="4" max="4" width="8.85546875" style="1" customWidth="1"/>
    <col min="5" max="16384" width="8.85546875" style="1"/>
  </cols>
  <sheetData>
    <row r="1" spans="1:12" ht="15.75" x14ac:dyDescent="0.25">
      <c r="A1" s="7" t="s">
        <v>0</v>
      </c>
      <c r="B1" s="5"/>
      <c r="C1" s="8"/>
      <c r="D1" s="8"/>
      <c r="E1" s="4"/>
      <c r="F1" s="4"/>
      <c r="G1" s="4"/>
    </row>
    <row r="2" spans="1:12" ht="15.75" x14ac:dyDescent="0.25">
      <c r="A2" s="7"/>
      <c r="B2" s="5"/>
      <c r="C2" s="8"/>
      <c r="D2" s="8"/>
      <c r="E2" s="4"/>
      <c r="F2" s="4"/>
      <c r="G2" s="4"/>
    </row>
    <row r="3" spans="1:12" x14ac:dyDescent="0.25">
      <c r="A3" s="9"/>
      <c r="B3" s="5"/>
      <c r="C3" s="8"/>
      <c r="D3" s="8"/>
      <c r="E3" s="4"/>
      <c r="F3" s="4"/>
      <c r="G3" s="4"/>
    </row>
    <row r="4" spans="1:12" s="44" customFormat="1" ht="12.75" x14ac:dyDescent="0.2">
      <c r="A4" s="10" t="s">
        <v>1</v>
      </c>
      <c r="B4" s="10" t="s">
        <v>0</v>
      </c>
      <c r="C4" s="42"/>
      <c r="D4" s="5"/>
      <c r="E4" s="43"/>
      <c r="F4" s="43"/>
      <c r="G4" s="43"/>
    </row>
    <row r="5" spans="1:12" s="44" customFormat="1" ht="12.75" x14ac:dyDescent="0.2">
      <c r="A5" s="10"/>
      <c r="B5" s="10"/>
      <c r="C5" s="42"/>
      <c r="D5" s="5"/>
      <c r="E5" s="43"/>
      <c r="F5" s="43"/>
      <c r="G5" s="43"/>
    </row>
    <row r="6" spans="1:12" s="53" customFormat="1" ht="12.75" x14ac:dyDescent="0.2">
      <c r="A6" s="46" t="str">
        <f>HYPERLINK("#'Toelichting'!A1", "Toelichting")</f>
        <v>Toelichting</v>
      </c>
      <c r="B6" s="51" t="s">
        <v>4</v>
      </c>
      <c r="C6" s="42"/>
      <c r="D6" s="5"/>
      <c r="E6" s="52"/>
      <c r="F6" s="52"/>
      <c r="G6" s="52"/>
    </row>
    <row r="7" spans="1:12" s="53" customFormat="1" ht="12.75" x14ac:dyDescent="0.2">
      <c r="A7" s="46" t="str">
        <f>HYPERLINK("#'Bronbestanden'!A1", "Bronbestanden")</f>
        <v>Bronbestanden</v>
      </c>
      <c r="B7" s="51" t="s">
        <v>5</v>
      </c>
      <c r="C7" s="42"/>
      <c r="D7" s="5"/>
      <c r="E7" s="52"/>
      <c r="F7" s="52"/>
      <c r="G7" s="52"/>
    </row>
    <row r="8" spans="1:12" s="44" customFormat="1" ht="12.75" x14ac:dyDescent="0.2">
      <c r="A8" s="10"/>
      <c r="B8" s="10"/>
      <c r="C8" s="42"/>
      <c r="D8" s="5"/>
      <c r="E8" s="43"/>
      <c r="F8" s="43"/>
      <c r="G8" s="43"/>
    </row>
    <row r="9" spans="1:12" s="44" customFormat="1" ht="12.75" x14ac:dyDescent="0.2">
      <c r="A9" s="50" t="str">
        <f>'Tabel 2 Demonstraties'!A1</f>
        <v>Tabel 2</v>
      </c>
      <c r="B9" s="5" t="str">
        <f>'Tabel 1 politiek vertrouwen'!A2</f>
        <v>Politiek vertrouwen, periode, leeftijd</v>
      </c>
      <c r="C9" s="42"/>
      <c r="D9" s="5"/>
      <c r="E9" s="43"/>
      <c r="F9" s="43"/>
      <c r="G9" s="43"/>
    </row>
    <row r="10" spans="1:12" s="44" customFormat="1" ht="12.75" x14ac:dyDescent="0.2">
      <c r="A10" s="50" t="str">
        <f>'Tabel 2 Demonstraties'!A1</f>
        <v>Tabel 2</v>
      </c>
      <c r="B10" s="5" t="str">
        <f>'Tabel 2 Demonstraties'!A2</f>
        <v>Deelname aan protestacties en demonstraties, periode, leeftijd</v>
      </c>
      <c r="C10" s="42"/>
      <c r="D10" s="5"/>
      <c r="E10" s="43"/>
      <c r="F10" s="43"/>
      <c r="G10" s="43"/>
    </row>
    <row r="11" spans="1:12" s="44" customFormat="1" ht="12.75" x14ac:dyDescent="0.2">
      <c r="A11" s="50" t="str">
        <f>'Tabel 3 Politieke interesse'!A1</f>
        <v>Tabel 3</v>
      </c>
      <c r="B11" s="5" t="str">
        <f>'Tabel 3 Politieke interesse'!A2</f>
        <v>Politieke interesse, periode, leeftijd</v>
      </c>
      <c r="C11" s="5"/>
      <c r="D11" s="5"/>
      <c r="E11" s="43"/>
      <c r="F11" s="43"/>
      <c r="G11" s="43"/>
      <c r="L11" s="5"/>
    </row>
    <row r="13" spans="1:12" x14ac:dyDescent="0.25">
      <c r="A13" s="13"/>
    </row>
    <row r="15" spans="1:12" x14ac:dyDescent="0.25">
      <c r="A15" s="12"/>
      <c r="B15" s="11"/>
    </row>
    <row r="21" spans="1:3" s="6" customFormat="1" ht="12.75" x14ac:dyDescent="0.2">
      <c r="A21" s="24"/>
      <c r="B21" s="24"/>
      <c r="C21" s="24"/>
    </row>
    <row r="22" spans="1:3" s="6" customFormat="1" ht="12.75" x14ac:dyDescent="0.2">
      <c r="A22" s="23"/>
      <c r="B22" s="24"/>
      <c r="C22" s="24"/>
    </row>
    <row r="23" spans="1:3" s="6" customFormat="1" ht="12.75" x14ac:dyDescent="0.2"/>
  </sheetData>
  <hyperlinks>
    <hyperlink ref="A11" location="'Tabel 1'!A1" display="'Tabel 1'!A1" xr:uid="{337AE67C-A8B6-4202-A11A-934E3DAF1109}"/>
    <hyperlink ref="A10" location="'Tabel 1'!A1" display="'Tabel 1'!A1" xr:uid="{155D83A4-98C2-4FAE-8DD5-B9B67DBC46BD}"/>
    <hyperlink ref="A9" location="'Tabel 1'!A1" display="'Tabel 1'!A1" xr:uid="{35AFD660-DBD3-49BE-AF92-6B32D8EB0451}"/>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60"/>
  <sheetViews>
    <sheetView showGridLines="0" topLeftCell="A3" workbookViewId="0">
      <selection activeCell="A30" sqref="A30"/>
    </sheetView>
  </sheetViews>
  <sheetFormatPr defaultColWidth="9.140625" defaultRowHeight="11.25" x14ac:dyDescent="0.15"/>
  <cols>
    <col min="1" max="1" width="89.140625" style="48" customWidth="1"/>
    <col min="2" max="2" width="52.5703125" style="14" customWidth="1"/>
    <col min="3" max="16384" width="9.140625" style="14"/>
  </cols>
  <sheetData>
    <row r="1" spans="1:1" ht="15.75" x14ac:dyDescent="0.25">
      <c r="A1" s="47" t="s">
        <v>3</v>
      </c>
    </row>
    <row r="2" spans="1:1" x14ac:dyDescent="0.15">
      <c r="A2" s="48" t="s">
        <v>61</v>
      </c>
    </row>
    <row r="5" spans="1:1" x14ac:dyDescent="0.15">
      <c r="A5" s="48" t="s">
        <v>39</v>
      </c>
    </row>
    <row r="6" spans="1:1" x14ac:dyDescent="0.15">
      <c r="A6" s="48" t="s">
        <v>53</v>
      </c>
    </row>
    <row r="7" spans="1:1" x14ac:dyDescent="0.15">
      <c r="A7" s="48" t="s">
        <v>39</v>
      </c>
    </row>
    <row r="8" spans="1:1" x14ac:dyDescent="0.15">
      <c r="A8" s="48" t="s">
        <v>40</v>
      </c>
    </row>
    <row r="9" spans="1:1" x14ac:dyDescent="0.15">
      <c r="A9" s="48" t="s">
        <v>39</v>
      </c>
    </row>
    <row r="10" spans="1:1" x14ac:dyDescent="0.15">
      <c r="A10" s="48" t="s">
        <v>54</v>
      </c>
    </row>
    <row r="11" spans="1:1" x14ac:dyDescent="0.15">
      <c r="A11" s="48" t="s">
        <v>55</v>
      </c>
    </row>
    <row r="12" spans="1:1" x14ac:dyDescent="0.15">
      <c r="A12" s="48" t="s">
        <v>39</v>
      </c>
    </row>
    <row r="13" spans="1:1" x14ac:dyDescent="0.15">
      <c r="A13" s="48" t="s">
        <v>57</v>
      </c>
    </row>
    <row r="14" spans="1:1" x14ac:dyDescent="0.15">
      <c r="A14" s="48" t="s">
        <v>39</v>
      </c>
    </row>
    <row r="15" spans="1:1" x14ac:dyDescent="0.15">
      <c r="A15" s="48" t="s">
        <v>63</v>
      </c>
    </row>
    <row r="16" spans="1:1" x14ac:dyDescent="0.15">
      <c r="A16" s="48" t="s">
        <v>39</v>
      </c>
    </row>
    <row r="17" spans="1:1" x14ac:dyDescent="0.15">
      <c r="A17" s="48" t="s">
        <v>41</v>
      </c>
    </row>
    <row r="18" spans="1:1" x14ac:dyDescent="0.15">
      <c r="A18" s="48" t="s">
        <v>39</v>
      </c>
    </row>
    <row r="19" spans="1:1" x14ac:dyDescent="0.15">
      <c r="A19" s="48" t="s">
        <v>42</v>
      </c>
    </row>
    <row r="20" spans="1:1" x14ac:dyDescent="0.15">
      <c r="A20" s="48" t="s">
        <v>43</v>
      </c>
    </row>
    <row r="21" spans="1:1" x14ac:dyDescent="0.15">
      <c r="A21" s="48" t="s">
        <v>44</v>
      </c>
    </row>
    <row r="22" spans="1:1" x14ac:dyDescent="0.15">
      <c r="A22" s="48" t="s">
        <v>45</v>
      </c>
    </row>
    <row r="23" spans="1:1" x14ac:dyDescent="0.15">
      <c r="A23" s="48" t="s">
        <v>39</v>
      </c>
    </row>
    <row r="24" spans="1:1" x14ac:dyDescent="0.15">
      <c r="A24" s="48" t="s">
        <v>64</v>
      </c>
    </row>
    <row r="25" spans="1:1" x14ac:dyDescent="0.15">
      <c r="A25" s="48" t="s">
        <v>39</v>
      </c>
    </row>
    <row r="26" spans="1:1" x14ac:dyDescent="0.15">
      <c r="A26" s="48" t="s">
        <v>58</v>
      </c>
    </row>
    <row r="28" spans="1:1" x14ac:dyDescent="0.15">
      <c r="A28" s="48" t="s">
        <v>46</v>
      </c>
    </row>
    <row r="29" spans="1:1" x14ac:dyDescent="0.15">
      <c r="A29" s="48" t="s">
        <v>39</v>
      </c>
    </row>
    <row r="30" spans="1:1" x14ac:dyDescent="0.15">
      <c r="A30" s="48" t="s">
        <v>47</v>
      </c>
    </row>
    <row r="31" spans="1:1" x14ac:dyDescent="0.15">
      <c r="A31" s="48" t="s">
        <v>39</v>
      </c>
    </row>
    <row r="32" spans="1:1" x14ac:dyDescent="0.15">
      <c r="A32" s="48" t="s">
        <v>59</v>
      </c>
    </row>
    <row r="33" spans="1:1" x14ac:dyDescent="0.15">
      <c r="A33" s="48" t="s">
        <v>39</v>
      </c>
    </row>
    <row r="34" spans="1:1" x14ac:dyDescent="0.15">
      <c r="A34" s="48" t="s">
        <v>65</v>
      </c>
    </row>
    <row r="35" spans="1:1" x14ac:dyDescent="0.15">
      <c r="A35" s="48" t="s">
        <v>39</v>
      </c>
    </row>
    <row r="36" spans="1:1" x14ac:dyDescent="0.15">
      <c r="A36" s="48" t="s">
        <v>48</v>
      </c>
    </row>
    <row r="37" spans="1:1" x14ac:dyDescent="0.15">
      <c r="A37" s="48" t="s">
        <v>39</v>
      </c>
    </row>
    <row r="38" spans="1:1" x14ac:dyDescent="0.15">
      <c r="A38" s="48" t="s">
        <v>56</v>
      </c>
    </row>
    <row r="40" spans="1:1" x14ac:dyDescent="0.15">
      <c r="A40" s="48" t="s">
        <v>67</v>
      </c>
    </row>
    <row r="42" spans="1:1" x14ac:dyDescent="0.15">
      <c r="A42" s="48" t="s">
        <v>62</v>
      </c>
    </row>
    <row r="44" spans="1:1" x14ac:dyDescent="0.15">
      <c r="A44" s="48" t="s">
        <v>39</v>
      </c>
    </row>
    <row r="45" spans="1:1" x14ac:dyDescent="0.15">
      <c r="A45" s="48" t="s">
        <v>49</v>
      </c>
    </row>
    <row r="46" spans="1:1" x14ac:dyDescent="0.15">
      <c r="A46" s="48" t="s">
        <v>39</v>
      </c>
    </row>
    <row r="47" spans="1:1" x14ac:dyDescent="0.15">
      <c r="A47" s="48" t="s">
        <v>66</v>
      </c>
    </row>
    <row r="48" spans="1:1" x14ac:dyDescent="0.15">
      <c r="A48" s="48" t="s">
        <v>39</v>
      </c>
    </row>
    <row r="49" spans="1:1" x14ac:dyDescent="0.15">
      <c r="A49" s="48" t="s">
        <v>50</v>
      </c>
    </row>
    <row r="50" spans="1:1" x14ac:dyDescent="0.15">
      <c r="A50" s="48" t="s">
        <v>39</v>
      </c>
    </row>
    <row r="51" spans="1:1" x14ac:dyDescent="0.15">
      <c r="A51" s="48" t="s">
        <v>51</v>
      </c>
    </row>
    <row r="52" spans="1:1" x14ac:dyDescent="0.15">
      <c r="A52" s="48" t="s">
        <v>52</v>
      </c>
    </row>
    <row r="54" spans="1:1" x14ac:dyDescent="0.15">
      <c r="A54" s="14"/>
    </row>
    <row r="55" spans="1:1" x14ac:dyDescent="0.15">
      <c r="A55" s="14"/>
    </row>
    <row r="56" spans="1:1" x14ac:dyDescent="0.15">
      <c r="A56" s="14"/>
    </row>
    <row r="57" spans="1:1" x14ac:dyDescent="0.15">
      <c r="A57" s="14"/>
    </row>
    <row r="58" spans="1:1" x14ac:dyDescent="0.15">
      <c r="A58" s="14"/>
    </row>
    <row r="59" spans="1:1" x14ac:dyDescent="0.15">
      <c r="A59" s="14"/>
    </row>
    <row r="60" spans="1:1" x14ac:dyDescent="0.15">
      <c r="A60" s="1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J15"/>
  <sheetViews>
    <sheetView showGridLines="0" workbookViewId="0">
      <selection activeCell="A4" sqref="A4"/>
    </sheetView>
  </sheetViews>
  <sheetFormatPr defaultColWidth="19.140625" defaultRowHeight="12.75" x14ac:dyDescent="0.2"/>
  <cols>
    <col min="1" max="1" width="27.5703125" style="22" customWidth="1"/>
    <col min="2" max="2" width="99" style="16" customWidth="1"/>
    <col min="3" max="16384" width="19.140625" style="17"/>
  </cols>
  <sheetData>
    <row r="1" spans="1:10" ht="15.75" x14ac:dyDescent="0.2">
      <c r="A1" s="15" t="s">
        <v>2</v>
      </c>
    </row>
    <row r="2" spans="1:10" ht="15.75" x14ac:dyDescent="0.2">
      <c r="A2" s="15"/>
    </row>
    <row r="3" spans="1:10" ht="35.1" customHeight="1" x14ac:dyDescent="0.2">
      <c r="A3" s="66" t="s">
        <v>7</v>
      </c>
      <c r="B3" s="67"/>
    </row>
    <row r="4" spans="1:10" x14ac:dyDescent="0.2">
      <c r="A4" s="50" t="s">
        <v>27</v>
      </c>
      <c r="B4" s="49"/>
    </row>
    <row r="5" spans="1:10" x14ac:dyDescent="0.2">
      <c r="A5" s="50" t="s">
        <v>26</v>
      </c>
      <c r="B5" s="18"/>
    </row>
    <row r="6" spans="1:10" x14ac:dyDescent="0.2">
      <c r="A6" s="54"/>
      <c r="B6" s="18"/>
    </row>
    <row r="7" spans="1:10" x14ac:dyDescent="0.2">
      <c r="A7" s="48" t="s">
        <v>48</v>
      </c>
      <c r="B7" s="19"/>
    </row>
    <row r="8" spans="1:10" ht="14.25" x14ac:dyDescent="0.2">
      <c r="A8" s="20"/>
    </row>
    <row r="9" spans="1:10" ht="15" x14ac:dyDescent="0.25">
      <c r="A9"/>
      <c r="B9"/>
    </row>
    <row r="10" spans="1:10" ht="15" x14ac:dyDescent="0.25">
      <c r="A10"/>
      <c r="B10"/>
    </row>
    <row r="11" spans="1:10" ht="15" x14ac:dyDescent="0.25">
      <c r="A11"/>
      <c r="B11"/>
    </row>
    <row r="12" spans="1:10" ht="15" x14ac:dyDescent="0.25">
      <c r="A12"/>
      <c r="B12"/>
    </row>
    <row r="13" spans="1:10" ht="15" x14ac:dyDescent="0.25">
      <c r="A13"/>
      <c r="B13"/>
    </row>
    <row r="14" spans="1:10" ht="15" x14ac:dyDescent="0.25">
      <c r="A14"/>
      <c r="B14"/>
    </row>
    <row r="15" spans="1:10" ht="15" x14ac:dyDescent="0.25">
      <c r="A15"/>
      <c r="B15"/>
      <c r="C15" s="21"/>
      <c r="D15" s="21"/>
      <c r="E15" s="21"/>
      <c r="F15" s="21"/>
      <c r="G15" s="21"/>
      <c r="H15" s="21"/>
      <c r="I15" s="21"/>
      <c r="J15" s="21"/>
    </row>
  </sheetData>
  <mergeCells count="1">
    <mergeCell ref="A3:B3"/>
  </mergeCells>
  <hyperlinks>
    <hyperlink ref="A5" r:id="rId1" location="/CBS/nl/dataset/85541NED/table?ts=1788771201047" display="https://opendata.cbs.nl/ - /CBS/nl/dataset/85541NED/table?ts=1788771201047" xr:uid="{09876B26-8FBF-4198-862B-5EF77268AAE8}"/>
    <hyperlink ref="A4" r:id="rId2" location="/CBS/nl/dataset/85533NED/table?ts=1788771236190" display="https://opendata.cbs.nl/ - /CBS/nl/dataset/85533NED/table?ts=1788771236190" xr:uid="{6B7315A3-0636-4D00-BFC0-E58439B0F665}"/>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A5ED-BF66-401B-824C-A8F1514E5727}">
  <dimension ref="A1:E86"/>
  <sheetViews>
    <sheetView topLeftCell="A7" workbookViewId="0">
      <selection activeCell="B7" sqref="B7:B86"/>
    </sheetView>
  </sheetViews>
  <sheetFormatPr defaultRowHeight="15" x14ac:dyDescent="0.25"/>
  <cols>
    <col min="2" max="2" width="29.42578125" customWidth="1"/>
  </cols>
  <sheetData>
    <row r="1" spans="1:5" x14ac:dyDescent="0.25">
      <c r="A1" s="25" t="s">
        <v>8</v>
      </c>
      <c r="B1" s="25"/>
      <c r="C1" s="26"/>
      <c r="D1" s="26"/>
      <c r="E1" s="26"/>
    </row>
    <row r="2" spans="1:5" x14ac:dyDescent="0.25">
      <c r="A2" s="57" t="s">
        <v>38</v>
      </c>
      <c r="B2" s="27"/>
      <c r="C2" s="27"/>
      <c r="D2" s="27"/>
      <c r="E2" s="27"/>
    </row>
    <row r="3" spans="1:5" x14ac:dyDescent="0.25">
      <c r="A3" s="26"/>
      <c r="B3" s="26"/>
      <c r="C3" s="29"/>
      <c r="D3" s="29"/>
      <c r="E3" s="29"/>
    </row>
    <row r="4" spans="1:5" x14ac:dyDescent="0.25">
      <c r="A4" s="28"/>
      <c r="B4" s="28"/>
      <c r="C4" s="55"/>
      <c r="D4" s="55"/>
      <c r="E4" s="55"/>
    </row>
    <row r="5" spans="1:5" x14ac:dyDescent="0.25">
      <c r="A5" s="30"/>
      <c r="B5" s="30"/>
      <c r="C5" s="61"/>
      <c r="D5" s="62" t="s">
        <v>25</v>
      </c>
      <c r="E5" s="62"/>
    </row>
    <row r="6" spans="1:5" ht="105" x14ac:dyDescent="0.25">
      <c r="A6" t="s">
        <v>23</v>
      </c>
      <c r="B6" t="s">
        <v>24</v>
      </c>
      <c r="C6" s="65" t="s">
        <v>31</v>
      </c>
      <c r="D6" s="64" t="s">
        <v>32</v>
      </c>
      <c r="E6" s="64" t="s">
        <v>33</v>
      </c>
    </row>
    <row r="7" spans="1:5" x14ac:dyDescent="0.25">
      <c r="A7" s="59" t="s">
        <v>9</v>
      </c>
      <c r="B7" s="59" t="s">
        <v>10</v>
      </c>
      <c r="C7" s="68">
        <v>64.73</v>
      </c>
      <c r="D7" s="68">
        <v>58.69</v>
      </c>
      <c r="E7" s="68">
        <v>70.33</v>
      </c>
    </row>
    <row r="8" spans="1:5" x14ac:dyDescent="0.25">
      <c r="A8" s="59" t="s">
        <v>9</v>
      </c>
      <c r="B8" s="59" t="s">
        <v>11</v>
      </c>
      <c r="C8" s="69">
        <v>50.52</v>
      </c>
      <c r="D8" s="69">
        <v>46.44</v>
      </c>
      <c r="E8" s="69">
        <v>54.6</v>
      </c>
    </row>
    <row r="9" spans="1:5" x14ac:dyDescent="0.25">
      <c r="A9" s="59" t="s">
        <v>9</v>
      </c>
      <c r="B9" s="59" t="s">
        <v>12</v>
      </c>
      <c r="C9" s="69">
        <v>43.7</v>
      </c>
      <c r="D9" s="69">
        <v>40.270000000000003</v>
      </c>
      <c r="E9" s="69">
        <v>47.19</v>
      </c>
    </row>
    <row r="10" spans="1:5" x14ac:dyDescent="0.25">
      <c r="A10" s="59" t="s">
        <v>9</v>
      </c>
      <c r="B10" s="59" t="s">
        <v>68</v>
      </c>
      <c r="C10" s="69">
        <v>40.340000000000003</v>
      </c>
      <c r="D10" s="69">
        <v>37.14</v>
      </c>
      <c r="E10" s="69">
        <v>43.62</v>
      </c>
    </row>
    <row r="11" spans="1:5" x14ac:dyDescent="0.25">
      <c r="A11" s="59" t="s">
        <v>9</v>
      </c>
      <c r="B11" s="59" t="s">
        <v>69</v>
      </c>
      <c r="C11" s="69">
        <v>35.07</v>
      </c>
      <c r="D11" s="69">
        <v>32.369999999999997</v>
      </c>
      <c r="E11" s="69">
        <v>37.86</v>
      </c>
    </row>
    <row r="12" spans="1:5" x14ac:dyDescent="0.25">
      <c r="A12" s="59" t="s">
        <v>9</v>
      </c>
      <c r="B12" s="59" t="s">
        <v>70</v>
      </c>
      <c r="C12" s="69">
        <v>32.159999999999997</v>
      </c>
      <c r="D12" s="69">
        <v>29.45</v>
      </c>
      <c r="E12" s="69">
        <v>35</v>
      </c>
    </row>
    <row r="13" spans="1:5" x14ac:dyDescent="0.25">
      <c r="A13" s="59" t="s">
        <v>9</v>
      </c>
      <c r="B13" s="59" t="s">
        <v>71</v>
      </c>
      <c r="C13" s="69">
        <v>32.159999999999997</v>
      </c>
      <c r="D13" s="69">
        <v>29.06</v>
      </c>
      <c r="E13" s="69">
        <v>35.43</v>
      </c>
    </row>
    <row r="14" spans="1:5" x14ac:dyDescent="0.25">
      <c r="A14" s="59" t="s">
        <v>9</v>
      </c>
      <c r="B14" s="59" t="s">
        <v>13</v>
      </c>
      <c r="C14" s="69">
        <v>35.909999999999997</v>
      </c>
      <c r="D14" s="69">
        <v>31.61</v>
      </c>
      <c r="E14" s="69">
        <v>40.46</v>
      </c>
    </row>
    <row r="15" spans="1:5" x14ac:dyDescent="0.25">
      <c r="A15" s="59" t="s">
        <v>14</v>
      </c>
      <c r="B15" s="59" t="s">
        <v>10</v>
      </c>
      <c r="C15" s="69">
        <v>70.13</v>
      </c>
      <c r="D15" s="69">
        <v>63.87</v>
      </c>
      <c r="E15" s="69">
        <v>75.72</v>
      </c>
    </row>
    <row r="16" spans="1:5" x14ac:dyDescent="0.25">
      <c r="A16" s="59" t="s">
        <v>14</v>
      </c>
      <c r="B16" s="59" t="s">
        <v>11</v>
      </c>
      <c r="C16" s="69">
        <v>59.9</v>
      </c>
      <c r="D16" s="69">
        <v>55.79</v>
      </c>
      <c r="E16" s="69">
        <v>63.87</v>
      </c>
    </row>
    <row r="17" spans="1:5" x14ac:dyDescent="0.25">
      <c r="A17" s="59" t="s">
        <v>14</v>
      </c>
      <c r="B17" s="59" t="s">
        <v>12</v>
      </c>
      <c r="C17" s="69">
        <v>49.1</v>
      </c>
      <c r="D17" s="69">
        <v>45.66</v>
      </c>
      <c r="E17" s="69">
        <v>52.56</v>
      </c>
    </row>
    <row r="18" spans="1:5" x14ac:dyDescent="0.25">
      <c r="A18" s="59" t="s">
        <v>14</v>
      </c>
      <c r="B18" s="59" t="s">
        <v>68</v>
      </c>
      <c r="C18" s="69">
        <v>45.56</v>
      </c>
      <c r="D18" s="69">
        <v>42.23</v>
      </c>
      <c r="E18" s="69">
        <v>48.94</v>
      </c>
    </row>
    <row r="19" spans="1:5" x14ac:dyDescent="0.25">
      <c r="A19" s="59" t="s">
        <v>14</v>
      </c>
      <c r="B19" s="59" t="s">
        <v>69</v>
      </c>
      <c r="C19" s="69">
        <v>40.06</v>
      </c>
      <c r="D19" s="69">
        <v>37.25</v>
      </c>
      <c r="E19" s="69">
        <v>42.93</v>
      </c>
    </row>
    <row r="20" spans="1:5" x14ac:dyDescent="0.25">
      <c r="A20" s="59" t="s">
        <v>14</v>
      </c>
      <c r="B20" s="59" t="s">
        <v>70</v>
      </c>
      <c r="C20" s="69">
        <v>36.700000000000003</v>
      </c>
      <c r="D20" s="69">
        <v>33.92</v>
      </c>
      <c r="E20" s="69">
        <v>39.57</v>
      </c>
    </row>
    <row r="21" spans="1:5" x14ac:dyDescent="0.25">
      <c r="A21" s="59" t="s">
        <v>14</v>
      </c>
      <c r="B21" s="59" t="s">
        <v>71</v>
      </c>
      <c r="C21" s="69">
        <v>33.24</v>
      </c>
      <c r="D21" s="69">
        <v>30.32</v>
      </c>
      <c r="E21" s="69">
        <v>36.299999999999997</v>
      </c>
    </row>
    <row r="22" spans="1:5" x14ac:dyDescent="0.25">
      <c r="A22" s="59" t="s">
        <v>14</v>
      </c>
      <c r="B22" s="59" t="s">
        <v>13</v>
      </c>
      <c r="C22" s="69">
        <v>40.28</v>
      </c>
      <c r="D22" s="69">
        <v>36.07</v>
      </c>
      <c r="E22" s="69">
        <v>44.63</v>
      </c>
    </row>
    <row r="23" spans="1:5" x14ac:dyDescent="0.25">
      <c r="A23" s="59" t="s">
        <v>15</v>
      </c>
      <c r="B23" s="59" t="s">
        <v>10</v>
      </c>
      <c r="C23" s="69">
        <v>76.06</v>
      </c>
      <c r="D23" s="69">
        <v>70.430000000000007</v>
      </c>
      <c r="E23" s="69">
        <v>80.91</v>
      </c>
    </row>
    <row r="24" spans="1:5" x14ac:dyDescent="0.25">
      <c r="A24" s="59" t="s">
        <v>15</v>
      </c>
      <c r="B24" s="59" t="s">
        <v>11</v>
      </c>
      <c r="C24" s="69">
        <v>60.01</v>
      </c>
      <c r="D24" s="69">
        <v>55.93</v>
      </c>
      <c r="E24" s="69">
        <v>63.96</v>
      </c>
    </row>
    <row r="25" spans="1:5" x14ac:dyDescent="0.25">
      <c r="A25" s="59" t="s">
        <v>15</v>
      </c>
      <c r="B25" s="59" t="s">
        <v>12</v>
      </c>
      <c r="C25" s="69">
        <v>52.17</v>
      </c>
      <c r="D25" s="69">
        <v>48.75</v>
      </c>
      <c r="E25" s="69">
        <v>55.57</v>
      </c>
    </row>
    <row r="26" spans="1:5" x14ac:dyDescent="0.25">
      <c r="A26" s="59" t="s">
        <v>15</v>
      </c>
      <c r="B26" s="59" t="s">
        <v>68</v>
      </c>
      <c r="C26" s="69">
        <v>45.78</v>
      </c>
      <c r="D26" s="69">
        <v>42.5</v>
      </c>
      <c r="E26" s="69">
        <v>49.1</v>
      </c>
    </row>
    <row r="27" spans="1:5" x14ac:dyDescent="0.25">
      <c r="A27" s="59" t="s">
        <v>15</v>
      </c>
      <c r="B27" s="59" t="s">
        <v>69</v>
      </c>
      <c r="C27" s="69">
        <v>43.34</v>
      </c>
      <c r="D27" s="69">
        <v>40.43</v>
      </c>
      <c r="E27" s="69">
        <v>46.3</v>
      </c>
    </row>
    <row r="28" spans="1:5" x14ac:dyDescent="0.25">
      <c r="A28" s="59" t="s">
        <v>15</v>
      </c>
      <c r="B28" s="59" t="s">
        <v>70</v>
      </c>
      <c r="C28" s="69">
        <v>35.51</v>
      </c>
      <c r="D28" s="69">
        <v>32.840000000000003</v>
      </c>
      <c r="E28" s="69">
        <v>38.270000000000003</v>
      </c>
    </row>
    <row r="29" spans="1:5" x14ac:dyDescent="0.25">
      <c r="A29" s="59" t="s">
        <v>15</v>
      </c>
      <c r="B29" s="59" t="s">
        <v>71</v>
      </c>
      <c r="C29" s="69">
        <v>34.83</v>
      </c>
      <c r="D29" s="69">
        <v>31.98</v>
      </c>
      <c r="E29" s="69">
        <v>37.79</v>
      </c>
    </row>
    <row r="30" spans="1:5" x14ac:dyDescent="0.25">
      <c r="A30" s="59" t="s">
        <v>15</v>
      </c>
      <c r="B30" s="59" t="s">
        <v>13</v>
      </c>
      <c r="C30" s="69">
        <v>40.92</v>
      </c>
      <c r="D30" s="69">
        <v>36.72</v>
      </c>
      <c r="E30" s="69">
        <v>45.26</v>
      </c>
    </row>
    <row r="31" spans="1:5" x14ac:dyDescent="0.25">
      <c r="A31" s="59" t="s">
        <v>16</v>
      </c>
      <c r="B31" s="59" t="s">
        <v>10</v>
      </c>
      <c r="C31" s="69">
        <v>65.31</v>
      </c>
      <c r="D31" s="69">
        <v>58.66</v>
      </c>
      <c r="E31" s="69">
        <v>71.41</v>
      </c>
    </row>
    <row r="32" spans="1:5" x14ac:dyDescent="0.25">
      <c r="A32" s="59" t="s">
        <v>16</v>
      </c>
      <c r="B32" s="59" t="s">
        <v>11</v>
      </c>
      <c r="C32" s="69">
        <v>62.18</v>
      </c>
      <c r="D32" s="69">
        <v>57.8</v>
      </c>
      <c r="E32" s="69">
        <v>66.38</v>
      </c>
    </row>
    <row r="33" spans="1:5" x14ac:dyDescent="0.25">
      <c r="A33" s="59" t="s">
        <v>16</v>
      </c>
      <c r="B33" s="59" t="s">
        <v>12</v>
      </c>
      <c r="C33" s="69">
        <v>51.59</v>
      </c>
      <c r="D33" s="69">
        <v>48.12</v>
      </c>
      <c r="E33" s="69">
        <v>55.04</v>
      </c>
    </row>
    <row r="34" spans="1:5" x14ac:dyDescent="0.25">
      <c r="A34" s="59" t="s">
        <v>16</v>
      </c>
      <c r="B34" s="59" t="s">
        <v>68</v>
      </c>
      <c r="C34" s="69">
        <v>46.84</v>
      </c>
      <c r="D34" s="69">
        <v>43.47</v>
      </c>
      <c r="E34" s="69">
        <v>50.24</v>
      </c>
    </row>
    <row r="35" spans="1:5" x14ac:dyDescent="0.25">
      <c r="A35" s="59" t="s">
        <v>16</v>
      </c>
      <c r="B35" s="59" t="s">
        <v>69</v>
      </c>
      <c r="C35" s="69">
        <v>40.43</v>
      </c>
      <c r="D35" s="69">
        <v>37.520000000000003</v>
      </c>
      <c r="E35" s="69">
        <v>43.41</v>
      </c>
    </row>
    <row r="36" spans="1:5" x14ac:dyDescent="0.25">
      <c r="A36" s="59" t="s">
        <v>16</v>
      </c>
      <c r="B36" s="59" t="s">
        <v>70</v>
      </c>
      <c r="C36" s="69">
        <v>35.340000000000003</v>
      </c>
      <c r="D36" s="69">
        <v>32.61</v>
      </c>
      <c r="E36" s="69">
        <v>38.18</v>
      </c>
    </row>
    <row r="37" spans="1:5" x14ac:dyDescent="0.25">
      <c r="A37" s="59" t="s">
        <v>16</v>
      </c>
      <c r="B37" s="59" t="s">
        <v>71</v>
      </c>
      <c r="C37" s="69">
        <v>34.450000000000003</v>
      </c>
      <c r="D37" s="69">
        <v>31.61</v>
      </c>
      <c r="E37" s="69">
        <v>37.4</v>
      </c>
    </row>
    <row r="38" spans="1:5" x14ac:dyDescent="0.25">
      <c r="A38" s="59" t="s">
        <v>16</v>
      </c>
      <c r="B38" s="59" t="s">
        <v>13</v>
      </c>
      <c r="C38" s="69">
        <v>37.85</v>
      </c>
      <c r="D38" s="69">
        <v>33.869999999999997</v>
      </c>
      <c r="E38" s="69">
        <v>42.01</v>
      </c>
    </row>
    <row r="39" spans="1:5" x14ac:dyDescent="0.25">
      <c r="A39" s="59" t="s">
        <v>17</v>
      </c>
      <c r="B39" s="59" t="s">
        <v>10</v>
      </c>
      <c r="C39" s="69">
        <v>77.5</v>
      </c>
      <c r="D39" s="69">
        <v>71.739999999999995</v>
      </c>
      <c r="E39" s="69">
        <v>82.38</v>
      </c>
    </row>
    <row r="40" spans="1:5" x14ac:dyDescent="0.25">
      <c r="A40" s="59" t="s">
        <v>17</v>
      </c>
      <c r="B40" s="59" t="s">
        <v>11</v>
      </c>
      <c r="C40" s="69">
        <v>71.39</v>
      </c>
      <c r="D40" s="69">
        <v>67.430000000000007</v>
      </c>
      <c r="E40" s="69">
        <v>75.040000000000006</v>
      </c>
    </row>
    <row r="41" spans="1:5" x14ac:dyDescent="0.25">
      <c r="A41" s="59" t="s">
        <v>17</v>
      </c>
      <c r="B41" s="59" t="s">
        <v>12</v>
      </c>
      <c r="C41" s="69">
        <v>60.19</v>
      </c>
      <c r="D41" s="69">
        <v>56.65</v>
      </c>
      <c r="E41" s="69">
        <v>63.63</v>
      </c>
    </row>
    <row r="42" spans="1:5" x14ac:dyDescent="0.25">
      <c r="A42" s="59" t="s">
        <v>17</v>
      </c>
      <c r="B42" s="59" t="s">
        <v>68</v>
      </c>
      <c r="C42" s="69">
        <v>55.79</v>
      </c>
      <c r="D42" s="69">
        <v>52.33</v>
      </c>
      <c r="E42" s="69">
        <v>59.19</v>
      </c>
    </row>
    <row r="43" spans="1:5" x14ac:dyDescent="0.25">
      <c r="A43" s="59" t="s">
        <v>17</v>
      </c>
      <c r="B43" s="59" t="s">
        <v>69</v>
      </c>
      <c r="C43" s="69">
        <v>51.11</v>
      </c>
      <c r="D43" s="69">
        <v>48.04</v>
      </c>
      <c r="E43" s="69">
        <v>54.17</v>
      </c>
    </row>
    <row r="44" spans="1:5" x14ac:dyDescent="0.25">
      <c r="A44" s="59" t="s">
        <v>17</v>
      </c>
      <c r="B44" s="59" t="s">
        <v>70</v>
      </c>
      <c r="C44" s="69">
        <v>45.15</v>
      </c>
      <c r="D44" s="69">
        <v>42.32</v>
      </c>
      <c r="E44" s="69">
        <v>48.02</v>
      </c>
    </row>
    <row r="45" spans="1:5" x14ac:dyDescent="0.25">
      <c r="A45" s="59" t="s">
        <v>17</v>
      </c>
      <c r="B45" s="59" t="s">
        <v>71</v>
      </c>
      <c r="C45" s="69">
        <v>39.479999999999997</v>
      </c>
      <c r="D45" s="69">
        <v>36.520000000000003</v>
      </c>
      <c r="E45" s="69">
        <v>42.51</v>
      </c>
    </row>
    <row r="46" spans="1:5" x14ac:dyDescent="0.25">
      <c r="A46" s="59" t="s">
        <v>17</v>
      </c>
      <c r="B46" s="59" t="s">
        <v>13</v>
      </c>
      <c r="C46" s="69">
        <v>45.46</v>
      </c>
      <c r="D46" s="69">
        <v>41.55</v>
      </c>
      <c r="E46" s="69">
        <v>49.42</v>
      </c>
    </row>
    <row r="47" spans="1:5" x14ac:dyDescent="0.25">
      <c r="A47" s="59" t="s">
        <v>18</v>
      </c>
      <c r="B47" s="59" t="s">
        <v>10</v>
      </c>
      <c r="C47" s="69">
        <v>72.45</v>
      </c>
      <c r="D47" s="69">
        <v>64.66</v>
      </c>
      <c r="E47" s="69">
        <v>79.069999999999993</v>
      </c>
    </row>
    <row r="48" spans="1:5" x14ac:dyDescent="0.25">
      <c r="A48" s="59" t="s">
        <v>18</v>
      </c>
      <c r="B48" s="59" t="s">
        <v>11</v>
      </c>
      <c r="C48" s="69">
        <v>63.65</v>
      </c>
      <c r="D48" s="69">
        <v>59.16</v>
      </c>
      <c r="E48" s="69">
        <v>67.91</v>
      </c>
    </row>
    <row r="49" spans="1:5" x14ac:dyDescent="0.25">
      <c r="A49" s="59" t="s">
        <v>18</v>
      </c>
      <c r="B49" s="59" t="s">
        <v>12</v>
      </c>
      <c r="C49" s="69">
        <v>55.98</v>
      </c>
      <c r="D49" s="69">
        <v>52.3</v>
      </c>
      <c r="E49" s="69">
        <v>59.6</v>
      </c>
    </row>
    <row r="50" spans="1:5" x14ac:dyDescent="0.25">
      <c r="A50" s="59" t="s">
        <v>18</v>
      </c>
      <c r="B50" s="59" t="s">
        <v>68</v>
      </c>
      <c r="C50" s="69">
        <v>50</v>
      </c>
      <c r="D50" s="69">
        <v>46.34</v>
      </c>
      <c r="E50" s="69">
        <v>53.65</v>
      </c>
    </row>
    <row r="51" spans="1:5" x14ac:dyDescent="0.25">
      <c r="A51" s="59" t="s">
        <v>18</v>
      </c>
      <c r="B51" s="59" t="s">
        <v>69</v>
      </c>
      <c r="C51" s="69">
        <v>48.46</v>
      </c>
      <c r="D51" s="69">
        <v>45.14</v>
      </c>
      <c r="E51" s="69">
        <v>51.8</v>
      </c>
    </row>
    <row r="52" spans="1:5" x14ac:dyDescent="0.25">
      <c r="A52" s="59" t="s">
        <v>18</v>
      </c>
      <c r="B52" s="59" t="s">
        <v>70</v>
      </c>
      <c r="C52" s="69">
        <v>38.450000000000003</v>
      </c>
      <c r="D52" s="69">
        <v>35.450000000000003</v>
      </c>
      <c r="E52" s="69">
        <v>41.54</v>
      </c>
    </row>
    <row r="53" spans="1:5" x14ac:dyDescent="0.25">
      <c r="A53" s="59" t="s">
        <v>18</v>
      </c>
      <c r="B53" s="59" t="s">
        <v>71</v>
      </c>
      <c r="C53" s="69">
        <v>35.9</v>
      </c>
      <c r="D53" s="69">
        <v>32.909999999999997</v>
      </c>
      <c r="E53" s="69">
        <v>39.01</v>
      </c>
    </row>
    <row r="54" spans="1:5" x14ac:dyDescent="0.25">
      <c r="A54" s="59" t="s">
        <v>18</v>
      </c>
      <c r="B54" s="59" t="s">
        <v>13</v>
      </c>
      <c r="C54" s="69">
        <v>38.43</v>
      </c>
      <c r="D54" s="69">
        <v>34.25</v>
      </c>
      <c r="E54" s="69">
        <v>42.79</v>
      </c>
    </row>
    <row r="55" spans="1:5" x14ac:dyDescent="0.25">
      <c r="A55" s="59" t="s">
        <v>19</v>
      </c>
      <c r="B55" s="59" t="s">
        <v>10</v>
      </c>
      <c r="C55" s="69">
        <v>66.540000000000006</v>
      </c>
      <c r="D55" s="69">
        <v>60.28</v>
      </c>
      <c r="E55" s="69">
        <v>72.27</v>
      </c>
    </row>
    <row r="56" spans="1:5" x14ac:dyDescent="0.25">
      <c r="A56" s="59" t="s">
        <v>19</v>
      </c>
      <c r="B56" s="59" t="s">
        <v>11</v>
      </c>
      <c r="C56" s="69">
        <v>55.46</v>
      </c>
      <c r="D56" s="69">
        <v>51.28</v>
      </c>
      <c r="E56" s="69">
        <v>59.56</v>
      </c>
    </row>
    <row r="57" spans="1:5" x14ac:dyDescent="0.25">
      <c r="A57" s="59" t="s">
        <v>19</v>
      </c>
      <c r="B57" s="59" t="s">
        <v>12</v>
      </c>
      <c r="C57" s="69">
        <v>41.13</v>
      </c>
      <c r="D57" s="69">
        <v>37.9</v>
      </c>
      <c r="E57" s="69">
        <v>44.44</v>
      </c>
    </row>
    <row r="58" spans="1:5" x14ac:dyDescent="0.25">
      <c r="A58" s="59" t="s">
        <v>19</v>
      </c>
      <c r="B58" s="59" t="s">
        <v>68</v>
      </c>
      <c r="C58" s="69">
        <v>42.92</v>
      </c>
      <c r="D58" s="69">
        <v>39.659999999999997</v>
      </c>
      <c r="E58" s="69">
        <v>46.23</v>
      </c>
    </row>
    <row r="59" spans="1:5" x14ac:dyDescent="0.25">
      <c r="A59" s="59" t="s">
        <v>19</v>
      </c>
      <c r="B59" s="59" t="s">
        <v>69</v>
      </c>
      <c r="C59" s="69">
        <v>37.909999999999997</v>
      </c>
      <c r="D59" s="69">
        <v>34.86</v>
      </c>
      <c r="E59" s="69">
        <v>41.07</v>
      </c>
    </row>
    <row r="60" spans="1:5" x14ac:dyDescent="0.25">
      <c r="A60" s="59" t="s">
        <v>19</v>
      </c>
      <c r="B60" s="59" t="s">
        <v>70</v>
      </c>
      <c r="C60" s="69">
        <v>31.46</v>
      </c>
      <c r="D60" s="69">
        <v>28.83</v>
      </c>
      <c r="E60" s="69">
        <v>34.200000000000003</v>
      </c>
    </row>
    <row r="61" spans="1:5" x14ac:dyDescent="0.25">
      <c r="A61" s="59" t="s">
        <v>19</v>
      </c>
      <c r="B61" s="59" t="s">
        <v>71</v>
      </c>
      <c r="C61" s="69">
        <v>31.58</v>
      </c>
      <c r="D61" s="69">
        <v>28.9</v>
      </c>
      <c r="E61" s="69">
        <v>34.39</v>
      </c>
    </row>
    <row r="62" spans="1:5" x14ac:dyDescent="0.25">
      <c r="A62" s="59" t="s">
        <v>19</v>
      </c>
      <c r="B62" s="59" t="s">
        <v>13</v>
      </c>
      <c r="C62" s="69">
        <v>35.57</v>
      </c>
      <c r="D62" s="69">
        <v>32.200000000000003</v>
      </c>
      <c r="E62" s="69">
        <v>39.08</v>
      </c>
    </row>
    <row r="63" spans="1:5" x14ac:dyDescent="0.25">
      <c r="A63" s="59" t="s">
        <v>20</v>
      </c>
      <c r="B63" s="59" t="s">
        <v>10</v>
      </c>
      <c r="C63" s="69">
        <v>63.25</v>
      </c>
      <c r="D63" s="69">
        <v>57.14</v>
      </c>
      <c r="E63" s="69">
        <v>68.959999999999994</v>
      </c>
    </row>
    <row r="64" spans="1:5" x14ac:dyDescent="0.25">
      <c r="A64" s="59" t="s">
        <v>20</v>
      </c>
      <c r="B64" s="59" t="s">
        <v>11</v>
      </c>
      <c r="C64" s="69">
        <v>48.94</v>
      </c>
      <c r="D64" s="69">
        <v>44.72</v>
      </c>
      <c r="E64" s="69">
        <v>53.18</v>
      </c>
    </row>
    <row r="65" spans="1:5" x14ac:dyDescent="0.25">
      <c r="A65" s="59" t="s">
        <v>20</v>
      </c>
      <c r="B65" s="59" t="s">
        <v>12</v>
      </c>
      <c r="C65" s="69">
        <v>43.64</v>
      </c>
      <c r="D65" s="69">
        <v>40.21</v>
      </c>
      <c r="E65" s="69">
        <v>47.13</v>
      </c>
    </row>
    <row r="66" spans="1:5" x14ac:dyDescent="0.25">
      <c r="A66" s="59" t="s">
        <v>20</v>
      </c>
      <c r="B66" s="59" t="s">
        <v>68</v>
      </c>
      <c r="C66" s="69">
        <v>42.69</v>
      </c>
      <c r="D66" s="69">
        <v>39.31</v>
      </c>
      <c r="E66" s="69">
        <v>46.15</v>
      </c>
    </row>
    <row r="67" spans="1:5" x14ac:dyDescent="0.25">
      <c r="A67" s="59" t="s">
        <v>20</v>
      </c>
      <c r="B67" s="59" t="s">
        <v>69</v>
      </c>
      <c r="C67" s="69">
        <v>38.22</v>
      </c>
      <c r="D67" s="69">
        <v>35.200000000000003</v>
      </c>
      <c r="E67" s="69">
        <v>41.32</v>
      </c>
    </row>
    <row r="68" spans="1:5" x14ac:dyDescent="0.25">
      <c r="A68" s="59" t="s">
        <v>20</v>
      </c>
      <c r="B68" s="59" t="s">
        <v>70</v>
      </c>
      <c r="C68" s="69">
        <v>32.44</v>
      </c>
      <c r="D68" s="69">
        <v>29.7</v>
      </c>
      <c r="E68" s="69">
        <v>35.32</v>
      </c>
    </row>
    <row r="69" spans="1:5" x14ac:dyDescent="0.25">
      <c r="A69" s="59" t="s">
        <v>20</v>
      </c>
      <c r="B69" s="59" t="s">
        <v>71</v>
      </c>
      <c r="C69" s="69">
        <v>31.33</v>
      </c>
      <c r="D69" s="69">
        <v>28.62</v>
      </c>
      <c r="E69" s="69">
        <v>34.17</v>
      </c>
    </row>
    <row r="70" spans="1:5" x14ac:dyDescent="0.25">
      <c r="A70" s="59" t="s">
        <v>20</v>
      </c>
      <c r="B70" s="59" t="s">
        <v>13</v>
      </c>
      <c r="C70" s="69">
        <v>29.41</v>
      </c>
      <c r="D70" s="69">
        <v>26.3</v>
      </c>
      <c r="E70" s="69">
        <v>32.71</v>
      </c>
    </row>
    <row r="71" spans="1:5" x14ac:dyDescent="0.25">
      <c r="A71" s="59" t="s">
        <v>21</v>
      </c>
      <c r="B71" s="59" t="s">
        <v>10</v>
      </c>
      <c r="C71" s="69">
        <v>59.57</v>
      </c>
      <c r="D71" s="69">
        <v>52.91</v>
      </c>
      <c r="E71" s="69">
        <v>65.88</v>
      </c>
    </row>
    <row r="72" spans="1:5" x14ac:dyDescent="0.25">
      <c r="A72" s="59" t="s">
        <v>21</v>
      </c>
      <c r="B72" s="59" t="s">
        <v>11</v>
      </c>
      <c r="C72" s="69">
        <v>51.26</v>
      </c>
      <c r="D72" s="69">
        <v>46.96</v>
      </c>
      <c r="E72" s="69">
        <v>55.54</v>
      </c>
    </row>
    <row r="73" spans="1:5" x14ac:dyDescent="0.25">
      <c r="A73" s="59" t="s">
        <v>21</v>
      </c>
      <c r="B73" s="59" t="s">
        <v>12</v>
      </c>
      <c r="C73" s="69">
        <v>50.64</v>
      </c>
      <c r="D73" s="69">
        <v>47.37</v>
      </c>
      <c r="E73" s="69">
        <v>53.91</v>
      </c>
    </row>
    <row r="74" spans="1:5" x14ac:dyDescent="0.25">
      <c r="A74" s="59" t="s">
        <v>21</v>
      </c>
      <c r="B74" s="59" t="s">
        <v>68</v>
      </c>
      <c r="C74" s="69">
        <v>42.89</v>
      </c>
      <c r="D74" s="69">
        <v>39.57</v>
      </c>
      <c r="E74" s="69">
        <v>46.29</v>
      </c>
    </row>
    <row r="75" spans="1:5" x14ac:dyDescent="0.25">
      <c r="A75" s="59" t="s">
        <v>21</v>
      </c>
      <c r="B75" s="59" t="s">
        <v>69</v>
      </c>
      <c r="C75" s="69">
        <v>42.73</v>
      </c>
      <c r="D75" s="69">
        <v>39.54</v>
      </c>
      <c r="E75" s="69">
        <v>45.99</v>
      </c>
    </row>
    <row r="76" spans="1:5" x14ac:dyDescent="0.25">
      <c r="A76" s="59" t="s">
        <v>21</v>
      </c>
      <c r="B76" s="59" t="s">
        <v>70</v>
      </c>
      <c r="C76" s="69">
        <v>36.450000000000003</v>
      </c>
      <c r="D76" s="69">
        <v>33.49</v>
      </c>
      <c r="E76" s="69">
        <v>39.520000000000003</v>
      </c>
    </row>
    <row r="77" spans="1:5" x14ac:dyDescent="0.25">
      <c r="A77" s="59" t="s">
        <v>21</v>
      </c>
      <c r="B77" s="59" t="s">
        <v>71</v>
      </c>
      <c r="C77" s="69">
        <v>32.89</v>
      </c>
      <c r="D77" s="69">
        <v>29.97</v>
      </c>
      <c r="E77" s="69">
        <v>35.950000000000003</v>
      </c>
    </row>
    <row r="78" spans="1:5" x14ac:dyDescent="0.25">
      <c r="A78" s="59" t="s">
        <v>21</v>
      </c>
      <c r="B78" s="59" t="s">
        <v>13</v>
      </c>
      <c r="C78" s="69">
        <v>35.57</v>
      </c>
      <c r="D78" s="69">
        <v>32.119999999999997</v>
      </c>
      <c r="E78" s="69">
        <v>39.18</v>
      </c>
    </row>
    <row r="79" spans="1:5" x14ac:dyDescent="0.25">
      <c r="A79" s="59" t="s">
        <v>22</v>
      </c>
      <c r="B79" s="59" t="s">
        <v>10</v>
      </c>
      <c r="C79" s="69">
        <v>62.14</v>
      </c>
      <c r="D79" s="69">
        <v>55.63</v>
      </c>
      <c r="E79" s="69">
        <v>68.239999999999995</v>
      </c>
    </row>
    <row r="80" spans="1:5" x14ac:dyDescent="0.25">
      <c r="A80" s="59" t="s">
        <v>22</v>
      </c>
      <c r="B80" s="59" t="s">
        <v>11</v>
      </c>
      <c r="C80" s="69">
        <v>55.06</v>
      </c>
      <c r="D80" s="69">
        <v>50.83</v>
      </c>
      <c r="E80" s="69">
        <v>59.22</v>
      </c>
    </row>
    <row r="81" spans="1:5" x14ac:dyDescent="0.25">
      <c r="A81" s="59" t="s">
        <v>22</v>
      </c>
      <c r="B81" s="59" t="s">
        <v>12</v>
      </c>
      <c r="C81" s="69">
        <v>42.39</v>
      </c>
      <c r="D81" s="69">
        <v>39.270000000000003</v>
      </c>
      <c r="E81" s="69">
        <v>45.58</v>
      </c>
    </row>
    <row r="82" spans="1:5" x14ac:dyDescent="0.25">
      <c r="A82" s="59" t="s">
        <v>22</v>
      </c>
      <c r="B82" s="59" t="s">
        <v>68</v>
      </c>
      <c r="C82" s="69">
        <v>38.54</v>
      </c>
      <c r="D82" s="69">
        <v>35.31</v>
      </c>
      <c r="E82" s="69">
        <v>41.89</v>
      </c>
    </row>
    <row r="83" spans="1:5" x14ac:dyDescent="0.25">
      <c r="A83" s="59" t="s">
        <v>22</v>
      </c>
      <c r="B83" s="59" t="s">
        <v>69</v>
      </c>
      <c r="C83" s="69">
        <v>37.409999999999997</v>
      </c>
      <c r="D83" s="69">
        <v>34.29</v>
      </c>
      <c r="E83" s="69">
        <v>40.64</v>
      </c>
    </row>
    <row r="84" spans="1:5" x14ac:dyDescent="0.25">
      <c r="A84" s="59" t="s">
        <v>22</v>
      </c>
      <c r="B84" s="59" t="s">
        <v>70</v>
      </c>
      <c r="C84" s="69">
        <v>35.130000000000003</v>
      </c>
      <c r="D84" s="69">
        <v>32.28</v>
      </c>
      <c r="E84" s="69">
        <v>38.090000000000003</v>
      </c>
    </row>
    <row r="85" spans="1:5" x14ac:dyDescent="0.25">
      <c r="A85" s="59" t="s">
        <v>22</v>
      </c>
      <c r="B85" s="59" t="s">
        <v>71</v>
      </c>
      <c r="C85" s="69">
        <v>31.36</v>
      </c>
      <c r="D85" s="69">
        <v>28.64</v>
      </c>
      <c r="E85" s="69">
        <v>34.22</v>
      </c>
    </row>
    <row r="86" spans="1:5" x14ac:dyDescent="0.25">
      <c r="A86" s="59" t="s">
        <v>22</v>
      </c>
      <c r="B86" s="59" t="s">
        <v>13</v>
      </c>
      <c r="C86" s="69">
        <v>34.270000000000003</v>
      </c>
      <c r="D86" s="69">
        <v>30.97</v>
      </c>
      <c r="E86" s="69">
        <v>37.729999999999997</v>
      </c>
    </row>
  </sheetData>
  <autoFilter ref="A4:C86" xr:uid="{2982A5ED-BF66-401B-824C-A8F1514E572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4C273-45DB-4514-B081-451D3B268AF2}">
  <dimension ref="A1:Q353"/>
  <sheetViews>
    <sheetView topLeftCell="A4" workbookViewId="0">
      <selection activeCell="B7" sqref="B7:B86"/>
    </sheetView>
  </sheetViews>
  <sheetFormatPr defaultColWidth="8.85546875" defaultRowHeight="12.75" x14ac:dyDescent="0.2"/>
  <cols>
    <col min="1" max="1" width="26.140625" style="26" customWidth="1"/>
    <col min="2" max="2" width="31.7109375" style="26" customWidth="1"/>
    <col min="3" max="3" width="20.85546875" style="26" customWidth="1"/>
    <col min="4" max="4" width="13.140625" style="26" customWidth="1"/>
    <col min="5" max="5" width="13.28515625" style="26" customWidth="1"/>
    <col min="6" max="16" width="13.140625" style="26" customWidth="1"/>
    <col min="17" max="16384" width="8.85546875" style="26"/>
  </cols>
  <sheetData>
    <row r="1" spans="1:17" x14ac:dyDescent="0.2">
      <c r="A1" s="25" t="s">
        <v>35</v>
      </c>
      <c r="B1" s="25"/>
    </row>
    <row r="2" spans="1:17" x14ac:dyDescent="0.2">
      <c r="A2" s="57" t="s">
        <v>36</v>
      </c>
      <c r="B2" s="27"/>
      <c r="C2" s="27"/>
      <c r="D2" s="27"/>
      <c r="E2" s="27"/>
      <c r="F2" s="27"/>
      <c r="G2" s="27"/>
      <c r="H2" s="27"/>
      <c r="I2" s="27"/>
      <c r="J2" s="27"/>
      <c r="K2" s="27"/>
      <c r="L2" s="27"/>
      <c r="M2" s="27"/>
      <c r="N2" s="27"/>
      <c r="O2" s="27"/>
      <c r="P2" s="27"/>
    </row>
    <row r="3" spans="1:17" x14ac:dyDescent="0.2">
      <c r="C3" s="29"/>
      <c r="D3" s="29"/>
      <c r="E3" s="29"/>
      <c r="F3" s="29"/>
      <c r="G3" s="29"/>
      <c r="H3" s="29"/>
      <c r="I3" s="29"/>
      <c r="J3" s="29"/>
      <c r="K3" s="29"/>
      <c r="L3" s="29"/>
      <c r="M3" s="29"/>
      <c r="N3" s="29"/>
      <c r="O3" s="29"/>
      <c r="P3" s="29"/>
      <c r="Q3" s="29"/>
    </row>
    <row r="4" spans="1:17" x14ac:dyDescent="0.2">
      <c r="A4" s="28"/>
      <c r="B4" s="28"/>
      <c r="C4" s="55"/>
      <c r="D4" s="55"/>
      <c r="E4" s="55"/>
      <c r="F4" s="29"/>
      <c r="G4" s="29"/>
      <c r="H4" s="29"/>
      <c r="I4" s="29"/>
      <c r="J4" s="29"/>
      <c r="K4" s="29"/>
      <c r="L4" s="29"/>
      <c r="M4" s="29"/>
      <c r="N4" s="29"/>
      <c r="O4" s="29"/>
      <c r="P4" s="29"/>
      <c r="Q4" s="29"/>
    </row>
    <row r="5" spans="1:17" x14ac:dyDescent="0.2">
      <c r="A5" s="30"/>
      <c r="B5" s="30"/>
      <c r="C5" s="61"/>
      <c r="D5" s="62" t="s">
        <v>25</v>
      </c>
      <c r="E5" s="62"/>
      <c r="F5" s="29"/>
      <c r="G5" s="29"/>
      <c r="H5" s="29"/>
      <c r="I5" s="29"/>
      <c r="J5" s="29"/>
      <c r="K5" s="29"/>
      <c r="L5" s="29"/>
      <c r="M5" s="29"/>
      <c r="N5" s="29"/>
      <c r="O5" s="29"/>
      <c r="P5" s="29"/>
      <c r="Q5" s="29"/>
    </row>
    <row r="6" spans="1:17" ht="45" x14ac:dyDescent="0.25">
      <c r="A6" t="s">
        <v>23</v>
      </c>
      <c r="B6" t="s">
        <v>24</v>
      </c>
      <c r="C6" s="63" t="s">
        <v>31</v>
      </c>
      <c r="D6" s="58" t="s">
        <v>32</v>
      </c>
      <c r="E6" s="58" t="s">
        <v>33</v>
      </c>
    </row>
    <row r="7" spans="1:17" ht="15" x14ac:dyDescent="0.25">
      <c r="A7" s="59" t="s">
        <v>9</v>
      </c>
      <c r="B7" s="59" t="s">
        <v>10</v>
      </c>
      <c r="C7" s="60" t="s">
        <v>39</v>
      </c>
      <c r="D7" s="60" t="s">
        <v>39</v>
      </c>
      <c r="E7" s="60" t="s">
        <v>39</v>
      </c>
    </row>
    <row r="8" spans="1:17" ht="15" x14ac:dyDescent="0.25">
      <c r="A8" s="59" t="s">
        <v>9</v>
      </c>
      <c r="B8" s="59" t="s">
        <v>11</v>
      </c>
      <c r="C8" s="69">
        <v>7.32</v>
      </c>
      <c r="D8" s="69">
        <v>5.45</v>
      </c>
      <c r="E8" s="69">
        <v>9.76</v>
      </c>
    </row>
    <row r="9" spans="1:17" ht="14.1" customHeight="1" x14ac:dyDescent="0.25">
      <c r="A9" s="59" t="s">
        <v>9</v>
      </c>
      <c r="B9" s="59" t="s">
        <v>12</v>
      </c>
      <c r="C9" s="69">
        <v>4.72</v>
      </c>
      <c r="D9" s="69">
        <v>3.51</v>
      </c>
      <c r="E9" s="69">
        <v>6.32</v>
      </c>
    </row>
    <row r="10" spans="1:17" ht="14.1" customHeight="1" x14ac:dyDescent="0.25">
      <c r="A10" s="59" t="s">
        <v>9</v>
      </c>
      <c r="B10" s="59" t="s">
        <v>68</v>
      </c>
      <c r="C10" s="69">
        <v>3.86</v>
      </c>
      <c r="D10" s="69">
        <v>2.82</v>
      </c>
      <c r="E10" s="69">
        <v>5.25</v>
      </c>
    </row>
    <row r="11" spans="1:17" ht="14.1" customHeight="1" x14ac:dyDescent="0.25">
      <c r="A11" s="59" t="s">
        <v>9</v>
      </c>
      <c r="B11" s="59" t="s">
        <v>69</v>
      </c>
      <c r="C11" s="69">
        <v>3.26</v>
      </c>
      <c r="D11" s="69">
        <v>2.39</v>
      </c>
      <c r="E11" s="69">
        <v>4.43</v>
      </c>
    </row>
    <row r="12" spans="1:17" ht="14.1" customHeight="1" x14ac:dyDescent="0.25">
      <c r="A12" s="59" t="s">
        <v>9</v>
      </c>
      <c r="B12" s="59" t="s">
        <v>70</v>
      </c>
      <c r="C12" s="69">
        <v>4.0999999999999996</v>
      </c>
      <c r="D12" s="69">
        <v>3.14</v>
      </c>
      <c r="E12" s="69">
        <v>5.34</v>
      </c>
    </row>
    <row r="13" spans="1:17" ht="14.1" customHeight="1" x14ac:dyDescent="0.25">
      <c r="A13" s="59" t="s">
        <v>9</v>
      </c>
      <c r="B13" s="59" t="s">
        <v>71</v>
      </c>
      <c r="C13" s="69">
        <v>1.61</v>
      </c>
      <c r="D13" s="69">
        <v>0.98</v>
      </c>
      <c r="E13" s="69">
        <v>2.64</v>
      </c>
    </row>
    <row r="14" spans="1:17" ht="14.1" customHeight="1" x14ac:dyDescent="0.25">
      <c r="A14" s="59" t="s">
        <v>9</v>
      </c>
      <c r="B14" s="59" t="s">
        <v>13</v>
      </c>
      <c r="C14" s="69">
        <v>2.38</v>
      </c>
      <c r="D14" s="69">
        <v>1.42</v>
      </c>
      <c r="E14" s="69">
        <v>3.97</v>
      </c>
    </row>
    <row r="15" spans="1:17" ht="14.1" customHeight="1" x14ac:dyDescent="0.25">
      <c r="A15" s="59" t="s">
        <v>14</v>
      </c>
      <c r="B15" s="59" t="s">
        <v>10</v>
      </c>
      <c r="C15" s="69" t="s">
        <v>39</v>
      </c>
      <c r="D15" s="69" t="s">
        <v>39</v>
      </c>
      <c r="E15" s="69" t="s">
        <v>39</v>
      </c>
    </row>
    <row r="16" spans="1:17" ht="14.1" customHeight="1" x14ac:dyDescent="0.25">
      <c r="A16" s="59" t="s">
        <v>14</v>
      </c>
      <c r="B16" s="59" t="s">
        <v>11</v>
      </c>
      <c r="C16" s="69">
        <v>4.1900000000000004</v>
      </c>
      <c r="D16" s="69">
        <v>2.9</v>
      </c>
      <c r="E16" s="69">
        <v>6.02</v>
      </c>
    </row>
    <row r="17" spans="1:5" ht="14.1" customHeight="1" x14ac:dyDescent="0.25">
      <c r="A17" s="59" t="s">
        <v>14</v>
      </c>
      <c r="B17" s="59" t="s">
        <v>12</v>
      </c>
      <c r="C17" s="69">
        <v>6.11</v>
      </c>
      <c r="D17" s="69">
        <v>4.67</v>
      </c>
      <c r="E17" s="69">
        <v>7.95</v>
      </c>
    </row>
    <row r="18" spans="1:5" ht="14.1" customHeight="1" x14ac:dyDescent="0.25">
      <c r="A18" s="59" t="s">
        <v>14</v>
      </c>
      <c r="B18" s="59" t="s">
        <v>68</v>
      </c>
      <c r="C18" s="69">
        <v>3.62</v>
      </c>
      <c r="D18" s="69">
        <v>2.6</v>
      </c>
      <c r="E18" s="69">
        <v>5.0199999999999996</v>
      </c>
    </row>
    <row r="19" spans="1:5" ht="14.1" customHeight="1" x14ac:dyDescent="0.25">
      <c r="A19" s="59" t="s">
        <v>14</v>
      </c>
      <c r="B19" s="59" t="s">
        <v>69</v>
      </c>
      <c r="C19" s="69">
        <v>3.77</v>
      </c>
      <c r="D19" s="69">
        <v>2.82</v>
      </c>
      <c r="E19" s="69">
        <v>5.0199999999999996</v>
      </c>
    </row>
    <row r="20" spans="1:5" ht="14.1" customHeight="1" x14ac:dyDescent="0.25">
      <c r="A20" s="59" t="s">
        <v>14</v>
      </c>
      <c r="B20" s="59" t="s">
        <v>70</v>
      </c>
      <c r="C20" s="69">
        <v>5.42</v>
      </c>
      <c r="D20" s="69">
        <v>4.2699999999999996</v>
      </c>
      <c r="E20" s="69">
        <v>6.85</v>
      </c>
    </row>
    <row r="21" spans="1:5" ht="14.1" customHeight="1" x14ac:dyDescent="0.25">
      <c r="A21" s="59" t="s">
        <v>14</v>
      </c>
      <c r="B21" s="59" t="s">
        <v>71</v>
      </c>
      <c r="C21" s="69">
        <v>3.1</v>
      </c>
      <c r="D21" s="69">
        <v>2.21</v>
      </c>
      <c r="E21" s="69">
        <v>4.34</v>
      </c>
    </row>
    <row r="22" spans="1:5" ht="14.1" customHeight="1" x14ac:dyDescent="0.25">
      <c r="A22" s="59" t="s">
        <v>14</v>
      </c>
      <c r="B22" s="59" t="s">
        <v>13</v>
      </c>
      <c r="C22" s="69">
        <v>1.25</v>
      </c>
      <c r="D22" s="69">
        <v>0.62</v>
      </c>
      <c r="E22" s="69">
        <v>2.5299999999999998</v>
      </c>
    </row>
    <row r="23" spans="1:5" ht="14.1" customHeight="1" x14ac:dyDescent="0.25">
      <c r="A23" s="59" t="s">
        <v>15</v>
      </c>
      <c r="B23" s="59" t="s">
        <v>10</v>
      </c>
      <c r="C23" s="69" t="s">
        <v>39</v>
      </c>
      <c r="D23" s="69" t="s">
        <v>39</v>
      </c>
      <c r="E23" s="69" t="s">
        <v>39</v>
      </c>
    </row>
    <row r="24" spans="1:5" ht="14.1" customHeight="1" x14ac:dyDescent="0.25">
      <c r="A24" s="59" t="s">
        <v>15</v>
      </c>
      <c r="B24" s="59" t="s">
        <v>11</v>
      </c>
      <c r="C24" s="69">
        <v>3.26</v>
      </c>
      <c r="D24" s="69">
        <v>2.1</v>
      </c>
      <c r="E24" s="69">
        <v>5.04</v>
      </c>
    </row>
    <row r="25" spans="1:5" ht="14.1" customHeight="1" x14ac:dyDescent="0.25">
      <c r="A25" s="59" t="s">
        <v>15</v>
      </c>
      <c r="B25" s="59" t="s">
        <v>12</v>
      </c>
      <c r="C25" s="69">
        <v>5.49</v>
      </c>
      <c r="D25" s="69">
        <v>4.18</v>
      </c>
      <c r="E25" s="69">
        <v>7.17</v>
      </c>
    </row>
    <row r="26" spans="1:5" ht="14.1" customHeight="1" x14ac:dyDescent="0.25">
      <c r="A26" s="59" t="s">
        <v>15</v>
      </c>
      <c r="B26" s="59" t="s">
        <v>68</v>
      </c>
      <c r="C26" s="69">
        <v>4.18</v>
      </c>
      <c r="D26" s="69">
        <v>3.07</v>
      </c>
      <c r="E26" s="69">
        <v>5.67</v>
      </c>
    </row>
    <row r="27" spans="1:5" ht="14.1" customHeight="1" x14ac:dyDescent="0.25">
      <c r="A27" s="59" t="s">
        <v>15</v>
      </c>
      <c r="B27" s="59" t="s">
        <v>69</v>
      </c>
      <c r="C27" s="69">
        <v>3.87</v>
      </c>
      <c r="D27" s="69">
        <v>2.88</v>
      </c>
      <c r="E27" s="69">
        <v>5.18</v>
      </c>
    </row>
    <row r="28" spans="1:5" ht="14.1" customHeight="1" x14ac:dyDescent="0.25">
      <c r="A28" s="59" t="s">
        <v>15</v>
      </c>
      <c r="B28" s="59" t="s">
        <v>70</v>
      </c>
      <c r="C28" s="69">
        <v>5.22</v>
      </c>
      <c r="D28" s="69">
        <v>4.16</v>
      </c>
      <c r="E28" s="69">
        <v>6.52</v>
      </c>
    </row>
    <row r="29" spans="1:5" ht="14.1" customHeight="1" x14ac:dyDescent="0.25">
      <c r="A29" s="59" t="s">
        <v>15</v>
      </c>
      <c r="B29" s="59" t="s">
        <v>71</v>
      </c>
      <c r="C29" s="69">
        <v>3.18</v>
      </c>
      <c r="D29" s="69">
        <v>2.2999999999999998</v>
      </c>
      <c r="E29" s="69">
        <v>4.37</v>
      </c>
    </row>
    <row r="30" spans="1:5" ht="14.1" customHeight="1" x14ac:dyDescent="0.25">
      <c r="A30" s="59" t="s">
        <v>15</v>
      </c>
      <c r="B30" s="59" t="s">
        <v>13</v>
      </c>
      <c r="C30" s="69">
        <v>1.21</v>
      </c>
      <c r="D30" s="69">
        <v>0.62</v>
      </c>
      <c r="E30" s="69">
        <v>2.3199999999999998</v>
      </c>
    </row>
    <row r="31" spans="1:5" ht="14.1" customHeight="1" x14ac:dyDescent="0.25">
      <c r="A31" s="59" t="s">
        <v>16</v>
      </c>
      <c r="B31" s="59" t="s">
        <v>10</v>
      </c>
      <c r="C31" s="69" t="s">
        <v>39</v>
      </c>
      <c r="D31" s="69" t="s">
        <v>39</v>
      </c>
      <c r="E31" s="69" t="s">
        <v>39</v>
      </c>
    </row>
    <row r="32" spans="1:5" ht="14.1" customHeight="1" x14ac:dyDescent="0.25">
      <c r="A32" s="59" t="s">
        <v>16</v>
      </c>
      <c r="B32" s="59" t="s">
        <v>11</v>
      </c>
      <c r="C32" s="69">
        <v>6.47</v>
      </c>
      <c r="D32" s="69">
        <v>4.67</v>
      </c>
      <c r="E32" s="69">
        <v>8.91</v>
      </c>
    </row>
    <row r="33" spans="1:5" ht="14.1" customHeight="1" x14ac:dyDescent="0.25">
      <c r="A33" s="59" t="s">
        <v>16</v>
      </c>
      <c r="B33" s="59" t="s">
        <v>12</v>
      </c>
      <c r="C33" s="69">
        <v>6.15</v>
      </c>
      <c r="D33" s="69">
        <v>4.71</v>
      </c>
      <c r="E33" s="69">
        <v>7.98</v>
      </c>
    </row>
    <row r="34" spans="1:5" ht="14.1" customHeight="1" x14ac:dyDescent="0.25">
      <c r="A34" s="59" t="s">
        <v>16</v>
      </c>
      <c r="B34" s="59" t="s">
        <v>68</v>
      </c>
      <c r="C34" s="69">
        <v>5.46</v>
      </c>
      <c r="D34" s="69">
        <v>4.22</v>
      </c>
      <c r="E34" s="69">
        <v>7.05</v>
      </c>
    </row>
    <row r="35" spans="1:5" ht="14.1" customHeight="1" x14ac:dyDescent="0.25">
      <c r="A35" s="59" t="s">
        <v>16</v>
      </c>
      <c r="B35" s="59" t="s">
        <v>69</v>
      </c>
      <c r="C35" s="69">
        <v>4.59</v>
      </c>
      <c r="D35" s="69">
        <v>3.5</v>
      </c>
      <c r="E35" s="69">
        <v>5.99</v>
      </c>
    </row>
    <row r="36" spans="1:5" ht="14.1" customHeight="1" x14ac:dyDescent="0.25">
      <c r="A36" s="59" t="s">
        <v>16</v>
      </c>
      <c r="B36" s="59" t="s">
        <v>70</v>
      </c>
      <c r="C36" s="69">
        <v>6.09</v>
      </c>
      <c r="D36" s="69">
        <v>4.8600000000000003</v>
      </c>
      <c r="E36" s="69">
        <v>7.62</v>
      </c>
    </row>
    <row r="37" spans="1:5" ht="14.1" customHeight="1" x14ac:dyDescent="0.25">
      <c r="A37" s="59" t="s">
        <v>16</v>
      </c>
      <c r="B37" s="59" t="s">
        <v>71</v>
      </c>
      <c r="C37" s="69">
        <v>3.77</v>
      </c>
      <c r="D37" s="69">
        <v>2.84</v>
      </c>
      <c r="E37" s="69">
        <v>4.9800000000000004</v>
      </c>
    </row>
    <row r="38" spans="1:5" ht="14.1" customHeight="1" x14ac:dyDescent="0.25">
      <c r="A38" s="59" t="s">
        <v>16</v>
      </c>
      <c r="B38" s="59" t="s">
        <v>13</v>
      </c>
      <c r="C38" s="69">
        <v>1.98</v>
      </c>
      <c r="D38" s="69">
        <v>1.17</v>
      </c>
      <c r="E38" s="69">
        <v>3.34</v>
      </c>
    </row>
    <row r="39" spans="1:5" ht="14.1" customHeight="1" x14ac:dyDescent="0.25">
      <c r="A39" s="59" t="s">
        <v>17</v>
      </c>
      <c r="B39" s="59" t="s">
        <v>10</v>
      </c>
      <c r="C39" s="69" t="s">
        <v>39</v>
      </c>
      <c r="D39" s="69" t="s">
        <v>39</v>
      </c>
      <c r="E39" s="69" t="s">
        <v>39</v>
      </c>
    </row>
    <row r="40" spans="1:5" ht="14.1" customHeight="1" x14ac:dyDescent="0.25">
      <c r="A40" s="59" t="s">
        <v>17</v>
      </c>
      <c r="B40" s="59" t="s">
        <v>11</v>
      </c>
      <c r="C40" s="69">
        <v>7.55</v>
      </c>
      <c r="D40" s="69">
        <v>5.68</v>
      </c>
      <c r="E40" s="69">
        <v>9.9700000000000006</v>
      </c>
    </row>
    <row r="41" spans="1:5" ht="14.1" customHeight="1" x14ac:dyDescent="0.25">
      <c r="A41" s="59" t="s">
        <v>17</v>
      </c>
      <c r="B41" s="59" t="s">
        <v>12</v>
      </c>
      <c r="C41" s="69">
        <v>7.86</v>
      </c>
      <c r="D41" s="69">
        <v>6.15</v>
      </c>
      <c r="E41" s="69">
        <v>9.99</v>
      </c>
    </row>
    <row r="42" spans="1:5" ht="14.1" customHeight="1" x14ac:dyDescent="0.25">
      <c r="A42" s="59" t="s">
        <v>17</v>
      </c>
      <c r="B42" s="59" t="s">
        <v>68</v>
      </c>
      <c r="C42" s="69">
        <v>6.25</v>
      </c>
      <c r="D42" s="69">
        <v>4.8</v>
      </c>
      <c r="E42" s="69">
        <v>8.1</v>
      </c>
    </row>
    <row r="43" spans="1:5" ht="14.1" customHeight="1" x14ac:dyDescent="0.25">
      <c r="A43" s="59" t="s">
        <v>17</v>
      </c>
      <c r="B43" s="59" t="s">
        <v>69</v>
      </c>
      <c r="C43" s="69">
        <v>4.97</v>
      </c>
      <c r="D43" s="69">
        <v>3.86</v>
      </c>
      <c r="E43" s="69">
        <v>6.4</v>
      </c>
    </row>
    <row r="44" spans="1:5" ht="14.1" customHeight="1" x14ac:dyDescent="0.25">
      <c r="A44" s="59" t="s">
        <v>17</v>
      </c>
      <c r="B44" s="59" t="s">
        <v>70</v>
      </c>
      <c r="C44" s="69">
        <v>5.64</v>
      </c>
      <c r="D44" s="69">
        <v>4.5599999999999996</v>
      </c>
      <c r="E44" s="69">
        <v>6.95</v>
      </c>
    </row>
    <row r="45" spans="1:5" ht="14.1" customHeight="1" x14ac:dyDescent="0.25">
      <c r="A45" s="59" t="s">
        <v>17</v>
      </c>
      <c r="B45" s="59" t="s">
        <v>71</v>
      </c>
      <c r="C45" s="69">
        <v>3.72</v>
      </c>
      <c r="D45" s="69">
        <v>2.76</v>
      </c>
      <c r="E45" s="69">
        <v>5</v>
      </c>
    </row>
    <row r="46" spans="1:5" ht="14.1" customHeight="1" x14ac:dyDescent="0.25">
      <c r="A46" s="59" t="s">
        <v>17</v>
      </c>
      <c r="B46" s="59" t="s">
        <v>13</v>
      </c>
      <c r="C46" s="69">
        <v>1.18</v>
      </c>
      <c r="D46" s="69">
        <v>0.61</v>
      </c>
      <c r="E46" s="69">
        <v>2.2599999999999998</v>
      </c>
    </row>
    <row r="47" spans="1:5" ht="14.1" customHeight="1" x14ac:dyDescent="0.25">
      <c r="A47" s="59" t="s">
        <v>18</v>
      </c>
      <c r="B47" s="59" t="s">
        <v>10</v>
      </c>
      <c r="C47" s="69" t="s">
        <v>39</v>
      </c>
      <c r="D47" s="69" t="s">
        <v>39</v>
      </c>
      <c r="E47" s="69" t="s">
        <v>39</v>
      </c>
    </row>
    <row r="48" spans="1:5" ht="14.1" customHeight="1" x14ac:dyDescent="0.25">
      <c r="A48" s="59" t="s">
        <v>18</v>
      </c>
      <c r="B48" s="59" t="s">
        <v>11</v>
      </c>
      <c r="C48" s="69">
        <v>11.26</v>
      </c>
      <c r="D48" s="69">
        <v>8.7899999999999991</v>
      </c>
      <c r="E48" s="69">
        <v>14.32</v>
      </c>
    </row>
    <row r="49" spans="1:5" ht="14.1" customHeight="1" x14ac:dyDescent="0.25">
      <c r="A49" s="59" t="s">
        <v>18</v>
      </c>
      <c r="B49" s="59" t="s">
        <v>12</v>
      </c>
      <c r="C49" s="69">
        <v>8.3800000000000008</v>
      </c>
      <c r="D49" s="69">
        <v>6.59</v>
      </c>
      <c r="E49" s="69">
        <v>10.6</v>
      </c>
    </row>
    <row r="50" spans="1:5" ht="14.1" customHeight="1" x14ac:dyDescent="0.25">
      <c r="A50" s="59" t="s">
        <v>18</v>
      </c>
      <c r="B50" s="59" t="s">
        <v>68</v>
      </c>
      <c r="C50" s="69">
        <v>5.38</v>
      </c>
      <c r="D50" s="69">
        <v>4.01</v>
      </c>
      <c r="E50" s="69">
        <v>7.18</v>
      </c>
    </row>
    <row r="51" spans="1:5" ht="14.1" customHeight="1" x14ac:dyDescent="0.25">
      <c r="A51" s="59" t="s">
        <v>18</v>
      </c>
      <c r="B51" s="59" t="s">
        <v>69</v>
      </c>
      <c r="C51" s="69">
        <v>5.92</v>
      </c>
      <c r="D51" s="69">
        <v>4.57</v>
      </c>
      <c r="E51" s="69">
        <v>7.63</v>
      </c>
    </row>
    <row r="52" spans="1:5" ht="14.1" customHeight="1" x14ac:dyDescent="0.25">
      <c r="A52" s="59" t="s">
        <v>18</v>
      </c>
      <c r="B52" s="59" t="s">
        <v>70</v>
      </c>
      <c r="C52" s="69">
        <v>5.73</v>
      </c>
      <c r="D52" s="69">
        <v>4.47</v>
      </c>
      <c r="E52" s="69">
        <v>7.32</v>
      </c>
    </row>
    <row r="53" spans="1:5" ht="14.1" customHeight="1" x14ac:dyDescent="0.25">
      <c r="A53" s="59" t="s">
        <v>18</v>
      </c>
      <c r="B53" s="59" t="s">
        <v>71</v>
      </c>
      <c r="C53" s="69">
        <v>3.96</v>
      </c>
      <c r="D53" s="69">
        <v>2.96</v>
      </c>
      <c r="E53" s="69">
        <v>5.27</v>
      </c>
    </row>
    <row r="54" spans="1:5" ht="14.1" customHeight="1" x14ac:dyDescent="0.25">
      <c r="A54" s="59" t="s">
        <v>18</v>
      </c>
      <c r="B54" s="59" t="s">
        <v>13</v>
      </c>
      <c r="C54" s="69">
        <v>1.0900000000000001</v>
      </c>
      <c r="D54" s="69">
        <v>0.5</v>
      </c>
      <c r="E54" s="69">
        <v>2.38</v>
      </c>
    </row>
    <row r="55" spans="1:5" ht="14.1" customHeight="1" x14ac:dyDescent="0.25">
      <c r="A55" s="59" t="s">
        <v>19</v>
      </c>
      <c r="B55" s="59" t="s">
        <v>10</v>
      </c>
      <c r="C55" s="69" t="s">
        <v>39</v>
      </c>
      <c r="D55" s="69" t="s">
        <v>39</v>
      </c>
      <c r="E55" s="69" t="s">
        <v>39</v>
      </c>
    </row>
    <row r="56" spans="1:5" ht="14.1" customHeight="1" x14ac:dyDescent="0.25">
      <c r="A56" s="59" t="s">
        <v>19</v>
      </c>
      <c r="B56" s="59" t="s">
        <v>11</v>
      </c>
      <c r="C56" s="69">
        <v>11.89</v>
      </c>
      <c r="D56" s="69">
        <v>9.59</v>
      </c>
      <c r="E56" s="69">
        <v>14.65</v>
      </c>
    </row>
    <row r="57" spans="1:5" ht="14.1" customHeight="1" x14ac:dyDescent="0.25">
      <c r="A57" s="59" t="s">
        <v>19</v>
      </c>
      <c r="B57" s="59" t="s">
        <v>12</v>
      </c>
      <c r="C57" s="69">
        <v>12.3</v>
      </c>
      <c r="D57" s="69">
        <v>10.36</v>
      </c>
      <c r="E57" s="69">
        <v>14.53</v>
      </c>
    </row>
    <row r="58" spans="1:5" ht="14.1" customHeight="1" x14ac:dyDescent="0.25">
      <c r="A58" s="59" t="s">
        <v>19</v>
      </c>
      <c r="B58" s="59" t="s">
        <v>68</v>
      </c>
      <c r="C58" s="69">
        <v>7.05</v>
      </c>
      <c r="D58" s="69">
        <v>5.58</v>
      </c>
      <c r="E58" s="69">
        <v>8.86</v>
      </c>
    </row>
    <row r="59" spans="1:5" ht="14.1" customHeight="1" x14ac:dyDescent="0.25">
      <c r="A59" s="59" t="s">
        <v>19</v>
      </c>
      <c r="B59" s="59" t="s">
        <v>69</v>
      </c>
      <c r="C59" s="69">
        <v>5.07</v>
      </c>
      <c r="D59" s="69">
        <v>3.88</v>
      </c>
      <c r="E59" s="69">
        <v>6.59</v>
      </c>
    </row>
    <row r="60" spans="1:5" ht="14.1" customHeight="1" x14ac:dyDescent="0.25">
      <c r="A60" s="59" t="s">
        <v>19</v>
      </c>
      <c r="B60" s="59" t="s">
        <v>70</v>
      </c>
      <c r="C60" s="69">
        <v>4.74</v>
      </c>
      <c r="D60" s="69">
        <v>3.69</v>
      </c>
      <c r="E60" s="69">
        <v>6.05</v>
      </c>
    </row>
    <row r="61" spans="1:5" ht="14.1" customHeight="1" x14ac:dyDescent="0.25">
      <c r="A61" s="59" t="s">
        <v>19</v>
      </c>
      <c r="B61" s="59" t="s">
        <v>71</v>
      </c>
      <c r="C61" s="69">
        <v>4.58</v>
      </c>
      <c r="D61" s="69">
        <v>3.55</v>
      </c>
      <c r="E61" s="69">
        <v>5.9</v>
      </c>
    </row>
    <row r="62" spans="1:5" ht="14.1" customHeight="1" x14ac:dyDescent="0.25">
      <c r="A62" s="59" t="s">
        <v>19</v>
      </c>
      <c r="B62" s="59" t="s">
        <v>13</v>
      </c>
      <c r="C62" s="69">
        <v>1.08</v>
      </c>
      <c r="D62" s="69">
        <v>0.56999999999999995</v>
      </c>
      <c r="E62" s="69">
        <v>2.02</v>
      </c>
    </row>
    <row r="63" spans="1:5" ht="14.1" customHeight="1" x14ac:dyDescent="0.25">
      <c r="A63" s="59" t="s">
        <v>20</v>
      </c>
      <c r="B63" s="59" t="s">
        <v>10</v>
      </c>
      <c r="C63" s="69" t="s">
        <v>39</v>
      </c>
      <c r="D63" s="69" t="s">
        <v>39</v>
      </c>
      <c r="E63" s="69" t="s">
        <v>39</v>
      </c>
    </row>
    <row r="64" spans="1:5" ht="14.1" customHeight="1" x14ac:dyDescent="0.25">
      <c r="A64" s="59" t="s">
        <v>20</v>
      </c>
      <c r="B64" s="59" t="s">
        <v>11</v>
      </c>
      <c r="C64" s="69">
        <v>9.66</v>
      </c>
      <c r="D64" s="69">
        <v>7.6</v>
      </c>
      <c r="E64" s="69">
        <v>12.19</v>
      </c>
    </row>
    <row r="65" spans="1:5" ht="14.1" customHeight="1" x14ac:dyDescent="0.25">
      <c r="A65" s="59" t="s">
        <v>20</v>
      </c>
      <c r="B65" s="59" t="s">
        <v>12</v>
      </c>
      <c r="C65" s="69">
        <v>9.24</v>
      </c>
      <c r="D65" s="69">
        <v>7.52</v>
      </c>
      <c r="E65" s="69">
        <v>11.31</v>
      </c>
    </row>
    <row r="66" spans="1:5" ht="14.1" customHeight="1" x14ac:dyDescent="0.25">
      <c r="A66" s="59" t="s">
        <v>20</v>
      </c>
      <c r="B66" s="59" t="s">
        <v>68</v>
      </c>
      <c r="C66" s="69">
        <v>5.32</v>
      </c>
      <c r="D66" s="69">
        <v>4.04</v>
      </c>
      <c r="E66" s="69">
        <v>6.97</v>
      </c>
    </row>
    <row r="67" spans="1:5" ht="14.1" customHeight="1" x14ac:dyDescent="0.25">
      <c r="A67" s="59" t="s">
        <v>20</v>
      </c>
      <c r="B67" s="59" t="s">
        <v>69</v>
      </c>
      <c r="C67" s="69">
        <v>4.68</v>
      </c>
      <c r="D67" s="69">
        <v>3.57</v>
      </c>
      <c r="E67" s="69">
        <v>6.11</v>
      </c>
    </row>
    <row r="68" spans="1:5" ht="14.1" customHeight="1" x14ac:dyDescent="0.25">
      <c r="A68" s="59" t="s">
        <v>20</v>
      </c>
      <c r="B68" s="59" t="s">
        <v>70</v>
      </c>
      <c r="C68" s="69">
        <v>4.17</v>
      </c>
      <c r="D68" s="69">
        <v>3.18</v>
      </c>
      <c r="E68" s="69">
        <v>5.45</v>
      </c>
    </row>
    <row r="69" spans="1:5" ht="14.1" customHeight="1" x14ac:dyDescent="0.25">
      <c r="A69" s="59" t="s">
        <v>20</v>
      </c>
      <c r="B69" s="59" t="s">
        <v>71</v>
      </c>
      <c r="C69" s="69">
        <v>3.04</v>
      </c>
      <c r="D69" s="69">
        <v>2.19</v>
      </c>
      <c r="E69" s="69">
        <v>4.22</v>
      </c>
    </row>
    <row r="70" spans="1:5" ht="14.1" customHeight="1" x14ac:dyDescent="0.25">
      <c r="A70" s="59" t="s">
        <v>20</v>
      </c>
      <c r="B70" s="59" t="s">
        <v>13</v>
      </c>
      <c r="C70" s="69">
        <v>1.26</v>
      </c>
      <c r="D70" s="69">
        <v>0.7</v>
      </c>
      <c r="E70" s="69">
        <v>2.2400000000000002</v>
      </c>
    </row>
    <row r="71" spans="1:5" ht="14.1" customHeight="1" x14ac:dyDescent="0.25">
      <c r="A71" s="59" t="s">
        <v>21</v>
      </c>
      <c r="B71" s="59" t="s">
        <v>10</v>
      </c>
      <c r="C71" s="69" t="s">
        <v>39</v>
      </c>
      <c r="D71" s="69" t="s">
        <v>39</v>
      </c>
      <c r="E71" s="69" t="s">
        <v>39</v>
      </c>
    </row>
    <row r="72" spans="1:5" ht="14.1" customHeight="1" x14ac:dyDescent="0.25">
      <c r="A72" s="59" t="s">
        <v>21</v>
      </c>
      <c r="B72" s="59" t="s">
        <v>11</v>
      </c>
      <c r="C72" s="69">
        <v>7.02</v>
      </c>
      <c r="D72" s="69">
        <v>5.28</v>
      </c>
      <c r="E72" s="69">
        <v>9.27</v>
      </c>
    </row>
    <row r="73" spans="1:5" ht="14.1" customHeight="1" x14ac:dyDescent="0.25">
      <c r="A73" s="59" t="s">
        <v>21</v>
      </c>
      <c r="B73" s="59" t="s">
        <v>12</v>
      </c>
      <c r="C73" s="69">
        <v>7.56</v>
      </c>
      <c r="D73" s="69">
        <v>6.07</v>
      </c>
      <c r="E73" s="69">
        <v>9.3699999999999992</v>
      </c>
    </row>
    <row r="74" spans="1:5" ht="14.1" customHeight="1" x14ac:dyDescent="0.25">
      <c r="A74" s="59" t="s">
        <v>21</v>
      </c>
      <c r="B74" s="59" t="s">
        <v>68</v>
      </c>
      <c r="C74" s="69">
        <v>5.42</v>
      </c>
      <c r="D74" s="69">
        <v>4.13</v>
      </c>
      <c r="E74" s="69">
        <v>7.09</v>
      </c>
    </row>
    <row r="75" spans="1:5" ht="14.1" customHeight="1" x14ac:dyDescent="0.25">
      <c r="A75" s="59" t="s">
        <v>21</v>
      </c>
      <c r="B75" s="59" t="s">
        <v>69</v>
      </c>
      <c r="C75" s="69">
        <v>3.25</v>
      </c>
      <c r="D75" s="69">
        <v>2.34</v>
      </c>
      <c r="E75" s="69">
        <v>4.5</v>
      </c>
    </row>
    <row r="76" spans="1:5" ht="14.1" customHeight="1" x14ac:dyDescent="0.25">
      <c r="A76" s="59" t="s">
        <v>21</v>
      </c>
      <c r="B76" s="59" t="s">
        <v>70</v>
      </c>
      <c r="C76" s="69">
        <v>4.33</v>
      </c>
      <c r="D76" s="69">
        <v>3.26</v>
      </c>
      <c r="E76" s="69">
        <v>5.74</v>
      </c>
    </row>
    <row r="77" spans="1:5" ht="14.1" customHeight="1" x14ac:dyDescent="0.25">
      <c r="A77" s="59" t="s">
        <v>21</v>
      </c>
      <c r="B77" s="59" t="s">
        <v>71</v>
      </c>
      <c r="C77" s="69">
        <v>2.4700000000000002</v>
      </c>
      <c r="D77" s="69">
        <v>1.69</v>
      </c>
      <c r="E77" s="69">
        <v>3.59</v>
      </c>
    </row>
    <row r="78" spans="1:5" ht="14.1" customHeight="1" x14ac:dyDescent="0.25">
      <c r="A78" s="59" t="s">
        <v>21</v>
      </c>
      <c r="B78" s="59" t="s">
        <v>13</v>
      </c>
      <c r="C78" s="69">
        <v>2.12</v>
      </c>
      <c r="D78" s="69">
        <v>1.33</v>
      </c>
      <c r="E78" s="69">
        <v>3.36</v>
      </c>
    </row>
    <row r="79" spans="1:5" ht="14.1" customHeight="1" x14ac:dyDescent="0.25">
      <c r="A79" s="59" t="s">
        <v>22</v>
      </c>
      <c r="B79" s="59" t="s">
        <v>10</v>
      </c>
      <c r="C79" s="69" t="s">
        <v>39</v>
      </c>
      <c r="D79" s="69" t="s">
        <v>39</v>
      </c>
      <c r="E79" s="69" t="s">
        <v>39</v>
      </c>
    </row>
    <row r="80" spans="1:5" ht="14.1" customHeight="1" x14ac:dyDescent="0.25">
      <c r="A80" s="59" t="s">
        <v>22</v>
      </c>
      <c r="B80" s="59" t="s">
        <v>11</v>
      </c>
      <c r="C80" s="69">
        <v>8.64</v>
      </c>
      <c r="D80" s="69">
        <v>6.69</v>
      </c>
      <c r="E80" s="69">
        <v>11.09</v>
      </c>
    </row>
    <row r="81" spans="1:5" ht="14.1" customHeight="1" x14ac:dyDescent="0.25">
      <c r="A81" s="59" t="s">
        <v>22</v>
      </c>
      <c r="B81" s="59" t="s">
        <v>12</v>
      </c>
      <c r="C81" s="69">
        <v>9.51</v>
      </c>
      <c r="D81" s="69">
        <v>7.88</v>
      </c>
      <c r="E81" s="69">
        <v>11.44</v>
      </c>
    </row>
    <row r="82" spans="1:5" ht="14.1" customHeight="1" x14ac:dyDescent="0.25">
      <c r="A82" s="59" t="s">
        <v>22</v>
      </c>
      <c r="B82" s="59" t="s">
        <v>68</v>
      </c>
      <c r="C82" s="69">
        <v>6.97</v>
      </c>
      <c r="D82" s="69">
        <v>5.53</v>
      </c>
      <c r="E82" s="69">
        <v>8.77</v>
      </c>
    </row>
    <row r="83" spans="1:5" ht="14.1" customHeight="1" x14ac:dyDescent="0.25">
      <c r="A83" s="59" t="s">
        <v>22</v>
      </c>
      <c r="B83" s="59" t="s">
        <v>69</v>
      </c>
      <c r="C83" s="69">
        <v>4.57</v>
      </c>
      <c r="D83" s="69">
        <v>3.43</v>
      </c>
      <c r="E83" s="69">
        <v>6.07</v>
      </c>
    </row>
    <row r="84" spans="1:5" ht="14.1" customHeight="1" x14ac:dyDescent="0.25">
      <c r="A84" s="59" t="s">
        <v>22</v>
      </c>
      <c r="B84" s="59" t="s">
        <v>70</v>
      </c>
      <c r="C84" s="69">
        <v>5.26</v>
      </c>
      <c r="D84" s="69">
        <v>4.09</v>
      </c>
      <c r="E84" s="69">
        <v>6.73</v>
      </c>
    </row>
    <row r="85" spans="1:5" ht="14.1" customHeight="1" x14ac:dyDescent="0.25">
      <c r="A85" s="59" t="s">
        <v>22</v>
      </c>
      <c r="B85" s="59" t="s">
        <v>71</v>
      </c>
      <c r="C85" s="69">
        <v>4.2300000000000004</v>
      </c>
      <c r="D85" s="69">
        <v>3.22</v>
      </c>
      <c r="E85" s="69">
        <v>5.54</v>
      </c>
    </row>
    <row r="86" spans="1:5" ht="14.1" customHeight="1" x14ac:dyDescent="0.25">
      <c r="A86" s="59" t="s">
        <v>22</v>
      </c>
      <c r="B86" s="59" t="s">
        <v>13</v>
      </c>
      <c r="C86" s="69">
        <v>2.35</v>
      </c>
      <c r="D86" s="69">
        <v>1.53</v>
      </c>
      <c r="E86" s="69">
        <v>3.58</v>
      </c>
    </row>
    <row r="87" spans="1:5" ht="14.1" customHeight="1" x14ac:dyDescent="0.2"/>
    <row r="88" spans="1:5" ht="14.1" customHeight="1" x14ac:dyDescent="0.2"/>
    <row r="89" spans="1:5" ht="14.1" customHeight="1" x14ac:dyDescent="0.2"/>
    <row r="90" spans="1:5" ht="14.1" customHeight="1" x14ac:dyDescent="0.2"/>
    <row r="91" spans="1:5" ht="14.1" customHeight="1" x14ac:dyDescent="0.2"/>
    <row r="92" spans="1:5" ht="14.1" customHeight="1" x14ac:dyDescent="0.2"/>
    <row r="93" spans="1:5" ht="14.1" customHeight="1" x14ac:dyDescent="0.2"/>
    <row r="94" spans="1:5" ht="14.1" customHeight="1" x14ac:dyDescent="0.2"/>
    <row r="95" spans="1:5" ht="14.1" customHeight="1" x14ac:dyDescent="0.2"/>
    <row r="96" spans="1:5"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spans="1:3" ht="14.1" customHeight="1" x14ac:dyDescent="0.2"/>
    <row r="242" spans="1:3" ht="14.1" customHeight="1" x14ac:dyDescent="0.2"/>
    <row r="243" spans="1:3" ht="14.1" customHeight="1" x14ac:dyDescent="0.2"/>
    <row r="244" spans="1:3" ht="14.1" customHeight="1" x14ac:dyDescent="0.2"/>
    <row r="245" spans="1:3" ht="14.1" customHeight="1" x14ac:dyDescent="0.2"/>
    <row r="246" spans="1:3" ht="14.1" customHeight="1" x14ac:dyDescent="0.2"/>
    <row r="247" spans="1:3" ht="14.1" customHeight="1" x14ac:dyDescent="0.2"/>
    <row r="248" spans="1:3" ht="14.1" customHeight="1" x14ac:dyDescent="0.2"/>
    <row r="249" spans="1:3" ht="14.1" customHeight="1" x14ac:dyDescent="0.2"/>
    <row r="250" spans="1:3" ht="14.1" customHeight="1" x14ac:dyDescent="0.2">
      <c r="A250" s="30"/>
      <c r="B250" s="30"/>
      <c r="C250" s="30"/>
    </row>
    <row r="251" spans="1:3" ht="14.1" customHeight="1" x14ac:dyDescent="0.2"/>
    <row r="252" spans="1:3" ht="14.1" customHeight="1" x14ac:dyDescent="0.2"/>
    <row r="253" spans="1:3" ht="14.1" customHeight="1" x14ac:dyDescent="0.2"/>
    <row r="254" spans="1:3" ht="14.1" customHeight="1" x14ac:dyDescent="0.2"/>
    <row r="255" spans="1:3" ht="14.1" customHeight="1" x14ac:dyDescent="0.2"/>
    <row r="256" spans="1:3"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spans="1:4" ht="14.1" customHeight="1" x14ac:dyDescent="0.2"/>
    <row r="338" spans="1:4" ht="14.1" customHeight="1" x14ac:dyDescent="0.2"/>
    <row r="339" spans="1:4" ht="14.1" customHeight="1" x14ac:dyDescent="0.2"/>
    <row r="340" spans="1:4" ht="14.1" customHeight="1" x14ac:dyDescent="0.2"/>
    <row r="341" spans="1:4" ht="14.1" customHeight="1" x14ac:dyDescent="0.2"/>
    <row r="342" spans="1:4" ht="14.1" customHeight="1" x14ac:dyDescent="0.2"/>
    <row r="343" spans="1:4" ht="14.1" customHeight="1" x14ac:dyDescent="0.2"/>
    <row r="344" spans="1:4" ht="14.1" customHeight="1" x14ac:dyDescent="0.2"/>
    <row r="345" spans="1:4" ht="14.1" customHeight="1" x14ac:dyDescent="0.2"/>
    <row r="346" spans="1:4" ht="14.1" customHeight="1" x14ac:dyDescent="0.2"/>
    <row r="347" spans="1:4" ht="14.1" customHeight="1" x14ac:dyDescent="0.2"/>
    <row r="348" spans="1:4" ht="14.1" customHeight="1" x14ac:dyDescent="0.2"/>
    <row r="349" spans="1:4" ht="14.1" customHeight="1" x14ac:dyDescent="0.2"/>
    <row r="350" spans="1:4" ht="14.1" customHeight="1" x14ac:dyDescent="0.2"/>
    <row r="351" spans="1:4" ht="14.1" customHeight="1" x14ac:dyDescent="0.2">
      <c r="A351" s="56"/>
      <c r="B351" s="56"/>
      <c r="C351" s="56"/>
      <c r="D351" s="36"/>
    </row>
    <row r="353" spans="1:1" x14ac:dyDescent="0.2">
      <c r="A353" s="26" t="s">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Q353"/>
  <sheetViews>
    <sheetView tabSelected="1" zoomScaleNormal="100" workbookViewId="0">
      <selection activeCell="B11" sqref="B11"/>
    </sheetView>
  </sheetViews>
  <sheetFormatPr defaultColWidth="8.85546875" defaultRowHeight="12.75" x14ac:dyDescent="0.2"/>
  <cols>
    <col min="1" max="1" width="26.140625" style="26" customWidth="1"/>
    <col min="2" max="2" width="31.7109375" style="26" customWidth="1"/>
    <col min="3" max="3" width="20.85546875" style="26" customWidth="1"/>
    <col min="4" max="4" width="13.140625" style="26" customWidth="1"/>
    <col min="5" max="5" width="16.85546875" style="26" customWidth="1"/>
    <col min="6" max="16" width="13.140625" style="26" customWidth="1"/>
    <col min="17" max="16384" width="8.85546875" style="26"/>
  </cols>
  <sheetData>
    <row r="1" spans="1:17" x14ac:dyDescent="0.2">
      <c r="A1" s="25" t="s">
        <v>30</v>
      </c>
      <c r="B1" s="25"/>
    </row>
    <row r="2" spans="1:17" x14ac:dyDescent="0.2">
      <c r="A2" s="57" t="s">
        <v>37</v>
      </c>
      <c r="B2" s="27"/>
      <c r="C2" s="27"/>
      <c r="D2" s="27"/>
      <c r="E2" s="27"/>
      <c r="F2" s="27"/>
      <c r="G2" s="27"/>
      <c r="H2" s="27"/>
      <c r="I2" s="27"/>
      <c r="J2" s="27"/>
      <c r="K2" s="27"/>
      <c r="L2" s="27"/>
      <c r="M2" s="27"/>
      <c r="N2" s="27"/>
      <c r="O2" s="27"/>
      <c r="P2" s="27"/>
    </row>
    <row r="3" spans="1:17" x14ac:dyDescent="0.2">
      <c r="C3" s="29"/>
      <c r="D3" s="29"/>
      <c r="E3" s="29"/>
      <c r="F3" s="29"/>
      <c r="G3" s="29"/>
      <c r="H3" s="29"/>
      <c r="I3" s="29"/>
      <c r="J3" s="29"/>
      <c r="K3" s="29"/>
      <c r="L3" s="29"/>
      <c r="M3" s="29"/>
      <c r="N3" s="29"/>
      <c r="O3" s="29"/>
      <c r="P3" s="29"/>
      <c r="Q3" s="29"/>
    </row>
    <row r="4" spans="1:17" x14ac:dyDescent="0.2">
      <c r="A4" s="28"/>
      <c r="B4" s="28"/>
      <c r="C4" s="55"/>
      <c r="D4" s="55"/>
      <c r="E4" s="55"/>
      <c r="F4" s="29"/>
      <c r="G4" s="29"/>
      <c r="H4" s="29"/>
      <c r="I4" s="29"/>
      <c r="J4" s="29"/>
      <c r="K4" s="29"/>
      <c r="L4" s="29"/>
      <c r="M4" s="29"/>
      <c r="N4" s="29"/>
      <c r="O4" s="29"/>
      <c r="P4" s="29"/>
      <c r="Q4" s="29"/>
    </row>
    <row r="5" spans="1:17" x14ac:dyDescent="0.2">
      <c r="A5" s="30"/>
      <c r="B5" s="30"/>
      <c r="C5" s="61"/>
      <c r="D5" s="62" t="s">
        <v>25</v>
      </c>
      <c r="E5" s="62"/>
      <c r="F5" s="29"/>
      <c r="G5" s="29"/>
      <c r="H5" s="29"/>
      <c r="I5" s="29"/>
      <c r="J5" s="29"/>
      <c r="K5" s="29"/>
      <c r="L5" s="29"/>
      <c r="M5" s="29"/>
      <c r="N5" s="29"/>
      <c r="O5" s="29"/>
      <c r="P5" s="29"/>
      <c r="Q5" s="29"/>
    </row>
    <row r="6" spans="1:17" ht="30" x14ac:dyDescent="0.25">
      <c r="A6" t="s">
        <v>23</v>
      </c>
      <c r="B6" t="s">
        <v>24</v>
      </c>
      <c r="C6" t="s">
        <v>34</v>
      </c>
      <c r="D6" s="58" t="s">
        <v>32</v>
      </c>
      <c r="E6" s="58" t="s">
        <v>33</v>
      </c>
    </row>
    <row r="7" spans="1:17" ht="15" x14ac:dyDescent="0.25">
      <c r="A7" s="59" t="s">
        <v>9</v>
      </c>
      <c r="B7" s="59" t="s">
        <v>10</v>
      </c>
      <c r="C7" s="69">
        <v>28.23</v>
      </c>
      <c r="D7" s="69">
        <v>23.63</v>
      </c>
      <c r="E7" s="69">
        <v>33.33</v>
      </c>
    </row>
    <row r="8" spans="1:17" ht="15" x14ac:dyDescent="0.25">
      <c r="A8" s="59" t="s">
        <v>9</v>
      </c>
      <c r="B8" s="59" t="s">
        <v>11</v>
      </c>
      <c r="C8" s="69">
        <v>39.9</v>
      </c>
      <c r="D8" s="69">
        <v>36.200000000000003</v>
      </c>
      <c r="E8" s="69">
        <v>43.73</v>
      </c>
    </row>
    <row r="9" spans="1:17" ht="14.1" customHeight="1" x14ac:dyDescent="0.25">
      <c r="A9" s="59" t="s">
        <v>9</v>
      </c>
      <c r="B9" s="59" t="s">
        <v>12</v>
      </c>
      <c r="C9" s="69">
        <v>44.09</v>
      </c>
      <c r="D9" s="69">
        <v>40.880000000000003</v>
      </c>
      <c r="E9" s="69">
        <v>47.36</v>
      </c>
    </row>
    <row r="10" spans="1:17" ht="14.1" customHeight="1" x14ac:dyDescent="0.25">
      <c r="A10" s="59" t="s">
        <v>9</v>
      </c>
      <c r="B10" s="59" t="s">
        <v>68</v>
      </c>
      <c r="C10" s="69">
        <v>50.5</v>
      </c>
      <c r="D10" s="69">
        <v>47.39</v>
      </c>
      <c r="E10" s="69">
        <v>53.61</v>
      </c>
    </row>
    <row r="11" spans="1:17" ht="14.1" customHeight="1" x14ac:dyDescent="0.25">
      <c r="A11" s="59" t="s">
        <v>9</v>
      </c>
      <c r="B11" s="59" t="s">
        <v>69</v>
      </c>
      <c r="C11" s="69">
        <v>51.34</v>
      </c>
      <c r="D11" s="69">
        <v>48.62</v>
      </c>
      <c r="E11" s="69">
        <v>54.05</v>
      </c>
    </row>
    <row r="12" spans="1:17" ht="14.1" customHeight="1" x14ac:dyDescent="0.25">
      <c r="A12" s="59" t="s">
        <v>9</v>
      </c>
      <c r="B12" s="59" t="s">
        <v>70</v>
      </c>
      <c r="C12" s="69">
        <v>55.92</v>
      </c>
      <c r="D12" s="69">
        <v>53.13</v>
      </c>
      <c r="E12" s="69">
        <v>58.68</v>
      </c>
    </row>
    <row r="13" spans="1:17" ht="14.1" customHeight="1" x14ac:dyDescent="0.25">
      <c r="A13" s="59" t="s">
        <v>9</v>
      </c>
      <c r="B13" s="59" t="s">
        <v>71</v>
      </c>
      <c r="C13" s="69">
        <v>57.5</v>
      </c>
      <c r="D13" s="69">
        <v>54.31</v>
      </c>
      <c r="E13" s="69">
        <v>60.64</v>
      </c>
    </row>
    <row r="14" spans="1:17" ht="14.1" customHeight="1" x14ac:dyDescent="0.25">
      <c r="A14" s="59" t="s">
        <v>9</v>
      </c>
      <c r="B14" s="59" t="s">
        <v>13</v>
      </c>
      <c r="C14" s="69">
        <v>51.11</v>
      </c>
      <c r="D14" s="69">
        <v>46.97</v>
      </c>
      <c r="E14" s="69">
        <v>55.23</v>
      </c>
    </row>
    <row r="15" spans="1:17" ht="14.1" customHeight="1" x14ac:dyDescent="0.25">
      <c r="A15" s="59" t="s">
        <v>14</v>
      </c>
      <c r="B15" s="59" t="s">
        <v>10</v>
      </c>
      <c r="C15" s="69">
        <v>30.54</v>
      </c>
      <c r="D15" s="69">
        <v>25.69</v>
      </c>
      <c r="E15" s="69">
        <v>35.869999999999997</v>
      </c>
    </row>
    <row r="16" spans="1:17" ht="14.1" customHeight="1" x14ac:dyDescent="0.25">
      <c r="A16" s="59" t="s">
        <v>14</v>
      </c>
      <c r="B16" s="59" t="s">
        <v>11</v>
      </c>
      <c r="C16" s="69">
        <v>47.72</v>
      </c>
      <c r="D16" s="69">
        <v>43.88</v>
      </c>
      <c r="E16" s="69">
        <v>51.58</v>
      </c>
    </row>
    <row r="17" spans="1:5" ht="14.1" customHeight="1" x14ac:dyDescent="0.25">
      <c r="A17" s="59" t="s">
        <v>14</v>
      </c>
      <c r="B17" s="59" t="s">
        <v>12</v>
      </c>
      <c r="C17" s="69">
        <v>47.62</v>
      </c>
      <c r="D17" s="69">
        <v>44.36</v>
      </c>
      <c r="E17" s="69">
        <v>50.89</v>
      </c>
    </row>
    <row r="18" spans="1:5" ht="14.1" customHeight="1" x14ac:dyDescent="0.25">
      <c r="A18" s="59" t="s">
        <v>14</v>
      </c>
      <c r="B18" s="59" t="s">
        <v>68</v>
      </c>
      <c r="C18" s="69">
        <v>48.1</v>
      </c>
      <c r="D18" s="69">
        <v>44.93</v>
      </c>
      <c r="E18" s="69">
        <v>51.29</v>
      </c>
    </row>
    <row r="19" spans="1:5" ht="14.1" customHeight="1" x14ac:dyDescent="0.25">
      <c r="A19" s="59" t="s">
        <v>14</v>
      </c>
      <c r="B19" s="59" t="s">
        <v>69</v>
      </c>
      <c r="C19" s="69">
        <v>51.91</v>
      </c>
      <c r="D19" s="69">
        <v>49.15</v>
      </c>
      <c r="E19" s="69">
        <v>54.65</v>
      </c>
    </row>
    <row r="20" spans="1:5" ht="14.1" customHeight="1" x14ac:dyDescent="0.25">
      <c r="A20" s="59" t="s">
        <v>14</v>
      </c>
      <c r="B20" s="59" t="s">
        <v>70</v>
      </c>
      <c r="C20" s="69">
        <v>56.56</v>
      </c>
      <c r="D20" s="69">
        <v>53.78</v>
      </c>
      <c r="E20" s="69">
        <v>59.3</v>
      </c>
    </row>
    <row r="21" spans="1:5" ht="14.1" customHeight="1" x14ac:dyDescent="0.25">
      <c r="A21" s="59" t="s">
        <v>14</v>
      </c>
      <c r="B21" s="59" t="s">
        <v>71</v>
      </c>
      <c r="C21" s="69">
        <v>58.06</v>
      </c>
      <c r="D21" s="69">
        <v>55.08</v>
      </c>
      <c r="E21" s="69">
        <v>60.99</v>
      </c>
    </row>
    <row r="22" spans="1:5" ht="14.1" customHeight="1" x14ac:dyDescent="0.25">
      <c r="A22" s="59" t="s">
        <v>14</v>
      </c>
      <c r="B22" s="59" t="s">
        <v>13</v>
      </c>
      <c r="C22" s="69">
        <v>51.52</v>
      </c>
      <c r="D22" s="69">
        <v>47.61</v>
      </c>
      <c r="E22" s="69">
        <v>55.41</v>
      </c>
    </row>
    <row r="23" spans="1:5" ht="14.1" customHeight="1" x14ac:dyDescent="0.25">
      <c r="A23" s="59" t="s">
        <v>15</v>
      </c>
      <c r="B23" s="59" t="s">
        <v>10</v>
      </c>
      <c r="C23" s="69">
        <v>31.93</v>
      </c>
      <c r="D23" s="69">
        <v>26.93</v>
      </c>
      <c r="E23" s="69">
        <v>37.39</v>
      </c>
    </row>
    <row r="24" spans="1:5" ht="14.1" customHeight="1" x14ac:dyDescent="0.25">
      <c r="A24" s="59" t="s">
        <v>15</v>
      </c>
      <c r="B24" s="59" t="s">
        <v>11</v>
      </c>
      <c r="C24" s="69">
        <v>42.64</v>
      </c>
      <c r="D24" s="69">
        <v>38.89</v>
      </c>
      <c r="E24" s="69">
        <v>46.48</v>
      </c>
    </row>
    <row r="25" spans="1:5" ht="14.1" customHeight="1" x14ac:dyDescent="0.25">
      <c r="A25" s="59" t="s">
        <v>15</v>
      </c>
      <c r="B25" s="59" t="s">
        <v>12</v>
      </c>
      <c r="C25" s="69">
        <v>44.3</v>
      </c>
      <c r="D25" s="69">
        <v>41.11</v>
      </c>
      <c r="E25" s="69">
        <v>47.54</v>
      </c>
    </row>
    <row r="26" spans="1:5" ht="14.1" customHeight="1" x14ac:dyDescent="0.25">
      <c r="A26" s="59" t="s">
        <v>15</v>
      </c>
      <c r="B26" s="59" t="s">
        <v>68</v>
      </c>
      <c r="C26" s="69">
        <v>49.72</v>
      </c>
      <c r="D26" s="69">
        <v>46.57</v>
      </c>
      <c r="E26" s="69">
        <v>52.88</v>
      </c>
    </row>
    <row r="27" spans="1:5" ht="14.1" customHeight="1" x14ac:dyDescent="0.25">
      <c r="A27" s="59" t="s">
        <v>15</v>
      </c>
      <c r="B27" s="59" t="s">
        <v>69</v>
      </c>
      <c r="C27" s="69">
        <v>50.39</v>
      </c>
      <c r="D27" s="69">
        <v>47.55</v>
      </c>
      <c r="E27" s="69">
        <v>53.23</v>
      </c>
    </row>
    <row r="28" spans="1:5" ht="14.1" customHeight="1" x14ac:dyDescent="0.25">
      <c r="A28" s="59" t="s">
        <v>15</v>
      </c>
      <c r="B28" s="59" t="s">
        <v>70</v>
      </c>
      <c r="C28" s="69">
        <v>54.62</v>
      </c>
      <c r="D28" s="69">
        <v>51.91</v>
      </c>
      <c r="E28" s="69">
        <v>57.31</v>
      </c>
    </row>
    <row r="29" spans="1:5" ht="14.1" customHeight="1" x14ac:dyDescent="0.25">
      <c r="A29" s="59" t="s">
        <v>15</v>
      </c>
      <c r="B29" s="59" t="s">
        <v>71</v>
      </c>
      <c r="C29" s="69">
        <v>54.65</v>
      </c>
      <c r="D29" s="69">
        <v>51.71</v>
      </c>
      <c r="E29" s="69">
        <v>57.57</v>
      </c>
    </row>
    <row r="30" spans="1:5" ht="14.1" customHeight="1" x14ac:dyDescent="0.25">
      <c r="A30" s="59" t="s">
        <v>15</v>
      </c>
      <c r="B30" s="59" t="s">
        <v>13</v>
      </c>
      <c r="C30" s="69">
        <v>50.25</v>
      </c>
      <c r="D30" s="69">
        <v>46.35</v>
      </c>
      <c r="E30" s="69">
        <v>54.15</v>
      </c>
    </row>
    <row r="31" spans="1:5" ht="14.1" customHeight="1" x14ac:dyDescent="0.25">
      <c r="A31" s="59" t="s">
        <v>16</v>
      </c>
      <c r="B31" s="59" t="s">
        <v>10</v>
      </c>
      <c r="C31" s="69">
        <v>30.93</v>
      </c>
      <c r="D31" s="69">
        <v>25.61</v>
      </c>
      <c r="E31" s="69">
        <v>36.81</v>
      </c>
    </row>
    <row r="32" spans="1:5" ht="14.1" customHeight="1" x14ac:dyDescent="0.25">
      <c r="A32" s="59" t="s">
        <v>16</v>
      </c>
      <c r="B32" s="59" t="s">
        <v>11</v>
      </c>
      <c r="C32" s="69">
        <v>42.77</v>
      </c>
      <c r="D32" s="69">
        <v>38.71</v>
      </c>
      <c r="E32" s="69">
        <v>46.93</v>
      </c>
    </row>
    <row r="33" spans="1:5" ht="14.1" customHeight="1" x14ac:dyDescent="0.25">
      <c r="A33" s="59" t="s">
        <v>16</v>
      </c>
      <c r="B33" s="59" t="s">
        <v>12</v>
      </c>
      <c r="C33" s="69">
        <v>44.11</v>
      </c>
      <c r="D33" s="69">
        <v>40.909999999999997</v>
      </c>
      <c r="E33" s="69">
        <v>47.37</v>
      </c>
    </row>
    <row r="34" spans="1:5" ht="14.1" customHeight="1" x14ac:dyDescent="0.25">
      <c r="A34" s="59" t="s">
        <v>16</v>
      </c>
      <c r="B34" s="59" t="s">
        <v>68</v>
      </c>
      <c r="C34" s="69">
        <v>48.95</v>
      </c>
      <c r="D34" s="69">
        <v>45.73</v>
      </c>
      <c r="E34" s="69">
        <v>52.17</v>
      </c>
    </row>
    <row r="35" spans="1:5" ht="14.1" customHeight="1" x14ac:dyDescent="0.25">
      <c r="A35" s="59" t="s">
        <v>16</v>
      </c>
      <c r="B35" s="59" t="s">
        <v>69</v>
      </c>
      <c r="C35" s="69">
        <v>52.72</v>
      </c>
      <c r="D35" s="69">
        <v>49.82</v>
      </c>
      <c r="E35" s="69">
        <v>55.61</v>
      </c>
    </row>
    <row r="36" spans="1:5" ht="14.1" customHeight="1" x14ac:dyDescent="0.25">
      <c r="A36" s="59" t="s">
        <v>16</v>
      </c>
      <c r="B36" s="59" t="s">
        <v>70</v>
      </c>
      <c r="C36" s="69">
        <v>52.18</v>
      </c>
      <c r="D36" s="69">
        <v>49.39</v>
      </c>
      <c r="E36" s="69">
        <v>54.96</v>
      </c>
    </row>
    <row r="37" spans="1:5" ht="14.1" customHeight="1" x14ac:dyDescent="0.25">
      <c r="A37" s="59" t="s">
        <v>16</v>
      </c>
      <c r="B37" s="59" t="s">
        <v>71</v>
      </c>
      <c r="C37" s="69">
        <v>60.37</v>
      </c>
      <c r="D37" s="69">
        <v>57.46</v>
      </c>
      <c r="E37" s="69">
        <v>63.21</v>
      </c>
    </row>
    <row r="38" spans="1:5" ht="14.1" customHeight="1" x14ac:dyDescent="0.25">
      <c r="A38" s="59" t="s">
        <v>16</v>
      </c>
      <c r="B38" s="59" t="s">
        <v>13</v>
      </c>
      <c r="C38" s="69">
        <v>51.37</v>
      </c>
      <c r="D38" s="69">
        <v>47.51</v>
      </c>
      <c r="E38" s="69">
        <v>55.21</v>
      </c>
    </row>
    <row r="39" spans="1:5" ht="14.1" customHeight="1" x14ac:dyDescent="0.25">
      <c r="A39" s="59" t="s">
        <v>17</v>
      </c>
      <c r="B39" s="59" t="s">
        <v>10</v>
      </c>
      <c r="C39" s="69">
        <v>26.98</v>
      </c>
      <c r="D39" s="69">
        <v>22.24</v>
      </c>
      <c r="E39" s="69">
        <v>32.31</v>
      </c>
    </row>
    <row r="40" spans="1:5" ht="14.1" customHeight="1" x14ac:dyDescent="0.25">
      <c r="A40" s="59" t="s">
        <v>17</v>
      </c>
      <c r="B40" s="59" t="s">
        <v>11</v>
      </c>
      <c r="C40" s="69">
        <v>45.31</v>
      </c>
      <c r="D40" s="69">
        <v>41.39</v>
      </c>
      <c r="E40" s="69">
        <v>49.3</v>
      </c>
    </row>
    <row r="41" spans="1:5" ht="14.1" customHeight="1" x14ac:dyDescent="0.25">
      <c r="A41" s="59" t="s">
        <v>17</v>
      </c>
      <c r="B41" s="59" t="s">
        <v>12</v>
      </c>
      <c r="C41" s="69">
        <v>49.79</v>
      </c>
      <c r="D41" s="69">
        <v>46.39</v>
      </c>
      <c r="E41" s="69">
        <v>53.19</v>
      </c>
    </row>
    <row r="42" spans="1:5" ht="14.1" customHeight="1" x14ac:dyDescent="0.25">
      <c r="A42" s="59" t="s">
        <v>17</v>
      </c>
      <c r="B42" s="59" t="s">
        <v>68</v>
      </c>
      <c r="C42" s="69">
        <v>49.06</v>
      </c>
      <c r="D42" s="69">
        <v>45.78</v>
      </c>
      <c r="E42" s="69">
        <v>52.36</v>
      </c>
    </row>
    <row r="43" spans="1:5" ht="14.1" customHeight="1" x14ac:dyDescent="0.25">
      <c r="A43" s="59" t="s">
        <v>17</v>
      </c>
      <c r="B43" s="59" t="s">
        <v>69</v>
      </c>
      <c r="C43" s="69">
        <v>53.23</v>
      </c>
      <c r="D43" s="69">
        <v>50.32</v>
      </c>
      <c r="E43" s="69">
        <v>56.13</v>
      </c>
    </row>
    <row r="44" spans="1:5" ht="14.1" customHeight="1" x14ac:dyDescent="0.25">
      <c r="A44" s="59" t="s">
        <v>17</v>
      </c>
      <c r="B44" s="59" t="s">
        <v>70</v>
      </c>
      <c r="C44" s="69">
        <v>54.25</v>
      </c>
      <c r="D44" s="69">
        <v>51.48</v>
      </c>
      <c r="E44" s="69">
        <v>56.99</v>
      </c>
    </row>
    <row r="45" spans="1:5" ht="14.1" customHeight="1" x14ac:dyDescent="0.25">
      <c r="A45" s="59" t="s">
        <v>17</v>
      </c>
      <c r="B45" s="59" t="s">
        <v>71</v>
      </c>
      <c r="C45" s="69">
        <v>57.13</v>
      </c>
      <c r="D45" s="69">
        <v>54.17</v>
      </c>
      <c r="E45" s="69">
        <v>60.05</v>
      </c>
    </row>
    <row r="46" spans="1:5" ht="14.1" customHeight="1" x14ac:dyDescent="0.25">
      <c r="A46" s="59" t="s">
        <v>17</v>
      </c>
      <c r="B46" s="59" t="s">
        <v>13</v>
      </c>
      <c r="C46" s="69">
        <v>54.8</v>
      </c>
      <c r="D46" s="69">
        <v>51.11</v>
      </c>
      <c r="E46" s="69">
        <v>58.43</v>
      </c>
    </row>
    <row r="47" spans="1:5" ht="14.1" customHeight="1" x14ac:dyDescent="0.25">
      <c r="A47" s="59" t="s">
        <v>18</v>
      </c>
      <c r="B47" s="59" t="s">
        <v>10</v>
      </c>
      <c r="C47" s="69">
        <v>29.04</v>
      </c>
      <c r="D47" s="69">
        <v>23.1</v>
      </c>
      <c r="E47" s="69">
        <v>35.799999999999997</v>
      </c>
    </row>
    <row r="48" spans="1:5" ht="14.1" customHeight="1" x14ac:dyDescent="0.25">
      <c r="A48" s="59" t="s">
        <v>18</v>
      </c>
      <c r="B48" s="59" t="s">
        <v>11</v>
      </c>
      <c r="C48" s="69">
        <v>54.01</v>
      </c>
      <c r="D48" s="69">
        <v>49.69</v>
      </c>
      <c r="E48" s="69">
        <v>58.27</v>
      </c>
    </row>
    <row r="49" spans="1:5" ht="14.1" customHeight="1" x14ac:dyDescent="0.25">
      <c r="A49" s="59" t="s">
        <v>18</v>
      </c>
      <c r="B49" s="59" t="s">
        <v>12</v>
      </c>
      <c r="C49" s="69">
        <v>51.23</v>
      </c>
      <c r="D49" s="69">
        <v>47.73</v>
      </c>
      <c r="E49" s="69">
        <v>54.71</v>
      </c>
    </row>
    <row r="50" spans="1:5" ht="14.1" customHeight="1" x14ac:dyDescent="0.25">
      <c r="A50" s="59" t="s">
        <v>18</v>
      </c>
      <c r="B50" s="59" t="s">
        <v>68</v>
      </c>
      <c r="C50" s="69">
        <v>53.68</v>
      </c>
      <c r="D50" s="69">
        <v>50.16</v>
      </c>
      <c r="E50" s="69">
        <v>57.15</v>
      </c>
    </row>
    <row r="51" spans="1:5" ht="14.1" customHeight="1" x14ac:dyDescent="0.25">
      <c r="A51" s="59" t="s">
        <v>18</v>
      </c>
      <c r="B51" s="59" t="s">
        <v>69</v>
      </c>
      <c r="C51" s="69">
        <v>58.4</v>
      </c>
      <c r="D51" s="69">
        <v>55.2</v>
      </c>
      <c r="E51" s="69">
        <v>61.53</v>
      </c>
    </row>
    <row r="52" spans="1:5" ht="14.1" customHeight="1" x14ac:dyDescent="0.25">
      <c r="A52" s="59" t="s">
        <v>18</v>
      </c>
      <c r="B52" s="59" t="s">
        <v>70</v>
      </c>
      <c r="C52" s="69">
        <v>58.29</v>
      </c>
      <c r="D52" s="69">
        <v>55.28</v>
      </c>
      <c r="E52" s="69">
        <v>61.24</v>
      </c>
    </row>
    <row r="53" spans="1:5" ht="14.1" customHeight="1" x14ac:dyDescent="0.25">
      <c r="A53" s="59" t="s">
        <v>18</v>
      </c>
      <c r="B53" s="59" t="s">
        <v>71</v>
      </c>
      <c r="C53" s="69">
        <v>59.73</v>
      </c>
      <c r="D53" s="69">
        <v>56.63</v>
      </c>
      <c r="E53" s="69">
        <v>62.77</v>
      </c>
    </row>
    <row r="54" spans="1:5" ht="14.1" customHeight="1" x14ac:dyDescent="0.25">
      <c r="A54" s="59" t="s">
        <v>18</v>
      </c>
      <c r="B54" s="59" t="s">
        <v>13</v>
      </c>
      <c r="C54" s="69">
        <v>56.93</v>
      </c>
      <c r="D54" s="69">
        <v>52.84</v>
      </c>
      <c r="E54" s="69">
        <v>60.93</v>
      </c>
    </row>
    <row r="55" spans="1:5" ht="14.1" customHeight="1" x14ac:dyDescent="0.25">
      <c r="A55" s="59" t="s">
        <v>19</v>
      </c>
      <c r="B55" s="59" t="s">
        <v>10</v>
      </c>
      <c r="C55" s="69">
        <v>31.91</v>
      </c>
      <c r="D55" s="69">
        <v>27.08</v>
      </c>
      <c r="E55" s="69">
        <v>37.17</v>
      </c>
    </row>
    <row r="56" spans="1:5" ht="14.1" customHeight="1" x14ac:dyDescent="0.25">
      <c r="A56" s="59" t="s">
        <v>19</v>
      </c>
      <c r="B56" s="59" t="s">
        <v>11</v>
      </c>
      <c r="C56" s="69">
        <v>45.04</v>
      </c>
      <c r="D56" s="69">
        <v>41.24</v>
      </c>
      <c r="E56" s="69">
        <v>48.91</v>
      </c>
    </row>
    <row r="57" spans="1:5" ht="14.1" customHeight="1" x14ac:dyDescent="0.25">
      <c r="A57" s="59" t="s">
        <v>19</v>
      </c>
      <c r="B57" s="59" t="s">
        <v>12</v>
      </c>
      <c r="C57" s="69">
        <v>50.2</v>
      </c>
      <c r="D57" s="69">
        <v>47.12</v>
      </c>
      <c r="E57" s="69">
        <v>53.29</v>
      </c>
    </row>
    <row r="58" spans="1:5" ht="14.1" customHeight="1" x14ac:dyDescent="0.25">
      <c r="A58" s="59" t="s">
        <v>19</v>
      </c>
      <c r="B58" s="59" t="s">
        <v>68</v>
      </c>
      <c r="C58" s="69">
        <v>49.65</v>
      </c>
      <c r="D58" s="69">
        <v>46.56</v>
      </c>
      <c r="E58" s="69">
        <v>52.74</v>
      </c>
    </row>
    <row r="59" spans="1:5" ht="14.1" customHeight="1" x14ac:dyDescent="0.25">
      <c r="A59" s="59" t="s">
        <v>19</v>
      </c>
      <c r="B59" s="59" t="s">
        <v>69</v>
      </c>
      <c r="C59" s="69">
        <v>53.93</v>
      </c>
      <c r="D59" s="69">
        <v>50.91</v>
      </c>
      <c r="E59" s="69">
        <v>56.92</v>
      </c>
    </row>
    <row r="60" spans="1:5" ht="14.1" customHeight="1" x14ac:dyDescent="0.25">
      <c r="A60" s="59" t="s">
        <v>19</v>
      </c>
      <c r="B60" s="59" t="s">
        <v>70</v>
      </c>
      <c r="C60" s="69">
        <v>56.67</v>
      </c>
      <c r="D60" s="69">
        <v>53.96</v>
      </c>
      <c r="E60" s="69">
        <v>59.34</v>
      </c>
    </row>
    <row r="61" spans="1:5" ht="14.1" customHeight="1" x14ac:dyDescent="0.25">
      <c r="A61" s="59" t="s">
        <v>19</v>
      </c>
      <c r="B61" s="59" t="s">
        <v>71</v>
      </c>
      <c r="C61" s="69">
        <v>62.75</v>
      </c>
      <c r="D61" s="69">
        <v>60.02</v>
      </c>
      <c r="E61" s="69">
        <v>65.400000000000006</v>
      </c>
    </row>
    <row r="62" spans="1:5" ht="14.1" customHeight="1" x14ac:dyDescent="0.25">
      <c r="A62" s="59" t="s">
        <v>19</v>
      </c>
      <c r="B62" s="59" t="s">
        <v>13</v>
      </c>
      <c r="C62" s="69">
        <v>58.02</v>
      </c>
      <c r="D62" s="69">
        <v>54.75</v>
      </c>
      <c r="E62" s="69">
        <v>61.21</v>
      </c>
    </row>
    <row r="63" spans="1:5" ht="14.1" customHeight="1" x14ac:dyDescent="0.25">
      <c r="A63" s="59" t="s">
        <v>20</v>
      </c>
      <c r="B63" s="59" t="s">
        <v>10</v>
      </c>
      <c r="C63" s="69">
        <v>28.99</v>
      </c>
      <c r="D63" s="69">
        <v>24.26</v>
      </c>
      <c r="E63" s="69">
        <v>34.229999999999997</v>
      </c>
    </row>
    <row r="64" spans="1:5" ht="14.1" customHeight="1" x14ac:dyDescent="0.25">
      <c r="A64" s="59" t="s">
        <v>20</v>
      </c>
      <c r="B64" s="59" t="s">
        <v>11</v>
      </c>
      <c r="C64" s="69">
        <v>43.27</v>
      </c>
      <c r="D64" s="69">
        <v>39.520000000000003</v>
      </c>
      <c r="E64" s="69">
        <v>47.1</v>
      </c>
    </row>
    <row r="65" spans="1:5" ht="14.1" customHeight="1" x14ac:dyDescent="0.25">
      <c r="A65" s="59" t="s">
        <v>20</v>
      </c>
      <c r="B65" s="59" t="s">
        <v>12</v>
      </c>
      <c r="C65" s="69">
        <v>49.56</v>
      </c>
      <c r="D65" s="69">
        <v>46.36</v>
      </c>
      <c r="E65" s="69">
        <v>52.76</v>
      </c>
    </row>
    <row r="66" spans="1:5" ht="14.1" customHeight="1" x14ac:dyDescent="0.25">
      <c r="A66" s="59" t="s">
        <v>20</v>
      </c>
      <c r="B66" s="59" t="s">
        <v>68</v>
      </c>
      <c r="C66" s="69">
        <v>51.15</v>
      </c>
      <c r="D66" s="69">
        <v>47.91</v>
      </c>
      <c r="E66" s="69">
        <v>54.37</v>
      </c>
    </row>
    <row r="67" spans="1:5" ht="14.1" customHeight="1" x14ac:dyDescent="0.25">
      <c r="A67" s="59" t="s">
        <v>20</v>
      </c>
      <c r="B67" s="59" t="s">
        <v>69</v>
      </c>
      <c r="C67" s="69">
        <v>54.43</v>
      </c>
      <c r="D67" s="69">
        <v>51.49</v>
      </c>
      <c r="E67" s="69">
        <v>57.35</v>
      </c>
    </row>
    <row r="68" spans="1:5" ht="14.1" customHeight="1" x14ac:dyDescent="0.25">
      <c r="A68" s="59" t="s">
        <v>20</v>
      </c>
      <c r="B68" s="59" t="s">
        <v>70</v>
      </c>
      <c r="C68" s="69">
        <v>59.13</v>
      </c>
      <c r="D68" s="69">
        <v>56.32</v>
      </c>
      <c r="E68" s="69">
        <v>61.87</v>
      </c>
    </row>
    <row r="69" spans="1:5" ht="14.1" customHeight="1" x14ac:dyDescent="0.25">
      <c r="A69" s="59" t="s">
        <v>20</v>
      </c>
      <c r="B69" s="59" t="s">
        <v>71</v>
      </c>
      <c r="C69" s="69">
        <v>63.79</v>
      </c>
      <c r="D69" s="69">
        <v>60.98</v>
      </c>
      <c r="E69" s="69">
        <v>66.510000000000005</v>
      </c>
    </row>
    <row r="70" spans="1:5" ht="14.1" customHeight="1" x14ac:dyDescent="0.25">
      <c r="A70" s="59" t="s">
        <v>20</v>
      </c>
      <c r="B70" s="59" t="s">
        <v>13</v>
      </c>
      <c r="C70" s="69">
        <v>55.48</v>
      </c>
      <c r="D70" s="69">
        <v>52.27</v>
      </c>
      <c r="E70" s="69">
        <v>58.64</v>
      </c>
    </row>
    <row r="71" spans="1:5" ht="14.1" customHeight="1" x14ac:dyDescent="0.25">
      <c r="A71" s="59" t="s">
        <v>21</v>
      </c>
      <c r="B71" s="59" t="s">
        <v>10</v>
      </c>
      <c r="C71" s="69">
        <v>34.799999999999997</v>
      </c>
      <c r="D71" s="69">
        <v>29.5</v>
      </c>
      <c r="E71" s="69">
        <v>40.51</v>
      </c>
    </row>
    <row r="72" spans="1:5" ht="14.1" customHeight="1" x14ac:dyDescent="0.25">
      <c r="A72" s="59" t="s">
        <v>21</v>
      </c>
      <c r="B72" s="59" t="s">
        <v>11</v>
      </c>
      <c r="C72" s="69">
        <v>48.4</v>
      </c>
      <c r="D72" s="69">
        <v>44.5</v>
      </c>
      <c r="E72" s="69">
        <v>52.33</v>
      </c>
    </row>
    <row r="73" spans="1:5" ht="14.1" customHeight="1" x14ac:dyDescent="0.25">
      <c r="A73" s="59" t="s">
        <v>21</v>
      </c>
      <c r="B73" s="59" t="s">
        <v>12</v>
      </c>
      <c r="C73" s="69">
        <v>52.04</v>
      </c>
      <c r="D73" s="69">
        <v>49</v>
      </c>
      <c r="E73" s="69">
        <v>55.07</v>
      </c>
    </row>
    <row r="74" spans="1:5" ht="14.1" customHeight="1" x14ac:dyDescent="0.25">
      <c r="A74" s="59" t="s">
        <v>21</v>
      </c>
      <c r="B74" s="59" t="s">
        <v>68</v>
      </c>
      <c r="C74" s="69">
        <v>48.51</v>
      </c>
      <c r="D74" s="69">
        <v>45.38</v>
      </c>
      <c r="E74" s="69">
        <v>51.65</v>
      </c>
    </row>
    <row r="75" spans="1:5" ht="14.1" customHeight="1" x14ac:dyDescent="0.25">
      <c r="A75" s="59" t="s">
        <v>21</v>
      </c>
      <c r="B75" s="59" t="s">
        <v>69</v>
      </c>
      <c r="C75" s="69">
        <v>55.74</v>
      </c>
      <c r="D75" s="69">
        <v>52.67</v>
      </c>
      <c r="E75" s="69">
        <v>58.77</v>
      </c>
    </row>
    <row r="76" spans="1:5" ht="14.1" customHeight="1" x14ac:dyDescent="0.25">
      <c r="A76" s="59" t="s">
        <v>21</v>
      </c>
      <c r="B76" s="59" t="s">
        <v>70</v>
      </c>
      <c r="C76" s="69">
        <v>59.79</v>
      </c>
      <c r="D76" s="69">
        <v>56.82</v>
      </c>
      <c r="E76" s="69">
        <v>62.69</v>
      </c>
    </row>
    <row r="77" spans="1:5" ht="14.1" customHeight="1" x14ac:dyDescent="0.25">
      <c r="A77" s="59" t="s">
        <v>21</v>
      </c>
      <c r="B77" s="59" t="s">
        <v>71</v>
      </c>
      <c r="C77" s="69">
        <v>63.6</v>
      </c>
      <c r="D77" s="69">
        <v>60.64</v>
      </c>
      <c r="E77" s="69">
        <v>66.459999999999994</v>
      </c>
    </row>
    <row r="78" spans="1:5" ht="14.1" customHeight="1" x14ac:dyDescent="0.25">
      <c r="A78" s="59" t="s">
        <v>21</v>
      </c>
      <c r="B78" s="59" t="s">
        <v>13</v>
      </c>
      <c r="C78" s="69">
        <v>61.07</v>
      </c>
      <c r="D78" s="69">
        <v>57.66</v>
      </c>
      <c r="E78" s="69">
        <v>64.37</v>
      </c>
    </row>
    <row r="79" spans="1:5" ht="14.1" customHeight="1" x14ac:dyDescent="0.25">
      <c r="A79" s="59" t="s">
        <v>22</v>
      </c>
      <c r="B79" s="59" t="s">
        <v>10</v>
      </c>
      <c r="C79" s="69">
        <v>37.04</v>
      </c>
      <c r="D79" s="69">
        <v>31.77</v>
      </c>
      <c r="E79" s="69">
        <v>42.64</v>
      </c>
    </row>
    <row r="80" spans="1:5" ht="14.1" customHeight="1" x14ac:dyDescent="0.25">
      <c r="A80" s="59" t="s">
        <v>22</v>
      </c>
      <c r="B80" s="59" t="s">
        <v>11</v>
      </c>
      <c r="C80" s="69">
        <v>50.71</v>
      </c>
      <c r="D80" s="69">
        <v>46.87</v>
      </c>
      <c r="E80" s="69">
        <v>54.55</v>
      </c>
    </row>
    <row r="81" spans="1:5" ht="14.1" customHeight="1" x14ac:dyDescent="0.25">
      <c r="A81" s="59" t="s">
        <v>22</v>
      </c>
      <c r="B81" s="59" t="s">
        <v>12</v>
      </c>
      <c r="C81" s="69">
        <v>50.26</v>
      </c>
      <c r="D81" s="69">
        <v>47.29</v>
      </c>
      <c r="E81" s="69">
        <v>53.24</v>
      </c>
    </row>
    <row r="82" spans="1:5" ht="14.1" customHeight="1" x14ac:dyDescent="0.25">
      <c r="A82" s="59" t="s">
        <v>22</v>
      </c>
      <c r="B82" s="59" t="s">
        <v>68</v>
      </c>
      <c r="C82" s="69">
        <v>50.87</v>
      </c>
      <c r="D82" s="69">
        <v>47.73</v>
      </c>
      <c r="E82" s="69">
        <v>54.01</v>
      </c>
    </row>
    <row r="83" spans="1:5" ht="14.1" customHeight="1" x14ac:dyDescent="0.25">
      <c r="A83" s="59" t="s">
        <v>22</v>
      </c>
      <c r="B83" s="59" t="s">
        <v>69</v>
      </c>
      <c r="C83" s="69">
        <v>56.41</v>
      </c>
      <c r="D83" s="69">
        <v>53.33</v>
      </c>
      <c r="E83" s="69">
        <v>59.44</v>
      </c>
    </row>
    <row r="84" spans="1:5" ht="14.1" customHeight="1" x14ac:dyDescent="0.25">
      <c r="A84" s="59" t="s">
        <v>22</v>
      </c>
      <c r="B84" s="59" t="s">
        <v>70</v>
      </c>
      <c r="C84" s="69">
        <v>61.75</v>
      </c>
      <c r="D84" s="69">
        <v>58.92</v>
      </c>
      <c r="E84" s="69">
        <v>64.5</v>
      </c>
    </row>
    <row r="85" spans="1:5" ht="14.1" customHeight="1" x14ac:dyDescent="0.25">
      <c r="A85" s="59" t="s">
        <v>22</v>
      </c>
      <c r="B85" s="59" t="s">
        <v>71</v>
      </c>
      <c r="C85" s="69">
        <v>64.239999999999995</v>
      </c>
      <c r="D85" s="69">
        <v>61.43</v>
      </c>
      <c r="E85" s="69">
        <v>66.95</v>
      </c>
    </row>
    <row r="86" spans="1:5" ht="14.1" customHeight="1" x14ac:dyDescent="0.25">
      <c r="A86" s="59" t="s">
        <v>22</v>
      </c>
      <c r="B86" s="59" t="s">
        <v>13</v>
      </c>
      <c r="C86" s="69">
        <v>62.03</v>
      </c>
      <c r="D86" s="69">
        <v>58.74</v>
      </c>
      <c r="E86" s="69">
        <v>65.22</v>
      </c>
    </row>
    <row r="87" spans="1:5" ht="14.1" customHeight="1" x14ac:dyDescent="0.2"/>
    <row r="88" spans="1:5" ht="14.1" customHeight="1" x14ac:dyDescent="0.2"/>
    <row r="89" spans="1:5" ht="14.1" customHeight="1" x14ac:dyDescent="0.2"/>
    <row r="90" spans="1:5" ht="14.1" customHeight="1" x14ac:dyDescent="0.2"/>
    <row r="91" spans="1:5" ht="14.1" customHeight="1" x14ac:dyDescent="0.2"/>
    <row r="92" spans="1:5" ht="14.1" customHeight="1" x14ac:dyDescent="0.2"/>
    <row r="93" spans="1:5" ht="14.1" customHeight="1" x14ac:dyDescent="0.2"/>
    <row r="94" spans="1:5" ht="14.1" customHeight="1" x14ac:dyDescent="0.2"/>
    <row r="95" spans="1:5" ht="14.1" customHeight="1" x14ac:dyDescent="0.2"/>
    <row r="96" spans="1:5"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spans="1:3" ht="14.1" customHeight="1" x14ac:dyDescent="0.2"/>
    <row r="242" spans="1:3" ht="14.1" customHeight="1" x14ac:dyDescent="0.2"/>
    <row r="243" spans="1:3" ht="14.1" customHeight="1" x14ac:dyDescent="0.2"/>
    <row r="244" spans="1:3" ht="14.1" customHeight="1" x14ac:dyDescent="0.2"/>
    <row r="245" spans="1:3" ht="14.1" customHeight="1" x14ac:dyDescent="0.2"/>
    <row r="246" spans="1:3" ht="14.1" customHeight="1" x14ac:dyDescent="0.2"/>
    <row r="247" spans="1:3" ht="14.1" customHeight="1" x14ac:dyDescent="0.2"/>
    <row r="248" spans="1:3" ht="14.1" customHeight="1" x14ac:dyDescent="0.2"/>
    <row r="249" spans="1:3" ht="14.1" customHeight="1" x14ac:dyDescent="0.2"/>
    <row r="250" spans="1:3" ht="14.1" customHeight="1" x14ac:dyDescent="0.2">
      <c r="A250" s="30"/>
      <c r="B250" s="30"/>
      <c r="C250" s="30"/>
    </row>
    <row r="251" spans="1:3" ht="14.1" customHeight="1" x14ac:dyDescent="0.2"/>
    <row r="252" spans="1:3" ht="14.1" customHeight="1" x14ac:dyDescent="0.2"/>
    <row r="253" spans="1:3" ht="14.1" customHeight="1" x14ac:dyDescent="0.2"/>
    <row r="254" spans="1:3" ht="14.1" customHeight="1" x14ac:dyDescent="0.2"/>
    <row r="255" spans="1:3" ht="14.1" customHeight="1" x14ac:dyDescent="0.2"/>
    <row r="256" spans="1:3"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spans="1:4" ht="14.1" customHeight="1" x14ac:dyDescent="0.2"/>
    <row r="338" spans="1:4" ht="14.1" customHeight="1" x14ac:dyDescent="0.2"/>
    <row r="339" spans="1:4" ht="14.1" customHeight="1" x14ac:dyDescent="0.2"/>
    <row r="340" spans="1:4" ht="14.1" customHeight="1" x14ac:dyDescent="0.2"/>
    <row r="341" spans="1:4" ht="14.1" customHeight="1" x14ac:dyDescent="0.2"/>
    <row r="342" spans="1:4" ht="14.1" customHeight="1" x14ac:dyDescent="0.2"/>
    <row r="343" spans="1:4" ht="14.1" customHeight="1" x14ac:dyDescent="0.2"/>
    <row r="344" spans="1:4" ht="14.1" customHeight="1" x14ac:dyDescent="0.2"/>
    <row r="345" spans="1:4" ht="14.1" customHeight="1" x14ac:dyDescent="0.2"/>
    <row r="346" spans="1:4" ht="14.1" customHeight="1" x14ac:dyDescent="0.2"/>
    <row r="347" spans="1:4" ht="14.1" customHeight="1" x14ac:dyDescent="0.2"/>
    <row r="348" spans="1:4" ht="14.1" customHeight="1" x14ac:dyDescent="0.2"/>
    <row r="349" spans="1:4" ht="14.1" customHeight="1" x14ac:dyDescent="0.2"/>
    <row r="350" spans="1:4" ht="14.1" customHeight="1" x14ac:dyDescent="0.2"/>
    <row r="351" spans="1:4" ht="14.1" customHeight="1" x14ac:dyDescent="0.2">
      <c r="A351" s="56"/>
      <c r="B351" s="56"/>
      <c r="C351" s="56"/>
      <c r="D351" s="36"/>
    </row>
    <row r="353" spans="1:1" x14ac:dyDescent="0.2">
      <c r="A353" s="26" t="s">
        <v>6</v>
      </c>
    </row>
  </sheetData>
  <sortState xmlns:xlrd2="http://schemas.microsoft.com/office/spreadsheetml/2017/richdata2" ref="A7:D351">
    <sortCondition ref="D9:D351"/>
    <sortCondition ref="B9:B351"/>
  </sortState>
  <pageMargins left="0.7" right="0.7" top="0.75" bottom="0.75" header="0.3" footer="0.3"/>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Voorblad</vt:lpstr>
      <vt:lpstr>Inhoud</vt:lpstr>
      <vt:lpstr>Toelichting</vt:lpstr>
      <vt:lpstr>Bronbestanden</vt:lpstr>
      <vt:lpstr>Tabel 1 politiek vertrouwen</vt:lpstr>
      <vt:lpstr>Tabel 2 Demonstraties</vt:lpstr>
      <vt:lpstr>Tabel 3 Politieke interesse</vt:lpstr>
      <vt:lpstr>Inhoud!Afdrukbereik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2024-02-23T16:50:31Z</dcterms:created>
  <dcterms:modified xsi:type="dcterms:W3CDTF">2026-09-07T11:17:53Z</dcterms:modified>
</cp:coreProperties>
</file>