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cbsp.nl\Productie\secundair\BarometerCultDiv\Werk\2_BDO_2025\DOCUM\5-Rapport\Publicatie\"/>
    </mc:Choice>
  </mc:AlternateContent>
  <xr:revisionPtr revIDLastSave="0" documentId="13_ncr:1_{782C3F72-E6C7-4F74-A3B5-46D80558F259}" xr6:coauthVersionLast="47" xr6:coauthVersionMax="47" xr10:uidLastSave="{00000000-0000-0000-0000-000000000000}"/>
  <bookViews>
    <workbookView xWindow="-110" yWindow="-110" windowWidth="19420" windowHeight="10300" tabRatio="782" xr2:uid="{00000000-000D-0000-FFFF-FFFF00000000}"/>
  </bookViews>
  <sheets>
    <sheet name="Voorblad" sheetId="17" r:id="rId1"/>
    <sheet name="Inhoud" sheetId="14" r:id="rId2"/>
    <sheet name="Introductie" sheetId="20" r:id="rId3"/>
    <sheet name="Tabel 1" sheetId="23" r:id="rId4"/>
    <sheet name="Tabel 2" sheetId="24" r:id="rId5"/>
    <sheet name="Tabel 3" sheetId="25" r:id="rId6"/>
    <sheet name="Tabel 4" sheetId="26" r:id="rId7"/>
    <sheet name="Tabel 5" sheetId="27" r:id="rId8"/>
    <sheet name="Toelichting" sheetId="21" r:id="rId9"/>
    <sheet name="Begrippen" sheetId="22" r:id="rId10"/>
  </sheets>
  <externalReferences>
    <externalReference r:id="rId11"/>
    <externalReference r:id="rId12"/>
  </externalReferences>
  <definedNames>
    <definedName name="_xlnm.Print_Area" localSheetId="1">Inhoud!$A$1:$E$21</definedName>
    <definedName name="_xlnm.Print_Area" localSheetId="2">Introductie!$A$1:$A$17</definedName>
    <definedName name="_xlnm.Print_Area" localSheetId="3">Toelichting!$A$1:$A$26</definedName>
    <definedName name="_xlnm.Print_Area" localSheetId="4">Begrippen!$A:$B</definedName>
    <definedName name="_xlnm.Print_Area" localSheetId="6">[1]Toelichting!$A$1:$A$26</definedName>
    <definedName name="_xlnm.Print_Area" localSheetId="7">[2]Toelichting!$A$1:$A$26</definedName>
    <definedName name="_xlnm.Print_Area" localSheetId="0">Voorblad!$A$4:$L$27</definedName>
    <definedName name="Eerstegetal" localSheetId="1">#REF!</definedName>
    <definedName name="Eerstegetal" localSheetId="2">#REF!</definedName>
    <definedName name="Eerstegetal" localSheetId="3">#REF!</definedName>
    <definedName name="Eerstegetal" localSheetId="4">#REF!</definedName>
    <definedName name="Eerstegetal" localSheetId="6">#REF!</definedName>
    <definedName name="Eerstegetal" localSheetId="7">#REF!</definedName>
    <definedName name="Eerstegetal">#REF!</definedName>
    <definedName name="Eerstegetal2" localSheetId="1">#REF!</definedName>
    <definedName name="Eerstegetal2" localSheetId="2">#REF!</definedName>
    <definedName name="Eerstegetal2" localSheetId="3">#REF!</definedName>
    <definedName name="Eerstegetal2" localSheetId="4">#REF!</definedName>
    <definedName name="Eerstegetal2" localSheetId="6">#REF!</definedName>
    <definedName name="Eerstegetal2" localSheetId="7">#REF!</definedName>
    <definedName name="Eerstegetal2">#REF!</definedName>
    <definedName name="Namen" localSheetId="1">#REF!</definedName>
    <definedName name="Namen" localSheetId="2">#REF!</definedName>
    <definedName name="Namen" localSheetId="3">#REF!</definedName>
    <definedName name="Namen" localSheetId="4">#REF!</definedName>
    <definedName name="Namen" localSheetId="6">#REF!</definedName>
    <definedName name="Namen" localSheetId="7">#REF!</definedName>
    <definedName name="Namen">#REF!</definedName>
    <definedName name="Z_ED90FA0F_A39E_42DD_ADD4_5A3CD3908E99_.wvu.PrintArea" localSheetId="1" hidden="1">Inhoud!$A$1:$D$20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9" i="14" l="1"/>
  <c r="A8" i="14"/>
  <c r="A7" i="14"/>
  <c r="A6" i="14"/>
  <c r="A5" i="14"/>
</calcChain>
</file>

<file path=xl/sharedStrings.xml><?xml version="1.0" encoding="utf-8"?>
<sst xmlns="http://schemas.openxmlformats.org/spreadsheetml/2006/main" count="158" uniqueCount="107">
  <si>
    <t>Inhoud</t>
  </si>
  <si>
    <t>Toelichting</t>
  </si>
  <si>
    <t>Verklaring van tekens</t>
  </si>
  <si>
    <t>. = het cijfer is onbekend, onvoldoende betrouwbaar of geheim</t>
  </si>
  <si>
    <t>* = voorlopige cijfers</t>
  </si>
  <si>
    <t>Inleiding</t>
  </si>
  <si>
    <t>Populatie</t>
  </si>
  <si>
    <t>Variabelen</t>
  </si>
  <si>
    <t>Afkortingen</t>
  </si>
  <si>
    <t>Begrippen</t>
  </si>
  <si>
    <t>Bron</t>
  </si>
  <si>
    <t>Basisregistratie Personen (BRP)</t>
  </si>
  <si>
    <t>Algemene beschrijving</t>
  </si>
  <si>
    <t>Leverancier</t>
  </si>
  <si>
    <t>Integraal of steekproef</t>
  </si>
  <si>
    <t>Integraal.</t>
  </si>
  <si>
    <t>Periodiciteit</t>
  </si>
  <si>
    <t>Gegevens worden doorlopend geactualiseerd.</t>
  </si>
  <si>
    <t>Bijzonderheden</t>
  </si>
  <si>
    <t>Eenmalig.</t>
  </si>
  <si>
    <t>Privacy</t>
  </si>
  <si>
    <t>Gemeenten.</t>
  </si>
  <si>
    <t>Basisregistratie Personen</t>
  </si>
  <si>
    <t>CBS</t>
  </si>
  <si>
    <t>Centraal Bureau voor de Statistiek</t>
  </si>
  <si>
    <t>Bronnen</t>
  </si>
  <si>
    <t>In dit onderzoek worden alleen de gegevens gebruikt van personen die als ingezetene in de BRP ingeschreven staan of ooit ingeschreven hebben gestaan.</t>
  </si>
  <si>
    <t>SZW</t>
  </si>
  <si>
    <t>Ministerie van Sociale Zaken en Werkgelegenheid</t>
  </si>
  <si>
    <t>Werknemer</t>
  </si>
  <si>
    <t>Contact</t>
  </si>
  <si>
    <t>Inhoudsopgave</t>
  </si>
  <si>
    <t>Nota bene: in geval van afronding kan het voorkomen dat het weergegeven totaal niet overeenstemt met de som van de getallen.</t>
  </si>
  <si>
    <t xml:space="preserve">Privacy is een groot goed. Ook als je niks te verbergen hebt, heb je heel wat te beschermen. Het CBS is het statistisch bureau van Nederland dat onafhankelijk onderzoek uitvoert. Het CBS werkt bij elk onderzoek met strenge eisen om data op een veilige manier te verwerven, te verwerken en te publiceren en is transparant over de manier van werken en de methodieken. </t>
  </si>
  <si>
    <t>Begrippen, afkortingen en bronnen</t>
  </si>
  <si>
    <t xml:space="preserve">Barometer Culturele Diversiteit </t>
  </si>
  <si>
    <t>Dashboard Barometer Culturele Diversiteit (cbs.nl)</t>
  </si>
  <si>
    <t>Onderzoeksomschrijving Barometer Culturele Diversiteit - ingezoomde variant (cbs.nl)</t>
  </si>
  <si>
    <t>Herkomstland</t>
  </si>
  <si>
    <t xml:space="preserve">Kenmerk dat weergeeft in welk land iemand geboren is of waar diens ouders geboren zijn. Het herkomstland van mensen die in het buitenland zijn geboren wordt bepaald door hun eigen geboorteland. Bij mensen die in Nederland geboren zijn, wordt het herkomstland bepaald door het geboorteland van de ouders. Wanneer beide ouders in het buitenland zijn geboren, is het geboorteland van de moeder leidend in het bepalen van het herkomstland. De geboortegegevens van de moeder zijn vaker bekend dan die van de vader. Wanneer de moeder in Nederland is geboren of het geboorteland van de moeder onbekend is, dan wordt het geboorteland van de vader gebruikt. Vervolgens wordt de volgende driedeling gemaakt wat betreft herkomstland: Nederland, Europa (exclusief Nederland) en Buiten-Europa.
</t>
  </si>
  <si>
    <t>Introductie en uitleg bij de tabellen</t>
  </si>
  <si>
    <t>Technische toelichting</t>
  </si>
  <si>
    <t>Introductie</t>
  </si>
  <si>
    <t xml:space="preserve">Op verzoek van het ministerie van Sociale Zaken en Werkgelegenheid (SZW) biedt het Centraal Bureau voor de Statistiek (CBS) organisaties met meer dan 250 werknemers de mogelijkheid om gebruik te maken van de Barometer Culturele Diversiteit (zie referentie). Hiermee kunnen organisaties inzicht krijgen in het herkomstland van hun werknemers, zonder dat individuen herkenbaar zijn in de cijfers. Herkomstlanden worden daarbij in drie categorieën opgedeeld: Nederland, Europa (exclusief Nederland) en Buiten-Europa. </t>
  </si>
  <si>
    <t>Uitleg bij de tabellen</t>
  </si>
  <si>
    <t>Referentie</t>
  </si>
  <si>
    <t>Peildatum</t>
  </si>
  <si>
    <t>Methode</t>
  </si>
  <si>
    <t xml:space="preserve">Vanwege privacy heeft het CBS de direct identificerende persoonsgegevens voorafgaand aan de verwerkingen vervangen door een pseudosleutel. Vervolgens is via deze pseudosleutel het herkomstland van de werknemers afgeleid uit de Basisregistratie Personen (BRP) en zijn de resultaten per subgroep geaggregeerd. Voor meer informatie over de opzet van het onderzoek en kwaliteit van de uitkomsten zie de volgende website: </t>
  </si>
  <si>
    <t>Bescherming van persoonsgegevens</t>
  </si>
  <si>
    <t xml:space="preserve">De tabellen geven de procentuele verdeling naar herkomstland weer. Om onthulling van informatie over individuele personen te voorkomen, zijn de percentages afgerond op hele getallen. Het tegengaan van de kans op onthulling is ook de reden dat de subgroepen voldoende omvangrijk moeten zijn (uitgangspunt is minimaal 250 werknemers per subgroep). Het aantal werknemers per subgroep waarop de verdeling naar herkomstland is gebaseerd, kan variëren tussen groepen (rijen) in een tabel. Het aantal werknemers wordt niet weergegeven in de tabellen, omdat hiermee bedrijfsinformatie onthuld zou (kunnen) worden. Indien nodig zijn percentages die tot onthulling van individuele personen kunnen leiden onderdrukt door middel van een punt ('.'). Door deze afronding en onderdrukking kan het voorkomen dat de percentages niet optellen tot 100 procent. </t>
  </si>
  <si>
    <t>www.cbs.nl/privacy</t>
  </si>
  <si>
    <t xml:space="preserve">BRP </t>
  </si>
  <si>
    <t>De BRP is de digitale bevolkingsregistratie van Nederland, en (sinds 2014) de opvolger van de Gemeentelijke Basisadministratie persoonsgegevens. De BRP bevat gegevens over ingezetenen en niet-ingezetenen. De gemeenten zijn verantwoordelijk voor het bijhouden van de gegevens over ingezetenen. Gegevens over niet-ingezetenen worden bijgehouden door het ministerie van Binnenlandse Zaken en Koninkrijksrelaties. Elke persoon die naar verwachting ten minste vier maanden rechtmatig in Nederland verblijft, moet ingeschreven worden als ingezetene. Wanneer iemand niet aan deze voorwaarden voldoet maar wel een relatie heeft met de Nederlandse overheid, wordt de persoon ingeschreven als niet-ingezetene. Te denken valt aan mensen die buiten Nederland wonen en hier werken, studeren, onroerend goed bezitten, vanuit Nederland een uitkering genieten, enzovoorts. Ook ingezetenen die naar verwachting ten minste acht maanden buiten Nederland verblijven, worden niet-ingezetene. In de BRP zijn van iedere ingeschrevene gegevens als burgerservicenummer (BSN), geboortedatum, geslacht, geboorteland en woonplaats geregistreerd, van ingezetenen bovendien gegevens over de ouders, partners en kinderen. Voor ingezetenen wordt een adres in Nederland geregistreerd, voor niet-ingezetenen een adres buiten Nederland. Voor meer informatie over de BRP wordt verwezen naar de website van de Rijksdienst voor Identiteitsgegevens http://www.rvig.nl/brp.</t>
  </si>
  <si>
    <t>Het CBS voert geen uitgebreide kwaliteitscontroles en correcties uit op de geleverde medewerkersgegevens. Organisaties bepalen ook zelf of zij bijvoorbeeld externe inhuurkrachten wel of niet meenemen in de populatie en op welke manier ervoor gezorgd wordt dat elke werknemer maar eenmaal voorkomt in de populatie, in het geval dat een medewerker bijvoorbeeld meerdere functies heeft binnen de organisatie.</t>
  </si>
  <si>
    <r>
      <rPr>
        <sz val="10"/>
        <rFont val="Calibri"/>
        <family val="2"/>
        <scheme val="minor"/>
      </rPr>
      <t xml:space="preserve">Ons e-mailadres is </t>
    </r>
    <r>
      <rPr>
        <u/>
        <sz val="10"/>
        <color theme="10"/>
        <rFont val="Calibri"/>
        <family val="2"/>
        <scheme val="minor"/>
      </rPr>
      <t>barometer.culturele.diversiteit@cbs.nl</t>
    </r>
    <r>
      <rPr>
        <sz val="10"/>
        <rFont val="Calibri"/>
        <family val="2"/>
        <scheme val="minor"/>
      </rPr>
      <t>.</t>
    </r>
  </si>
  <si>
    <t xml:space="preserve">De Barometer Culturele Diversiteit valt onder dezelfde privacyregels van het CBS, met als extra bescherming dat de personeelsgegevens die een organisatie aanlevert uitsluitend voor de betreffende Barometer Culturele Diversiteit gebruikt worden. Dit is ook opgenomen in de leveringsovereenkomst die de organisatie met het CBS afsluit. In lijn met het publicatiebeleid van het CBS worden de resultaten openbaar gepubliceerd. Het betreffen de geaggregeerde gegevens, die niet herleidbaar zijn tot individuele personen. De organisatie heeft hiermee ingestemd bij het tekenen van het projectvoorstel dat voor de Barometer Culturele Diversiteit opgesteld is. </t>
  </si>
  <si>
    <t xml:space="preserve">Het CBS verzamelt gegevens van natuurlijke personen, bedrijven en instellingen. Dit is wettelijk vastgelegd in de CBS-wet en de Algemene Verordening Gegevensbescherming (AVG). Voor dit onderzoek heeft de organisatie de personeelsgegevens via een beveiligd uploadportaal geleverd. Identificerende persoonskenmerken zijn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 Voor meer informatie, zie onze website: </t>
  </si>
  <si>
    <t>AVG</t>
  </si>
  <si>
    <t>Algemene Verordening Gegevensbescherming</t>
  </si>
  <si>
    <t>Kamerbrief Barometer Culturele Diversiteit per 1 juli 2020 beschikbaar | Kamerbrief</t>
  </si>
  <si>
    <t>Herkomstland werknemers BDO Accountancy, Tax &amp; Legal B.V., 31 december 2025</t>
  </si>
  <si>
    <t>Vragen over deze publicatie kunnen gestuurd worden aan het CBS onder vermelding van het referentienummer PR004855.</t>
  </si>
  <si>
    <t>31 december 2025</t>
  </si>
  <si>
    <t>Personeelsadministratie BDO Accountancy, Tax &amp; Legal B.V.</t>
  </si>
  <si>
    <t>Medewerker die BDO Accountancy, Tax &amp; Legal B.V. tot de populatie van het onderzoek rekent.</t>
  </si>
  <si>
    <t>Tabel 1</t>
  </si>
  <si>
    <t>Herkomstland werknemers BDO Accountancy, Tax &amp; Legal B.V. naar functiegroep, 31 december 2025</t>
  </si>
  <si>
    <t>Totaal</t>
  </si>
  <si>
    <t>%</t>
  </si>
  <si>
    <t>Herkomstland</t>
  </si>
  <si>
    <t>Nederland</t>
  </si>
  <si>
    <t>Europa (excl. Nederland)</t>
  </si>
  <si>
    <t>Buiten-Europa</t>
  </si>
  <si>
    <t>2 tot en met 4</t>
  </si>
  <si>
    <t>5 of hoger</t>
  </si>
  <si>
    <t>Overig</t>
  </si>
  <si>
    <t>Bron: CBS.</t>
  </si>
  <si>
    <t>Functiegroep</t>
  </si>
  <si>
    <t>Tabel 2</t>
  </si>
  <si>
    <t>Herkomstland werknemers BDO Accountancy, Tax &amp; Legal B.V. naar line of service, 31 december 2025</t>
  </si>
  <si>
    <t>Accountancy &amp; Bedrijfsadvies</t>
  </si>
  <si>
    <t>Advisory</t>
  </si>
  <si>
    <t>Audit &amp; Assurance</t>
  </si>
  <si>
    <t>Centrale staf</t>
  </si>
  <si>
    <t>Ondersteuning</t>
  </si>
  <si>
    <t>Tax &amp; Legal</t>
  </si>
  <si>
    <t>Line of service</t>
  </si>
  <si>
    <t>Tabel 3</t>
  </si>
  <si>
    <t>Herkomstland werknemers BDO Accountancy, Tax &amp; Legal B.V. naar regio, 31 december 2025</t>
  </si>
  <si>
    <t>Noord-Oost</t>
  </si>
  <si>
    <t>Noord-West</t>
  </si>
  <si>
    <t>Zuid-West</t>
  </si>
  <si>
    <t>Regio</t>
  </si>
  <si>
    <t>Augustus 2026</t>
  </si>
  <si>
    <t>Regio-overstijgend</t>
  </si>
  <si>
    <t>Zuid (incl. Staf)</t>
  </si>
  <si>
    <t>Tabel 4</t>
  </si>
  <si>
    <t>Tabel 5</t>
  </si>
  <si>
    <t>Herkomstland ingestroomde werknemers BDO Accountancy, Tax &amp; Legal B.V., 1 januari 2025 - 31 december 2025</t>
  </si>
  <si>
    <t>Herkomstland uitgestroomde werknemers BDO Accountancy, Tax &amp; Legal B.V., 1 januari 2025 - 31 december 2025</t>
  </si>
  <si>
    <t>Op verzoek van BDO Accountancy, Tax &amp; Legal B.V. heeft het CBS een Barometer Culturele Diversiteit voor deze organisatie opgesteld. BDO Accountancy, Tax &amp; Legal B.V. heeft gekozen voor de ingezoomde variant van de Barometer Culturele Diversiteit. Hierbij worden niet alleen cijfers gegeven over het herkomstland van werknemers op organisatieniveau, maar ook voor bepaalde subgroepen. BDO Accountancy, Tax &amp; Legal B.V. heeft zelf bepaald voor welke subgroepen de uitsplitsing naar herkomstland gemaakt is. Meer specifiek hebben zij gekozen voor subgroepen op basis van functiegroep, line of service, regio, instroom en uitstroom.</t>
  </si>
  <si>
    <t>De tabellen geven de procentuele verdeling naar herkomstland weer. De eerste regel in tabellen 1 tot en met 3 geeft de verdeling van de organisatie als geheel weer. Hier staat dus hoeveel procent van de werknemers van BDO Accountancy, Tax &amp; Legal B.V. als herkomstland Nederland heeft en hoeveel procent van de werknemers een ander Europees herkomstland of een herkomstland buiten Europa heeft. Vervolgens wordt op dezelfde manier de herkomstlandverdeling van verschillende subgroepen getoond. In tabel 4 wordt de herkomstlandverdeling van de ingestroomde werknemers weergegeven en in tabel 5 de herkomstlandverdeling van de uitgestroomde werknemers.</t>
  </si>
  <si>
    <t>BDO Accountancy, Tax &amp; Legal B.V. heeft werknemersgegevens uit hun personeelsadministratie aan het CBS geleverd, namelijk geboortedatum, geslacht, adresgegevens, functiegroep, line of service, regio, instroom en uitstroom. Voor meer informatie over deze kenmerken verwijst het CBS naar BDO Accountancy, Tax &amp; Legal B.V.</t>
  </si>
  <si>
    <t>BDO Accountancy, Tax &amp; Legal B.V.</t>
  </si>
  <si>
    <r>
      <t>De tabellen 1 tot en met 3 hebben betrekking op de werknemers van BDO Accountancy, Tax &amp; Legal B.V. op peildatum 31 december 2025 waarvoor BDO Accountancy, Tax &amp; Legal B.V. personeelsgegevens aan het CBS heeft geleverd. In totaal is informatie geleverd van 3 033 unieke werknemers, die afkomstig waren uit 97 verschillende herkomstlanden. Voor sommige werknemers was het niet mogelijk om met de beschikbare informatie het herkomstland te bepalen. Dit betrof 3,2</t>
    </r>
    <r>
      <rPr>
        <sz val="10"/>
        <color theme="1"/>
        <rFont val="Calibri"/>
        <family val="2"/>
      </rPr>
      <t xml:space="preserve"> procent van de werknemers van BDO Accountancy, Tax &amp; Legal B.V. Hierdoor kan een vertekening in de percentages ontstaan. Hiermee dient rekening gehouden te worden bij het interpreteren van de cijfers.
Tabel 4 heeft betrekking op de werknemers  die zijn ingestroomd in de periode van 1 januari 2025 tot en met 31 december 2025 waarvoor BDO Accountancy, Tax &amp; Legal B.V. personeelsgegevens aan het CBS heeft geleverd. In totaal is informatie geleverd van 693 unieke ingestroomde werknemers, die afkomstig waren uit 66 verschillende herkomstlanden. Voor sommige werknemers was het niet mogelijk om met de beschikbare informatie het herkomstland te bepalen. Dit betrof 2,9 procent van de werknemers van BDO Accountancy, Tax &amp; Legal B.V. Hierdoor kan een vertekening in de percentages ontstaan. Hiermee dient rekening gehouden te worden bij het interpreteren van de cijfers.
Tabel 5 heeft betrekking op de werknemers  die zijn uitgestroomd in de periode van 1 januari 2025 tot en met 31 december 2025 waarvoor BDO Accountancy, Tax &amp; Legal B.V. personeelsgegevens aan het CBS heeft geleverd. In totaal is informatie geleverd van 608 unieke uitgestroomde werknemers, die afkomstig waren uit 54 verschillende herkomstlanden. Voor sommige werknemers was het niet mogelijk om met de beschikbare informatie het herkomstland te bepalen. Dit betrof 2,9</t>
    </r>
    <r>
      <rPr>
        <sz val="10"/>
        <color rgb="FFFF0000"/>
        <rFont val="Calibri"/>
        <family val="2"/>
      </rPr>
      <t xml:space="preserve"> </t>
    </r>
    <r>
      <rPr>
        <sz val="10"/>
        <color theme="1"/>
        <rFont val="Calibri"/>
        <family val="2"/>
      </rPr>
      <t xml:space="preserve">procent van de werknemers van BDO Accountancy, Tax &amp; Legal B.V. Hierdoor kan een vertekening in de percentages ontstaan. Hiermee dient rekening gehouden te worden bij het interpreteren van de cijfers.
</t>
    </r>
  </si>
  <si>
    <t>Om deze cijfers te duiden, kan gebruik gemaakt worden van het dashboard Barometer Culturele Diversiteit dat het CBS op verzoek van SZW gemaakt heeft. Dit dashboard geeft landelijke cijfers over het herkomstland van de werkzame beroepsbevolking en van werknemers in Nederland. In 2025 had bijvoorbeeld 71 procent van de werkzame beroepsbevolking Nederland als herkomstland, 10 procent een ander Europees herkomstland en 19 procent een Buiten-Europees herkomstland. Voor organisaties kan het ook relevant zijn om hun eigen cijfers te vergelijken met het herkomstland van werknemers in een bepaalde regio en/of bedrijfstak. Deze cijfers staan ook op het dashboard.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</si>
</sst>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3]d\ mmmm\ yyyy;@"/>
    <numFmt numFmtId="165" formatCode="#\ ###\ ##0"/>
  </numFmts>
  <fonts count="29" x14ac:knownFonts="1">
    <font>
      <sz val="11"/>
      <color theme="1"/>
      <name val="Calibri"/>
      <family val="2"/>
      <scheme val="minor"/>
    </font>
    <font>
      <b/>
      <sz val="12"/>
      <color theme="1"/>
      <name val="Calibri"/>
      <family val="2"/>
    </font>
    <font>
      <sz val="10"/>
      <color theme="1"/>
      <name val="Calibri"/>
      <family val="2"/>
    </font>
    <font>
      <sz val="10"/>
      <color rgb="FF271D6C"/>
      <name val="Calibri"/>
      <family val="2"/>
    </font>
    <font>
      <b/>
      <sz val="12"/>
      <color rgb="FF271D6C"/>
      <name val="Calibri"/>
      <family val="2"/>
    </font>
    <font>
      <b/>
      <sz val="18"/>
      <color rgb="FF002060"/>
      <name val="Calibri"/>
      <family val="2"/>
    </font>
    <font>
      <sz val="10"/>
      <color rgb="FF002060"/>
      <name val="Calibri"/>
      <family val="2"/>
    </font>
    <font>
      <b/>
      <sz val="10"/>
      <color theme="1"/>
      <name val="Calibri"/>
      <family val="2"/>
    </font>
    <font>
      <u/>
      <sz val="10"/>
      <color theme="10"/>
      <name val="Calibri"/>
      <family val="2"/>
    </font>
    <font>
      <sz val="10"/>
      <color rgb="FFFF0000"/>
      <name val="Arial"/>
      <family val="2"/>
    </font>
    <font>
      <sz val="8"/>
      <color theme="1"/>
      <name val="Helvetica"/>
    </font>
    <font>
      <b/>
      <sz val="8"/>
      <color theme="1"/>
      <name val="Helvetica"/>
    </font>
    <font>
      <sz val="10"/>
      <color theme="1"/>
      <name val="Arial"/>
      <family val="2"/>
    </font>
    <font>
      <sz val="12"/>
      <color rgb="FF1C1C1C"/>
      <name val="Calibri"/>
      <family val="2"/>
    </font>
    <font>
      <sz val="8"/>
      <color rgb="FF1C1C1C"/>
      <name val="Calibri"/>
      <family val="2"/>
    </font>
    <font>
      <sz val="11"/>
      <color theme="1"/>
      <name val="Calibri"/>
      <family val="2"/>
    </font>
    <font>
      <sz val="9"/>
      <color theme="1"/>
      <name val="Segoe UI"/>
      <family val="2"/>
    </font>
    <font>
      <sz val="10"/>
      <color rgb="FFFF0000"/>
      <name val="Calibri"/>
      <family val="2"/>
    </font>
    <font>
      <sz val="10"/>
      <color rgb="FF92D050"/>
      <name val="Calibri"/>
      <family val="2"/>
    </font>
    <font>
      <sz val="10"/>
      <color rgb="FF0070C0"/>
      <name val="Calibri"/>
      <family val="2"/>
    </font>
    <font>
      <sz val="11"/>
      <color rgb="FF7030A0"/>
      <name val="Calibri"/>
      <family val="2"/>
    </font>
    <font>
      <i/>
      <sz val="10"/>
      <color theme="1"/>
      <name val="Calibri"/>
      <family val="2"/>
    </font>
    <font>
      <sz val="10"/>
      <name val="Calibri"/>
      <family val="2"/>
      <scheme val="minor"/>
    </font>
    <font>
      <u/>
      <sz val="10"/>
      <color theme="10"/>
      <name val="Calibri"/>
      <family val="2"/>
      <scheme val="minor"/>
    </font>
    <font>
      <u/>
      <sz val="11"/>
      <color theme="10"/>
      <name val="Calibri"/>
      <family val="2"/>
      <scheme val="minor"/>
    </font>
    <font>
      <u/>
      <sz val="10"/>
      <color theme="10"/>
      <name val="Calibri"/>
      <family val="2"/>
    </font>
    <font>
      <sz val="10"/>
      <color theme="1"/>
      <name val="Calibri"/>
      <family val="2"/>
    </font>
    <font>
      <b/>
      <sz val="10"/>
      <color theme="1"/>
      <name val="Calibri"/>
      <family val="2"/>
    </font>
    <font>
      <b/>
      <sz val="11"/>
      <color rgb="FFFF0000"/>
      <name val="Calibri"/>
      <family val="2"/>
      <scheme val="minor"/>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s>
  <borders count="3">
    <border>
      <left/>
      <right/>
      <top/>
      <bottom/>
      <diagonal/>
    </border>
    <border>
      <left/>
      <right/>
      <top/>
      <bottom style="thin">
        <color rgb="FF000000"/>
      </bottom>
      <diagonal/>
    </border>
    <border>
      <left/>
      <right/>
      <top style="thin">
        <color rgb="FF000000"/>
      </top>
      <bottom/>
      <diagonal/>
    </border>
  </borders>
  <cellStyleXfs count="2">
    <xf numFmtId="0" fontId="0" fillId="0" borderId="0"/>
    <xf numFmtId="0" fontId="24" fillId="0" borderId="0" applyNumberFormat="0" applyFill="0" applyBorder="0" applyAlignment="0" applyProtection="0"/>
  </cellStyleXfs>
  <cellXfs count="61">
    <xf numFmtId="0" fontId="0" fillId="0" borderId="0" xfId="0"/>
    <xf numFmtId="0" fontId="1" fillId="2" borderId="0" xfId="0" applyFont="1" applyFill="1"/>
    <xf numFmtId="0" fontId="2" fillId="3" borderId="0" xfId="0" applyFont="1" applyFill="1"/>
    <xf numFmtId="0" fontId="3" fillId="0" borderId="0" xfId="0" applyFont="1"/>
    <xf numFmtId="0" fontId="4" fillId="0" borderId="0" xfId="0" applyFont="1"/>
    <xf numFmtId="0" fontId="5" fillId="0" borderId="0" xfId="0" applyFont="1"/>
    <xf numFmtId="49" fontId="6" fillId="3" borderId="0" xfId="0" applyNumberFormat="1" applyFont="1" applyFill="1" applyAlignment="1">
      <alignment horizontal="left"/>
    </xf>
    <xf numFmtId="0" fontId="7" fillId="3" borderId="0" xfId="0" applyFont="1" applyFill="1" applyAlignment="1">
      <alignment vertical="top"/>
    </xf>
    <xf numFmtId="0" fontId="8" fillId="3" borderId="0" xfId="0" applyFont="1" applyFill="1"/>
    <xf numFmtId="0" fontId="9" fillId="3" borderId="0" xfId="0" applyFont="1" applyFill="1"/>
    <xf numFmtId="0" fontId="8" fillId="0" borderId="0" xfId="0" applyFont="1"/>
    <xf numFmtId="0" fontId="10" fillId="4" borderId="0" xfId="0" applyFont="1" applyFill="1" applyAlignment="1">
      <alignment vertical="center"/>
    </xf>
    <xf numFmtId="0" fontId="8" fillId="3" borderId="0" xfId="0" applyFont="1" applyFill="1" applyAlignment="1">
      <alignment vertical="top"/>
    </xf>
    <xf numFmtId="0" fontId="11" fillId="3" borderId="0" xfId="0" applyFont="1" applyFill="1" applyAlignment="1">
      <alignment vertical="center"/>
    </xf>
    <xf numFmtId="0" fontId="8" fillId="3" borderId="0" xfId="0" applyFont="1" applyFill="1" applyAlignment="1">
      <alignment horizontal="left"/>
    </xf>
    <xf numFmtId="0" fontId="1" fillId="3" borderId="0" xfId="0" applyFont="1" applyFill="1" applyAlignment="1">
      <alignment vertical="top"/>
    </xf>
    <xf numFmtId="0" fontId="12" fillId="3" borderId="0" xfId="0" applyFont="1" applyFill="1"/>
    <xf numFmtId="0" fontId="2" fillId="3" borderId="0" xfId="0" applyFont="1" applyFill="1" applyAlignment="1">
      <alignment vertical="top"/>
    </xf>
    <xf numFmtId="0" fontId="2" fillId="3" borderId="0" xfId="0" applyFont="1" applyFill="1" applyAlignment="1">
      <alignment horizontal="justify" vertical="top" wrapText="1"/>
    </xf>
    <xf numFmtId="0" fontId="1" fillId="3" borderId="0" xfId="0" applyFont="1" applyFill="1" applyAlignment="1">
      <alignment horizontal="justify" vertical="top" wrapText="1"/>
    </xf>
    <xf numFmtId="0" fontId="7" fillId="3" borderId="0" xfId="0" applyFont="1" applyFill="1" applyAlignment="1">
      <alignment horizontal="justify" vertical="top" wrapText="1"/>
    </xf>
    <xf numFmtId="0" fontId="13" fillId="0" borderId="0" xfId="0" applyFont="1"/>
    <xf numFmtId="0" fontId="14" fillId="0" borderId="0" xfId="0" applyFont="1" applyAlignment="1">
      <alignment vertical="center"/>
    </xf>
    <xf numFmtId="0" fontId="15" fillId="0" borderId="0" xfId="0" applyFont="1" applyAlignment="1">
      <alignment vertical="top" wrapText="1"/>
    </xf>
    <xf numFmtId="0" fontId="15" fillId="0" borderId="0" xfId="0" applyFont="1" applyAlignment="1">
      <alignment wrapText="1"/>
    </xf>
    <xf numFmtId="0" fontId="7" fillId="0" borderId="0" xfId="0" applyFont="1"/>
    <xf numFmtId="0" fontId="16" fillId="0" borderId="0" xfId="0" applyFont="1" applyAlignment="1">
      <alignment vertical="top" wrapText="1"/>
    </xf>
    <xf numFmtId="0" fontId="2" fillId="0" borderId="0" xfId="0" applyFont="1"/>
    <xf numFmtId="0" fontId="17" fillId="3" borderId="0" xfId="0" applyFont="1" applyFill="1" applyAlignment="1">
      <alignment horizontal="justify" vertical="top" wrapText="1"/>
    </xf>
    <xf numFmtId="0" fontId="18" fillId="3" borderId="0" xfId="0" applyFont="1" applyFill="1"/>
    <xf numFmtId="0" fontId="15" fillId="0" borderId="0" xfId="0" applyFont="1"/>
    <xf numFmtId="0" fontId="19" fillId="3" borderId="0" xfId="0" applyFont="1" applyFill="1" applyAlignment="1">
      <alignment horizontal="justify" vertical="top" wrapText="1"/>
    </xf>
    <xf numFmtId="0" fontId="18" fillId="3" borderId="0" xfId="0" applyFont="1" applyFill="1" applyAlignment="1">
      <alignment vertical="top"/>
    </xf>
    <xf numFmtId="0" fontId="2" fillId="0" borderId="0" xfId="0" applyFont="1" applyAlignment="1">
      <alignment vertical="top" wrapText="1"/>
    </xf>
    <xf numFmtId="0" fontId="8" fillId="0" borderId="0" xfId="0" applyFont="1" applyAlignment="1">
      <alignment vertical="top"/>
    </xf>
    <xf numFmtId="0" fontId="7" fillId="3" borderId="0" xfId="0" applyFont="1" applyFill="1" applyAlignment="1">
      <alignment vertical="top" wrapText="1"/>
    </xf>
    <xf numFmtId="0" fontId="2" fillId="0" borderId="0" xfId="0" applyFont="1" applyAlignment="1">
      <alignment horizontal="justify"/>
    </xf>
    <xf numFmtId="0" fontId="20" fillId="0" borderId="0" xfId="0" applyFont="1" applyAlignment="1">
      <alignment wrapText="1"/>
    </xf>
    <xf numFmtId="164" fontId="2" fillId="3" borderId="0" xfId="0" applyNumberFormat="1" applyFont="1" applyFill="1" applyAlignment="1">
      <alignment horizontal="justify" vertical="top" wrapText="1"/>
    </xf>
    <xf numFmtId="0" fontId="2" fillId="5" borderId="0" xfId="0" applyFont="1" applyFill="1" applyAlignment="1">
      <alignment vertical="top" wrapText="1"/>
    </xf>
    <xf numFmtId="0" fontId="12" fillId="3" borderId="0" xfId="0" applyFont="1" applyFill="1" applyAlignment="1">
      <alignment horizontal="justify" vertical="top" wrapText="1"/>
    </xf>
    <xf numFmtId="0" fontId="2" fillId="3" borderId="0" xfId="0" applyFont="1" applyFill="1" applyAlignment="1">
      <alignment vertical="top" wrapText="1"/>
    </xf>
    <xf numFmtId="0" fontId="7" fillId="0" borderId="0" xfId="0" applyFont="1" applyAlignment="1">
      <alignment horizontal="left"/>
    </xf>
    <xf numFmtId="165" fontId="2" fillId="0" borderId="0" xfId="0" applyNumberFormat="1" applyFont="1" applyAlignment="1">
      <alignment horizontal="center"/>
    </xf>
    <xf numFmtId="0" fontId="2" fillId="0" borderId="0" xfId="0" applyFont="1" applyAlignment="1">
      <alignment horizontal="left"/>
    </xf>
    <xf numFmtId="0" fontId="2" fillId="0" borderId="1" xfId="0" applyFont="1" applyBorder="1" applyAlignment="1">
      <alignment horizontal="center"/>
    </xf>
    <xf numFmtId="0" fontId="21" fillId="0" borderId="0" xfId="0" applyFont="1" applyAlignment="1">
      <alignment horizontal="left"/>
    </xf>
    <xf numFmtId="0" fontId="2" fillId="0" borderId="2" xfId="0" applyFont="1" applyBorder="1" applyAlignment="1">
      <alignment horizontal="left"/>
    </xf>
    <xf numFmtId="165" fontId="2" fillId="0" borderId="0" xfId="0" applyNumberFormat="1" applyFont="1" applyAlignment="1">
      <alignment horizontal="center"/>
    </xf>
    <xf numFmtId="165" fontId="2" fillId="0" borderId="0" xfId="0" applyNumberFormat="1" applyFont="1" applyAlignment="1">
      <alignment horizontal="center"/>
    </xf>
    <xf numFmtId="0" fontId="25" fillId="3" borderId="0" xfId="0" applyFont="1" applyFill="1"/>
    <xf numFmtId="0" fontId="23" fillId="3" borderId="0" xfId="1" applyFont="1" applyFill="1"/>
    <xf numFmtId="0" fontId="26" fillId="3" borderId="0" xfId="0" applyFont="1" applyFill="1"/>
    <xf numFmtId="0" fontId="26" fillId="3" borderId="0" xfId="0" applyFont="1" applyFill="1" applyAlignment="1">
      <alignment horizontal="justify" vertical="top" wrapText="1"/>
    </xf>
    <xf numFmtId="0" fontId="26" fillId="0" borderId="0" xfId="0" applyFont="1" applyAlignment="1">
      <alignment horizontal="justify" vertical="top" wrapText="1"/>
    </xf>
    <xf numFmtId="0" fontId="2" fillId="0" borderId="0" xfId="0" applyNumberFormat="1" applyFont="1" applyAlignment="1">
      <alignment horizontal="center"/>
    </xf>
    <xf numFmtId="0" fontId="0" fillId="0" borderId="0" xfId="0" applyAlignment="1">
      <alignment horizontal="center"/>
    </xf>
    <xf numFmtId="0" fontId="26" fillId="3" borderId="0" xfId="0" applyFont="1" applyFill="1" applyAlignment="1">
      <alignment vertical="top" wrapText="1"/>
    </xf>
    <xf numFmtId="0" fontId="28" fillId="0" borderId="0" xfId="0" quotePrefix="1" applyFont="1"/>
    <xf numFmtId="0" fontId="7" fillId="0" borderId="1" xfId="0" applyFont="1" applyBorder="1" applyAlignment="1">
      <alignment horizontal="left"/>
    </xf>
    <xf numFmtId="0" fontId="27" fillId="0" borderId="1" xfId="0" applyFont="1" applyBorder="1" applyAlignment="1">
      <alignment horizontal="left"/>
    </xf>
  </cellXfs>
  <cellStyles count="2">
    <cellStyle name="Hyperlink" xfId="1" builtinId="8"/>
    <cellStyle name="Standaard" xfId="0" builtinId="0"/>
  </cellStyles>
  <dxfs count="2">
    <dxf>
      <font>
        <color rgb="FF006100"/>
      </font>
      <fill>
        <patternFill>
          <bgColor rgb="FFC6EFCE"/>
        </patternFill>
      </fill>
    </dxf>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657225</xdr:colOff>
      <xdr:row>4</xdr:row>
      <xdr:rowOff>101600</xdr:rowOff>
    </xdr:to>
    <xdr:pic>
      <xdr:nvPicPr>
        <xdr:cNvPr id="2" name="Afbeelding 1" descr="cid:image004.png@01D3A4BB.465F0BB0">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57225" cy="9588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bsp.nl\Productie\secundair\BarometerCultDiv\Werk\2_BDO_2025\DOCUM\4-Tabellen\Instroom\260611_CONCEPT_culturele_diversiteit_BDO%20Accountancy,%20Tax%20&amp;%20Legal%20B.V._instroom_31-12-2025_herkomstland.xlsx" TargetMode="External"/><Relationship Id="rId1" Type="http://schemas.openxmlformats.org/officeDocument/2006/relationships/externalLinkPath" Target="/secundair/BarometerCultDiv/Werk/2_BDO_2025/DOCUM/4-Tabellen/Instroom/260611_CONCEPT_culturele_diversiteit_BDO%20Accountancy,%20Tax%20&amp;%20Legal%20B.V._instroom_31-12-2025_herkomstland.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bsp.nl\Productie\secundair\BarometerCultDiv\Werk\2_BDO_2025\DOCUM\4-Tabellen\Uitstroom\260611_CONCEPT_culturele_diversiteit_BDO%20Accountancy,%20Tax%20&amp;%20Legal%20B.V._uitstroom_31-12-2025_herkomstland.xlsx" TargetMode="External"/><Relationship Id="rId1" Type="http://schemas.openxmlformats.org/officeDocument/2006/relationships/externalLinkPath" Target="/secundair/BarometerCultDiv/Werk/2_BDO_2025/DOCUM/4-Tabellen/Uitstroom/260611_CONCEPT_culturele_diversiteit_BDO%20Accountancy,%20Tax%20&amp;%20Legal%20B.V._uitstroom_31-12-2025_herkomstlan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oorblad"/>
      <sheetName val="Inhoud"/>
      <sheetName val="Introductie"/>
      <sheetName val="Tabel 1"/>
      <sheetName val="Toelichting"/>
      <sheetName val="Begrippen"/>
    </sheetNames>
    <sheetDataSet>
      <sheetData sheetId="0" refreshError="1"/>
      <sheetData sheetId="1" refreshError="1"/>
      <sheetData sheetId="2" refreshError="1"/>
      <sheetData sheetId="3" refreshError="1"/>
      <sheetData sheetId="4">
        <row r="1">
          <cell r="A1" t="str">
            <v>Technische toelichting</v>
          </cell>
        </row>
        <row r="3">
          <cell r="A3" t="str">
            <v>Populatie</v>
          </cell>
        </row>
        <row r="4">
          <cell r="A4" t="str">
            <v>De tabellen hebben betrekking op de werknemers van BDO Accountancy, Tax &amp; Legal B.V. op peildatum 31 december 2025 waarvoor BDO Accountancy, Tax &amp; Legal B.V. personeelsgegevens aan het CBS heeft geleverd. In totaal is informatie geleverd van 693 unieke werknemers. Voor sommige werknemers was het niet mogelijk om met de beschikbare informatie het herkomstland te bepalen. Dit betrof 3 procent van de werknemers van BDO Accountancy, Tax &amp; Legal B.V.. Hierdoor kan een vertekening in de percentages ontstaan. Hiermee dient rekening gehouden te worden bij het interpreteren van de cijfers.</v>
          </cell>
        </row>
        <row r="6">
          <cell r="A6" t="str">
            <v>Peildatum</v>
          </cell>
        </row>
        <row r="7">
          <cell r="A7" t="str">
            <v>31 december 2025</v>
          </cell>
        </row>
        <row r="9">
          <cell r="A9" t="str">
            <v>Variabelen</v>
          </cell>
        </row>
        <row r="10">
          <cell r="A10" t="str">
            <v>BDO Accountancy, Tax &amp; Legal B.V. heeft werknemersgegevens uit hun personeelsadministratie aan het CBS geleverd, namelijk geboortedatum, geslacht, adresgegevens,  en . Voor meer informatie over deze kenmerken verwijst het CBS naar BDO Accountancy, Tax &amp; Legal B.V..</v>
          </cell>
        </row>
        <row r="12">
          <cell r="A12" t="str">
            <v>Methode</v>
          </cell>
        </row>
        <row r="13">
          <cell r="A13" t="str">
            <v xml:space="preserve">Vanwege privacy heeft het CBS de direct identificerende persoonsgegevens voorafgaand aan de verwerkingen vervangen door een pseudosleutel. Vervolgens is via deze pseudosleutel het herkomstland van de werknemers afgeleid uit de Basisregistratie Personen (BRP) en zijn de resultaten per subgroep geaggregeerd. Voor meer informatie over de opzet van het onderzoek en kwaliteit van de uitkomsten zie de volgende website: </v>
          </cell>
        </row>
        <row r="14">
          <cell r="A14" t="str">
            <v>Onderzoeksomschrijving Barometer Culturele Diversiteit - ingezoomde variant (cbs.nl)</v>
          </cell>
        </row>
        <row r="16">
          <cell r="A16" t="str">
            <v>Bescherming van persoonsgegevens</v>
          </cell>
        </row>
        <row r="17">
          <cell r="A17" t="str">
            <v xml:space="preserve">De tabellen geven de procentuele verdeling naar herkomstland weer. Om onthulling van informatie over individuele personen te voorkomen, zijn de percentages afgerond op hele getallen. Het tegengaan van de kans op onthulling is ook de reden dat de subgroepen voldoende omvangrijk moeten zijn (uitgangspunt is minimaal 250 werknemers per subgroep). Het aantal werknemers per subgroep waarop de verdeling naar herkomstland is gebaseerd, kan variëren tussen groepen (rijen) in een tabel. Het aantal werknemers wordt niet weergegeven in de tabellen, omdat hiermee bedrijfsinformatie onthuld zou (kunnen) worden. Indien nodig zijn percentages die tot onthulling van individuele personen kunnen leiden onderdrukt door middel van een punt ('.'). Door deze afronding en onderdrukking kan het voorkomen dat de percentages niet optellen tot 100 procent. </v>
          </cell>
        </row>
        <row r="19">
          <cell r="A19" t="str">
            <v>Privacy</v>
          </cell>
        </row>
        <row r="20">
          <cell r="A20" t="str">
            <v xml:space="preserve">Privacy is een groot goed. Ook als je niks te verbergen hebt, heb je heel wat te beschermen. Het CBS is het statistisch bureau van Nederland dat onafhankelijk onderzoek uitvoert. Het CBS werkt bij elk onderzoek met strenge eisen om data op een veilige manier te verwerven, te verwerken en te publiceren en is transparant over de manier van werken en de methodieken. </v>
          </cell>
        </row>
        <row r="21">
          <cell r="A21" t="str">
            <v xml:space="preserve">Het CBS verzamelt gegevens van natuurlijke personen, bedrijven en instellingen. Dit is wettelijk vastgelegd in de CBS-wet en de Algemene Verordening Gegevensbescherming (AVG). Voor dit onderzoek heeft de organisatie de personeelsgegevens via een beveiligd uploadportaal geleverd. Identificerende persoonskenmerken zijn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 Voor meer informatie, zie onze website: </v>
          </cell>
        </row>
        <row r="22">
          <cell r="A22" t="str">
            <v>www.cbs.nl/privacy</v>
          </cell>
        </row>
        <row r="23">
          <cell r="A23" t="str">
            <v xml:space="preserve">De Barometer Culturele Diversiteit valt onder dezelfde privacyregels van het CBS, met als extra bescherming dat de personeelsgegevens die een organisatie aanlevert uitsluitend voor de betreffende Barometer Culturele Diversiteit gebruikt worden. Dit is ook opgenomen in de leveringsovereenkomst die de organisatie met het CBS afsluit. In lijn met het publicatiebeleid van het CBS worden de resultaten openbaar gepubliceerd. Het betreffen de geaggregeerde gegevens, die niet herleidbaar zijn tot individuele personen. De organisatie heeft hiermee ingestemd bij het tekenen van het projectvoorstel dat voor de Barometer Culturele Diversiteit opgesteld is. </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oorblad"/>
      <sheetName val="Inhoud"/>
      <sheetName val="Introductie"/>
      <sheetName val="Tabel 1"/>
      <sheetName val="Toelichting"/>
      <sheetName val="Begrippen"/>
    </sheetNames>
    <sheetDataSet>
      <sheetData sheetId="0" refreshError="1"/>
      <sheetData sheetId="1" refreshError="1"/>
      <sheetData sheetId="2" refreshError="1"/>
      <sheetData sheetId="3" refreshError="1"/>
      <sheetData sheetId="4">
        <row r="1">
          <cell r="A1" t="str">
            <v>Technische toelichting</v>
          </cell>
        </row>
        <row r="3">
          <cell r="A3" t="str">
            <v>Populatie</v>
          </cell>
        </row>
        <row r="4">
          <cell r="A4" t="str">
            <v>De tabellen hebben betrekking op de werknemers van BDO Accountancy, Tax &amp; Legal B.V. op peildatum 31 december 2025 waarvoor BDO Accountancy, Tax &amp; Legal B.V. personeelsgegevens aan het CBS heeft geleverd. In totaal is informatie geleverd van 608 unieke werknemers. Voor sommige werknemers was het niet mogelijk om met de beschikbare informatie het herkomstland te bepalen. Dit betrof 3 procent van de werknemers van BDO Accountancy, Tax &amp; Legal B.V.. Hierdoor kan een vertekening in de percentages ontstaan. Hiermee dient rekening gehouden te worden bij het interpreteren van de cijfers.</v>
          </cell>
        </row>
        <row r="6">
          <cell r="A6" t="str">
            <v>Peildatum</v>
          </cell>
        </row>
        <row r="7">
          <cell r="A7" t="str">
            <v>31 december 2025</v>
          </cell>
        </row>
        <row r="9">
          <cell r="A9" t="str">
            <v>Variabelen</v>
          </cell>
        </row>
        <row r="10">
          <cell r="A10" t="str">
            <v>BDO Accountancy, Tax &amp; Legal B.V. heeft werknemersgegevens uit hun personeelsadministratie aan het CBS geleverd, namelijk geboortedatum, geslacht, adresgegevens,  en . Voor meer informatie over deze kenmerken verwijst het CBS naar BDO Accountancy, Tax &amp; Legal B.V..</v>
          </cell>
        </row>
        <row r="12">
          <cell r="A12" t="str">
            <v>Methode</v>
          </cell>
        </row>
        <row r="13">
          <cell r="A13" t="str">
            <v xml:space="preserve">Vanwege privacy heeft het CBS de direct identificerende persoonsgegevens voorafgaand aan de verwerkingen vervangen door een pseudosleutel. Vervolgens is via deze pseudosleutel het herkomstland van de werknemers afgeleid uit de Basisregistratie Personen (BRP) en zijn de resultaten per subgroep geaggregeerd. Voor meer informatie over de opzet van het onderzoek en kwaliteit van de uitkomsten zie de volgende website: </v>
          </cell>
        </row>
        <row r="14">
          <cell r="A14" t="str">
            <v>Onderzoeksomschrijving Barometer Culturele Diversiteit - ingezoomde variant (cbs.nl)</v>
          </cell>
        </row>
        <row r="16">
          <cell r="A16" t="str">
            <v>Bescherming van persoonsgegevens</v>
          </cell>
        </row>
        <row r="17">
          <cell r="A17" t="str">
            <v xml:space="preserve">De tabellen geven de procentuele verdeling naar herkomstland weer. Om onthulling van informatie over individuele personen te voorkomen, zijn de percentages afgerond op hele getallen. Het tegengaan van de kans op onthulling is ook de reden dat de subgroepen voldoende omvangrijk moeten zijn (uitgangspunt is minimaal 250 werknemers per subgroep). Het aantal werknemers per subgroep waarop de verdeling naar herkomstland is gebaseerd, kan variëren tussen groepen (rijen) in een tabel. Het aantal werknemers wordt niet weergegeven in de tabellen, omdat hiermee bedrijfsinformatie onthuld zou (kunnen) worden. Indien nodig zijn percentages die tot onthulling van individuele personen kunnen leiden onderdrukt door middel van een punt ('.'). Door deze afronding en onderdrukking kan het voorkomen dat de percentages niet optellen tot 100 procent. </v>
          </cell>
        </row>
        <row r="19">
          <cell r="A19" t="str">
            <v>Privacy</v>
          </cell>
        </row>
        <row r="20">
          <cell r="A20" t="str">
            <v xml:space="preserve">Privacy is een groot goed. Ook als je niks te verbergen hebt, heb je heel wat te beschermen. Het CBS is het statistisch bureau van Nederland dat onafhankelijk onderzoek uitvoert. Het CBS werkt bij elk onderzoek met strenge eisen om data op een veilige manier te verwerven, te verwerken en te publiceren en is transparant over de manier van werken en de methodieken. </v>
          </cell>
        </row>
        <row r="21">
          <cell r="A21" t="str">
            <v xml:space="preserve">Het CBS verzamelt gegevens van natuurlijke personen, bedrijven en instellingen. Dit is wettelijk vastgelegd in de CBS-wet en de Algemene Verordening Gegevensbescherming (AVG). Voor dit onderzoek heeft de organisatie de personeelsgegevens via een beveiligd uploadportaal geleverd. Identificerende persoonskenmerken zijn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 Voor meer informatie, zie onze website: </v>
          </cell>
        </row>
        <row r="22">
          <cell r="A22" t="str">
            <v>www.cbs.nl/privacy</v>
          </cell>
        </row>
        <row r="23">
          <cell r="A23" t="str">
            <v xml:space="preserve">De Barometer Culturele Diversiteit valt onder dezelfde privacyregels van het CBS, met als extra bescherming dat de personeelsgegevens die een organisatie aanlevert uitsluitend voor de betreffende Barometer Culturele Diversiteit gebruikt worden. Dit is ook opgenomen in de leveringsovereenkomst die de organisatie met het CBS afsluit. In lijn met het publicatiebeleid van het CBS worden de resultaten openbaar gepubliceerd. Het betreffen de geaggregeerde gegevens, die niet herleidbaar zijn tot individuele personen. De organisatie heeft hiermee ingestemd bij het tekenen van het projectvoorstel dat voor de Barometer Culturele Diversiteit opgesteld is. </v>
          </cell>
        </row>
      </sheetData>
      <sheetData sheetId="5"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mailto:barometer.culturele.diversiteit@cbs.nl"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s://www.cbs.nl/-/media/cbs/faq/culturele-diversiteit/algemeen/kamerbrief---de-barometer-culturele-diversiteit-komt-per-1-juli-2020-beschikbaar.pdf" TargetMode="External"/><Relationship Id="rId1" Type="http://schemas.openxmlformats.org/officeDocument/2006/relationships/hyperlink" Target="https://dashboards.cbs.nl/v6/barometerculturelediversiteit/" TargetMode="External"/></Relationships>
</file>

<file path=xl/worksheets/_rels/sheet9.xml.rels><?xml version="1.0" encoding="UTF-8" standalone="yes"?>
<Relationships xmlns="http://schemas.openxmlformats.org/package/2006/relationships"><Relationship Id="rId2" Type="http://schemas.openxmlformats.org/officeDocument/2006/relationships/hyperlink" Target="https://www.cbs.nl/nl-nl/onze-diensten/methoden/onderzoeksomschrijvingen/korte-onderzoeksbeschrijvingen/barometer-culturele-diversiteit-ingezoomde-variant" TargetMode="External"/><Relationship Id="rId1" Type="http://schemas.openxmlformats.org/officeDocument/2006/relationships/hyperlink" Target="http://www.cbs.nl/privac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2"/>
  <sheetViews>
    <sheetView showGridLines="0" tabSelected="1" zoomScaleNormal="100" workbookViewId="0"/>
  </sheetViews>
  <sheetFormatPr defaultColWidth="10.90625" defaultRowHeight="14.5" x14ac:dyDescent="0.35"/>
  <cols>
    <col min="1" max="1" width="9.81640625" customWidth="1"/>
    <col min="2" max="2" width="95" customWidth="1"/>
    <col min="3" max="9" width="9.1796875" customWidth="1"/>
  </cols>
  <sheetData>
    <row r="1" spans="1:11" ht="15.5" customHeight="1" x14ac:dyDescent="0.35"/>
    <row r="3" spans="1:11" ht="23.5" customHeight="1" x14ac:dyDescent="0.55000000000000004">
      <c r="B3" s="5" t="s">
        <v>61</v>
      </c>
    </row>
    <row r="4" spans="1:11" ht="15.5" customHeight="1" x14ac:dyDescent="0.35">
      <c r="B4" s="4" t="s">
        <v>35</v>
      </c>
    </row>
    <row r="5" spans="1:11" ht="15.5" customHeight="1" x14ac:dyDescent="0.35">
      <c r="A5" s="1"/>
      <c r="B5" s="58"/>
    </row>
    <row r="7" spans="1:11" x14ac:dyDescent="0.35">
      <c r="A7" s="3" t="s">
        <v>24</v>
      </c>
    </row>
    <row r="8" spans="1:11" x14ac:dyDescent="0.35">
      <c r="A8" s="6" t="s">
        <v>94</v>
      </c>
    </row>
    <row r="12" spans="1:11" x14ac:dyDescent="0.35">
      <c r="A12" s="2"/>
      <c r="B12" s="2"/>
      <c r="C12" s="2"/>
      <c r="D12" s="2"/>
      <c r="E12" s="2"/>
      <c r="F12" s="2"/>
      <c r="G12" s="2"/>
      <c r="H12" s="2"/>
      <c r="I12" s="2"/>
      <c r="J12" s="2"/>
      <c r="K12" s="2"/>
    </row>
    <row r="13" spans="1:11" x14ac:dyDescent="0.35">
      <c r="A13" s="2"/>
      <c r="B13" s="2"/>
      <c r="C13" s="2"/>
      <c r="D13" s="2"/>
      <c r="E13" s="2"/>
      <c r="F13" s="2"/>
      <c r="G13" s="2"/>
      <c r="H13" s="2"/>
      <c r="I13" s="2"/>
      <c r="J13" s="2"/>
      <c r="K13" s="2"/>
    </row>
    <row r="14" spans="1:11" x14ac:dyDescent="0.35">
      <c r="A14" s="2"/>
      <c r="B14" s="2"/>
      <c r="C14" s="2"/>
      <c r="D14" s="2"/>
      <c r="E14" s="2"/>
      <c r="F14" s="2"/>
      <c r="G14" s="2"/>
      <c r="H14" s="2"/>
      <c r="I14" s="2"/>
      <c r="J14" s="2"/>
      <c r="K14" s="2"/>
    </row>
    <row r="15" spans="1:11" x14ac:dyDescent="0.35">
      <c r="A15" s="2"/>
      <c r="B15" s="2"/>
      <c r="C15" s="2"/>
      <c r="D15" s="2"/>
      <c r="E15" s="2"/>
      <c r="F15" s="2"/>
      <c r="G15" s="2"/>
      <c r="H15" s="2"/>
      <c r="I15" s="2"/>
      <c r="J15" s="2"/>
      <c r="K15" s="2"/>
    </row>
    <row r="16" spans="1:11" x14ac:dyDescent="0.35">
      <c r="A16" s="2"/>
      <c r="B16" s="2"/>
      <c r="C16" s="2"/>
      <c r="D16" s="2"/>
      <c r="E16" s="2"/>
      <c r="F16" s="2"/>
      <c r="G16" s="2"/>
      <c r="H16" s="2"/>
      <c r="I16" s="2"/>
      <c r="J16" s="2"/>
      <c r="K16" s="2"/>
    </row>
    <row r="17" spans="1:11" x14ac:dyDescent="0.35">
      <c r="A17" s="2"/>
      <c r="B17" s="2"/>
      <c r="C17" s="2"/>
      <c r="D17" s="2"/>
      <c r="E17" s="2"/>
      <c r="F17" s="2"/>
      <c r="G17" s="2"/>
      <c r="H17" s="2"/>
      <c r="I17" s="2"/>
      <c r="J17" s="2"/>
      <c r="K17" s="2"/>
    </row>
    <row r="18" spans="1:11" x14ac:dyDescent="0.35">
      <c r="A18" s="2"/>
      <c r="B18" s="2"/>
      <c r="C18" s="2"/>
      <c r="D18" s="2"/>
      <c r="E18" s="2"/>
      <c r="F18" s="2"/>
      <c r="G18" s="2"/>
      <c r="H18" s="2"/>
      <c r="I18" s="2"/>
      <c r="J18" s="2"/>
      <c r="K18" s="2"/>
    </row>
    <row r="19" spans="1:11" x14ac:dyDescent="0.35">
      <c r="A19" s="2"/>
      <c r="B19" s="2"/>
      <c r="C19" s="2"/>
      <c r="D19" s="2"/>
      <c r="E19" s="2"/>
      <c r="F19" s="2"/>
      <c r="G19" s="2"/>
      <c r="H19" s="2"/>
      <c r="I19" s="2"/>
      <c r="J19" s="2"/>
      <c r="K19" s="2"/>
    </row>
    <row r="20" spans="1:11" x14ac:dyDescent="0.35">
      <c r="A20" s="2"/>
      <c r="B20" s="2"/>
      <c r="C20" s="2"/>
      <c r="D20" s="2"/>
      <c r="E20" s="2"/>
      <c r="F20" s="2"/>
      <c r="G20" s="2"/>
      <c r="H20" s="2"/>
      <c r="I20" s="2"/>
      <c r="J20" s="2"/>
      <c r="K20" s="2"/>
    </row>
    <row r="21" spans="1:11" x14ac:dyDescent="0.35">
      <c r="B21" s="2"/>
      <c r="C21" s="2"/>
      <c r="D21" s="2"/>
      <c r="E21" s="2"/>
      <c r="F21" s="2"/>
      <c r="G21" s="2"/>
      <c r="H21" s="2"/>
      <c r="I21" s="2"/>
      <c r="J21" s="2"/>
      <c r="K21" s="2"/>
    </row>
    <row r="22" spans="1:11" x14ac:dyDescent="0.35">
      <c r="A22" s="2"/>
    </row>
  </sheetData>
  <pageMargins left="0.75" right="0.75" top="1" bottom="1" header="0.5" footer="0.5"/>
  <pageSetup paperSize="9" scale="67"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9"/>
  <sheetViews>
    <sheetView showGridLines="0" zoomScaleNormal="100" workbookViewId="0"/>
  </sheetViews>
  <sheetFormatPr defaultColWidth="10.90625" defaultRowHeight="14.5" x14ac:dyDescent="0.35"/>
  <cols>
    <col min="1" max="1" width="21" customWidth="1"/>
    <col min="2" max="2" width="84.7265625" customWidth="1"/>
    <col min="4" max="4" width="64" customWidth="1"/>
  </cols>
  <sheetData>
    <row r="1" spans="1:11" ht="15.65" customHeight="1" x14ac:dyDescent="0.35">
      <c r="A1" s="15" t="s">
        <v>34</v>
      </c>
    </row>
    <row r="2" spans="1:11" ht="13" customHeight="1" x14ac:dyDescent="0.35">
      <c r="A2" s="15"/>
    </row>
    <row r="3" spans="1:11" x14ac:dyDescent="0.35">
      <c r="A3" s="7" t="s">
        <v>9</v>
      </c>
    </row>
    <row r="4" spans="1:11" ht="104.5" customHeight="1" x14ac:dyDescent="0.35">
      <c r="A4" s="39" t="s">
        <v>38</v>
      </c>
      <c r="B4" s="18" t="s">
        <v>39</v>
      </c>
    </row>
    <row r="5" spans="1:11" ht="15" customHeight="1" x14ac:dyDescent="0.35">
      <c r="A5" s="39" t="s">
        <v>29</v>
      </c>
      <c r="B5" s="18" t="s">
        <v>65</v>
      </c>
    </row>
    <row r="6" spans="1:11" x14ac:dyDescent="0.35">
      <c r="B6" s="28"/>
    </row>
    <row r="7" spans="1:11" x14ac:dyDescent="0.35">
      <c r="A7" s="35" t="s">
        <v>8</v>
      </c>
    </row>
    <row r="8" spans="1:11" x14ac:dyDescent="0.35">
      <c r="A8" s="39" t="s">
        <v>58</v>
      </c>
      <c r="B8" s="41" t="s">
        <v>59</v>
      </c>
    </row>
    <row r="9" spans="1:11" x14ac:dyDescent="0.35">
      <c r="A9" s="39" t="s">
        <v>52</v>
      </c>
      <c r="B9" s="41" t="s">
        <v>22</v>
      </c>
    </row>
    <row r="10" spans="1:11" x14ac:dyDescent="0.35">
      <c r="A10" s="39" t="s">
        <v>23</v>
      </c>
      <c r="B10" s="41" t="s">
        <v>24</v>
      </c>
    </row>
    <row r="11" spans="1:11" x14ac:dyDescent="0.35">
      <c r="A11" s="39" t="s">
        <v>27</v>
      </c>
      <c r="B11" s="41" t="s">
        <v>28</v>
      </c>
    </row>
    <row r="12" spans="1:11" ht="13" customHeight="1" x14ac:dyDescent="0.35">
      <c r="F12" s="40"/>
      <c r="G12" s="16"/>
      <c r="H12" s="16"/>
      <c r="I12" s="16"/>
      <c r="J12" s="16"/>
      <c r="K12" s="16"/>
    </row>
    <row r="13" spans="1:11" ht="14.5" customHeight="1" x14ac:dyDescent="0.35">
      <c r="A13" s="35" t="s">
        <v>25</v>
      </c>
      <c r="F13" s="40"/>
    </row>
    <row r="14" spans="1:11" ht="14.5" customHeight="1" x14ac:dyDescent="0.35">
      <c r="A14" s="39" t="s">
        <v>10</v>
      </c>
      <c r="B14" s="35" t="s">
        <v>11</v>
      </c>
      <c r="F14" s="40"/>
    </row>
    <row r="15" spans="1:11" ht="195" customHeight="1" x14ac:dyDescent="0.35">
      <c r="A15" s="39" t="s">
        <v>12</v>
      </c>
      <c r="B15" s="18" t="s">
        <v>53</v>
      </c>
      <c r="F15" s="40"/>
      <c r="G15" s="16"/>
      <c r="H15" s="16"/>
      <c r="I15" s="16"/>
      <c r="J15" s="16"/>
      <c r="K15" s="16"/>
    </row>
    <row r="16" spans="1:11" x14ac:dyDescent="0.35">
      <c r="A16" s="39" t="s">
        <v>13</v>
      </c>
      <c r="B16" s="41" t="s">
        <v>21</v>
      </c>
    </row>
    <row r="17" spans="1:4" x14ac:dyDescent="0.35">
      <c r="A17" s="39" t="s">
        <v>14</v>
      </c>
      <c r="B17" s="41" t="s">
        <v>15</v>
      </c>
    </row>
    <row r="18" spans="1:4" x14ac:dyDescent="0.35">
      <c r="A18" s="39" t="s">
        <v>16</v>
      </c>
      <c r="B18" s="41" t="s">
        <v>17</v>
      </c>
    </row>
    <row r="19" spans="1:4" ht="26.15" customHeight="1" x14ac:dyDescent="0.35">
      <c r="A19" s="39" t="s">
        <v>18</v>
      </c>
      <c r="B19" s="18" t="s">
        <v>26</v>
      </c>
    </row>
    <row r="21" spans="1:4" x14ac:dyDescent="0.35">
      <c r="A21" s="39" t="s">
        <v>10</v>
      </c>
      <c r="B21" s="35" t="s">
        <v>64</v>
      </c>
    </row>
    <row r="22" spans="1:4" ht="55.5" customHeight="1" x14ac:dyDescent="0.35">
      <c r="A22" s="39" t="s">
        <v>12</v>
      </c>
      <c r="B22" s="53" t="s">
        <v>103</v>
      </c>
    </row>
    <row r="23" spans="1:4" x14ac:dyDescent="0.35">
      <c r="A23" s="39" t="s">
        <v>13</v>
      </c>
      <c r="B23" s="57" t="s">
        <v>104</v>
      </c>
    </row>
    <row r="24" spans="1:4" x14ac:dyDescent="0.35">
      <c r="A24" s="39" t="s">
        <v>14</v>
      </c>
      <c r="B24" s="41" t="s">
        <v>15</v>
      </c>
    </row>
    <row r="25" spans="1:4" x14ac:dyDescent="0.35">
      <c r="A25" s="39" t="s">
        <v>16</v>
      </c>
      <c r="B25" s="41" t="s">
        <v>19</v>
      </c>
    </row>
    <row r="26" spans="1:4" ht="62" customHeight="1" x14ac:dyDescent="0.35">
      <c r="A26" s="39" t="s">
        <v>18</v>
      </c>
      <c r="B26" s="18" t="s">
        <v>54</v>
      </c>
      <c r="D26" s="23"/>
    </row>
    <row r="29" spans="1:4" x14ac:dyDescent="0.35">
      <c r="B29" s="18"/>
    </row>
  </sheetData>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0"/>
  <sheetViews>
    <sheetView showGridLines="0" zoomScaleNormal="100" workbookViewId="0"/>
  </sheetViews>
  <sheetFormatPr defaultColWidth="10.90625" defaultRowHeight="14.5" x14ac:dyDescent="0.35"/>
  <cols>
    <col min="1" max="1" width="27.81640625" customWidth="1"/>
    <col min="2" max="2" width="79.54296875" customWidth="1"/>
  </cols>
  <sheetData>
    <row r="1" spans="1:7" ht="15.5" customHeight="1" x14ac:dyDescent="0.35">
      <c r="A1" s="15" t="s">
        <v>0</v>
      </c>
      <c r="B1" s="16"/>
      <c r="C1" s="16"/>
      <c r="D1" s="16"/>
      <c r="E1" s="16"/>
      <c r="F1" s="9"/>
      <c r="G1" s="16"/>
    </row>
    <row r="2" spans="1:7" ht="13" customHeight="1" x14ac:dyDescent="0.35">
      <c r="A2" s="17"/>
      <c r="B2" s="16"/>
      <c r="C2" s="16"/>
      <c r="D2" s="16"/>
      <c r="E2" s="16"/>
      <c r="F2" s="16"/>
      <c r="G2" s="16"/>
    </row>
    <row r="3" spans="1:7" ht="13" customHeight="1" x14ac:dyDescent="0.35">
      <c r="A3" s="7" t="s">
        <v>31</v>
      </c>
      <c r="B3" s="16"/>
      <c r="C3" s="16"/>
      <c r="D3" s="16"/>
      <c r="E3" s="16"/>
      <c r="F3" s="16"/>
      <c r="G3" s="16"/>
    </row>
    <row r="4" spans="1:7" ht="13" customHeight="1" x14ac:dyDescent="0.35">
      <c r="A4" s="10" t="s">
        <v>42</v>
      </c>
      <c r="B4" s="2" t="s">
        <v>40</v>
      </c>
    </row>
    <row r="5" spans="1:7" ht="13" customHeight="1" x14ac:dyDescent="0.35">
      <c r="A5" s="14" t="str">
        <f>HYPERLINK("#'Tabel 1'!A1", "Tabel 1")</f>
        <v>Tabel 1</v>
      </c>
      <c r="B5" s="2" t="s">
        <v>67</v>
      </c>
    </row>
    <row r="6" spans="1:7" ht="13" customHeight="1" x14ac:dyDescent="0.35">
      <c r="A6" s="14" t="str">
        <f>HYPERLINK("#'Tabel 2'!A1", "Tabel 2")</f>
        <v>Tabel 2</v>
      </c>
      <c r="B6" s="2" t="s">
        <v>80</v>
      </c>
    </row>
    <row r="7" spans="1:7" ht="13" customHeight="1" x14ac:dyDescent="0.35">
      <c r="A7" s="14" t="str">
        <f>HYPERLINK("#'Tabel 3'!A1", "Tabel 3")</f>
        <v>Tabel 3</v>
      </c>
      <c r="B7" s="52" t="s">
        <v>89</v>
      </c>
    </row>
    <row r="8" spans="1:7" ht="13" customHeight="1" x14ac:dyDescent="0.35">
      <c r="A8" s="50" t="str">
        <f>HYPERLINK("#'Tabel 4'!A1", "Tabel 4")</f>
        <v>Tabel 4</v>
      </c>
      <c r="B8" s="52" t="s">
        <v>99</v>
      </c>
    </row>
    <row r="9" spans="1:7" ht="13" customHeight="1" x14ac:dyDescent="0.35">
      <c r="A9" s="51" t="str">
        <f>HYPERLINK("#'Tabel 5'!A1", "Tabel 5")</f>
        <v>Tabel 5</v>
      </c>
      <c r="B9" s="52" t="s">
        <v>100</v>
      </c>
    </row>
    <row r="10" spans="1:7" ht="13" customHeight="1" x14ac:dyDescent="0.35">
      <c r="A10" s="50" t="s">
        <v>1</v>
      </c>
      <c r="B10" s="2" t="s">
        <v>41</v>
      </c>
    </row>
    <row r="11" spans="1:7" ht="13" customHeight="1" x14ac:dyDescent="0.35">
      <c r="A11" s="8" t="s">
        <v>9</v>
      </c>
      <c r="B11" s="2" t="s">
        <v>34</v>
      </c>
    </row>
    <row r="12" spans="1:7" ht="13" customHeight="1" x14ac:dyDescent="0.35">
      <c r="B12" s="16"/>
      <c r="D12" s="17"/>
    </row>
    <row r="13" spans="1:7" ht="13" customHeight="1" x14ac:dyDescent="0.35">
      <c r="A13" s="7" t="s">
        <v>30</v>
      </c>
      <c r="D13" s="17"/>
    </row>
    <row r="14" spans="1:7" ht="13" customHeight="1" x14ac:dyDescent="0.35">
      <c r="A14" s="17" t="s">
        <v>62</v>
      </c>
      <c r="D14" s="17"/>
    </row>
    <row r="15" spans="1:7" ht="13" customHeight="1" x14ac:dyDescent="0.35">
      <c r="A15" s="12" t="s">
        <v>55</v>
      </c>
      <c r="D15" s="17"/>
    </row>
    <row r="16" spans="1:7" ht="13" customHeight="1" x14ac:dyDescent="0.35">
      <c r="A16" s="17"/>
      <c r="D16" s="17"/>
    </row>
    <row r="17" spans="1:4" ht="13" customHeight="1" x14ac:dyDescent="0.35">
      <c r="A17" s="7" t="s">
        <v>2</v>
      </c>
      <c r="B17" s="13"/>
      <c r="D17" s="17"/>
    </row>
    <row r="18" spans="1:4" ht="13" customHeight="1" x14ac:dyDescent="0.35">
      <c r="A18" s="17" t="s">
        <v>3</v>
      </c>
      <c r="B18" s="11"/>
      <c r="D18" s="17"/>
    </row>
    <row r="19" spans="1:4" ht="13" customHeight="1" x14ac:dyDescent="0.35">
      <c r="A19" s="17" t="s">
        <v>4</v>
      </c>
      <c r="B19" s="11"/>
      <c r="D19" s="17"/>
    </row>
    <row r="20" spans="1:4" ht="13" customHeight="1" x14ac:dyDescent="0.35">
      <c r="A20" s="17" t="s">
        <v>32</v>
      </c>
      <c r="B20" s="11"/>
    </row>
  </sheetData>
  <conditionalFormatting sqref="B1:B3 B5:B9">
    <cfRule type="cellIs" dxfId="1" priority="53" stopIfTrue="1" operator="equal">
      <formula>"   "</formula>
    </cfRule>
    <cfRule type="cellIs" dxfId="0" priority="54" stopIfTrue="1" operator="equal">
      <formula>"    "</formula>
    </cfRule>
  </conditionalFormatting>
  <hyperlinks>
    <hyperlink ref="A10" location="Toelichting!A1" display="Toelichting" xr:uid="{00000000-0004-0000-0100-000000000000}"/>
    <hyperlink ref="A11" location="Begrippen!A1" display="Begrippen" xr:uid="{00000000-0004-0000-0100-000001000000}"/>
    <hyperlink ref="A4" location="Introductie!A1" display="Introductie" xr:uid="{00000000-0004-0000-0100-000002000000}"/>
    <hyperlink ref="A15" r:id="rId1" xr:uid="{00000000-0004-0000-0100-000003000000}"/>
  </hyperlinks>
  <pageMargins left="0.75" right="0.75" top="1" bottom="1" header="0.5" footer="0.5"/>
  <pageSetup paperSize="9" scale="71"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0"/>
  <sheetViews>
    <sheetView showGridLines="0" zoomScaleNormal="100" workbookViewId="0"/>
  </sheetViews>
  <sheetFormatPr defaultColWidth="10.90625" defaultRowHeight="14.5" x14ac:dyDescent="0.35"/>
  <cols>
    <col min="1" max="1" width="99" customWidth="1"/>
    <col min="2" max="2" width="9.1796875" customWidth="1"/>
    <col min="3" max="3" width="36.54296875" customWidth="1"/>
  </cols>
  <sheetData>
    <row r="1" spans="1:4" ht="15.65" customHeight="1" x14ac:dyDescent="0.35">
      <c r="A1" s="19" t="s">
        <v>42</v>
      </c>
    </row>
    <row r="2" spans="1:4" ht="13" customHeight="1" x14ac:dyDescent="0.35"/>
    <row r="3" spans="1:4" ht="14.15" customHeight="1" x14ac:dyDescent="0.35">
      <c r="A3" s="20" t="s">
        <v>5</v>
      </c>
    </row>
    <row r="4" spans="1:4" ht="65" customHeight="1" x14ac:dyDescent="0.35">
      <c r="A4" s="18" t="s">
        <v>43</v>
      </c>
      <c r="D4" s="21"/>
    </row>
    <row r="5" spans="1:4" x14ac:dyDescent="0.35">
      <c r="A5" s="18"/>
      <c r="D5" s="22"/>
    </row>
    <row r="6" spans="1:4" ht="81.5" customHeight="1" x14ac:dyDescent="0.35">
      <c r="A6" s="53" t="s">
        <v>101</v>
      </c>
      <c r="C6" s="23"/>
      <c r="D6" s="22"/>
    </row>
    <row r="7" spans="1:4" x14ac:dyDescent="0.35">
      <c r="A7" s="18"/>
    </row>
    <row r="8" spans="1:4" ht="78" customHeight="1" x14ac:dyDescent="0.35">
      <c r="A8" s="18" t="s">
        <v>106</v>
      </c>
      <c r="C8" s="24"/>
    </row>
    <row r="9" spans="1:4" ht="14.15" customHeight="1" x14ac:dyDescent="0.35">
      <c r="A9" s="10" t="s">
        <v>36</v>
      </c>
    </row>
    <row r="10" spans="1:4" ht="14.15" customHeight="1" x14ac:dyDescent="0.35">
      <c r="A10" s="10"/>
    </row>
    <row r="11" spans="1:4" ht="14.15" customHeight="1" x14ac:dyDescent="0.35">
      <c r="A11" s="25" t="s">
        <v>44</v>
      </c>
    </row>
    <row r="12" spans="1:4" ht="82" customHeight="1" x14ac:dyDescent="0.35">
      <c r="A12" s="54" t="s">
        <v>102</v>
      </c>
      <c r="C12" s="26"/>
    </row>
    <row r="13" spans="1:4" ht="14.15" customHeight="1" x14ac:dyDescent="0.35">
      <c r="A13" s="27"/>
    </row>
    <row r="14" spans="1:4" ht="14.15" customHeight="1" x14ac:dyDescent="0.35">
      <c r="A14" s="20" t="s">
        <v>45</v>
      </c>
    </row>
    <row r="15" spans="1:4" ht="14.15" customHeight="1" x14ac:dyDescent="0.35">
      <c r="A15" s="10" t="s">
        <v>60</v>
      </c>
    </row>
    <row r="16" spans="1:4" x14ac:dyDescent="0.35">
      <c r="A16" s="2"/>
    </row>
    <row r="17" spans="1:1" x14ac:dyDescent="0.35">
      <c r="A17" s="18"/>
    </row>
    <row r="18" spans="1:1" x14ac:dyDescent="0.35">
      <c r="A18" s="18"/>
    </row>
    <row r="19" spans="1:1" x14ac:dyDescent="0.35">
      <c r="A19" s="18"/>
    </row>
    <row r="20" spans="1:1" x14ac:dyDescent="0.35">
      <c r="A20" s="18"/>
    </row>
  </sheetData>
  <hyperlinks>
    <hyperlink ref="A9" r:id="rId1" xr:uid="{00000000-0004-0000-0200-000000000000}"/>
    <hyperlink ref="A15" r:id="rId2" display="Kamerbrief Barometer Culturele Diversiteit per 1 juli 2020 beschikbaar | Kamerstuk | Rijksoverheid.nl" xr:uid="{00000000-0004-0000-0200-000001000000}"/>
  </hyperlinks>
  <pageMargins left="0.75" right="0.75" top="1" bottom="1" header="0.5" footer="0.5"/>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5"/>
  <sheetViews>
    <sheetView showGridLines="0" workbookViewId="0"/>
  </sheetViews>
  <sheetFormatPr defaultColWidth="10.90625" defaultRowHeight="14.5" x14ac:dyDescent="0.35"/>
  <cols>
    <col min="1" max="1" width="25.6328125" customWidth="1"/>
    <col min="2" max="2" width="6.6328125" customWidth="1"/>
    <col min="3" max="5" width="20.81640625" customWidth="1"/>
  </cols>
  <sheetData>
    <row r="1" spans="1:10" x14ac:dyDescent="0.35">
      <c r="A1" s="42" t="s">
        <v>66</v>
      </c>
      <c r="J1" s="42"/>
    </row>
    <row r="2" spans="1:10" x14ac:dyDescent="0.35">
      <c r="A2" s="59" t="s">
        <v>67</v>
      </c>
      <c r="B2" s="59"/>
      <c r="C2" s="59"/>
      <c r="D2" s="59"/>
      <c r="E2" s="59"/>
    </row>
    <row r="3" spans="1:10" x14ac:dyDescent="0.35">
      <c r="A3" s="44"/>
      <c r="B3" s="44" t="s">
        <v>68</v>
      </c>
      <c r="C3" s="45" t="s">
        <v>70</v>
      </c>
      <c r="D3" s="45"/>
      <c r="E3" s="45"/>
    </row>
    <row r="4" spans="1:10" x14ac:dyDescent="0.35">
      <c r="A4" s="45"/>
      <c r="B4" s="45"/>
      <c r="C4" s="45" t="s">
        <v>71</v>
      </c>
      <c r="D4" s="45" t="s">
        <v>72</v>
      </c>
      <c r="E4" s="45" t="s">
        <v>73</v>
      </c>
    </row>
    <row r="6" spans="1:10" x14ac:dyDescent="0.35">
      <c r="B6" s="46" t="s">
        <v>69</v>
      </c>
    </row>
    <row r="8" spans="1:10" x14ac:dyDescent="0.35">
      <c r="A8" s="44" t="s">
        <v>68</v>
      </c>
      <c r="B8" s="55">
        <v>100</v>
      </c>
      <c r="C8" s="55">
        <v>80</v>
      </c>
      <c r="D8" s="55">
        <v>5</v>
      </c>
      <c r="E8" s="55">
        <v>15</v>
      </c>
    </row>
    <row r="9" spans="1:10" x14ac:dyDescent="0.35">
      <c r="A9" s="44"/>
      <c r="B9" s="43"/>
      <c r="C9" s="43"/>
      <c r="D9" s="43"/>
      <c r="E9" s="43"/>
    </row>
    <row r="10" spans="1:10" x14ac:dyDescent="0.35">
      <c r="A10" s="46" t="s">
        <v>78</v>
      </c>
      <c r="B10" s="43"/>
      <c r="C10" s="43"/>
      <c r="D10" s="43"/>
      <c r="E10" s="43"/>
    </row>
    <row r="11" spans="1:10" x14ac:dyDescent="0.35">
      <c r="A11" s="44" t="s">
        <v>74</v>
      </c>
      <c r="B11" s="55">
        <v>100</v>
      </c>
      <c r="C11" s="55">
        <v>72</v>
      </c>
      <c r="D11" s="55">
        <v>6</v>
      </c>
      <c r="E11" s="55">
        <v>22</v>
      </c>
    </row>
    <row r="12" spans="1:10" x14ac:dyDescent="0.35">
      <c r="A12" s="44" t="s">
        <v>75</v>
      </c>
      <c r="B12" s="55">
        <v>100</v>
      </c>
      <c r="C12" s="55">
        <v>86</v>
      </c>
      <c r="D12" s="55">
        <v>3</v>
      </c>
      <c r="E12" s="55">
        <v>11</v>
      </c>
    </row>
    <row r="13" spans="1:10" x14ac:dyDescent="0.35">
      <c r="A13" s="44" t="s">
        <v>76</v>
      </c>
      <c r="B13" s="55">
        <v>100</v>
      </c>
      <c r="C13" s="55">
        <v>84</v>
      </c>
      <c r="D13" s="55">
        <v>6</v>
      </c>
      <c r="E13" s="55">
        <v>10</v>
      </c>
    </row>
    <row r="14" spans="1:10" x14ac:dyDescent="0.35">
      <c r="A14" s="44"/>
      <c r="B14" s="43"/>
      <c r="C14" s="43"/>
      <c r="D14" s="43"/>
      <c r="E14" s="43"/>
    </row>
    <row r="15" spans="1:10" x14ac:dyDescent="0.35">
      <c r="A15" s="47" t="s">
        <v>77</v>
      </c>
      <c r="B15" s="47"/>
      <c r="C15" s="47"/>
      <c r="D15" s="47"/>
      <c r="E15" s="47"/>
    </row>
  </sheetData>
  <mergeCells count="1">
    <mergeCell ref="A2:E2"/>
  </mergeCells>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8"/>
  <sheetViews>
    <sheetView showGridLines="0" workbookViewId="0"/>
  </sheetViews>
  <sheetFormatPr defaultColWidth="10.90625" defaultRowHeight="14.5" x14ac:dyDescent="0.35"/>
  <cols>
    <col min="1" max="1" width="25.6328125" customWidth="1"/>
    <col min="2" max="2" width="6.6328125" customWidth="1"/>
    <col min="3" max="5" width="20.81640625" customWidth="1"/>
  </cols>
  <sheetData>
    <row r="1" spans="1:10" x14ac:dyDescent="0.35">
      <c r="A1" s="42" t="s">
        <v>79</v>
      </c>
      <c r="J1" s="42"/>
    </row>
    <row r="2" spans="1:10" x14ac:dyDescent="0.35">
      <c r="A2" s="59" t="s">
        <v>80</v>
      </c>
      <c r="B2" s="59"/>
      <c r="C2" s="59"/>
      <c r="D2" s="59"/>
      <c r="E2" s="59"/>
    </row>
    <row r="3" spans="1:10" x14ac:dyDescent="0.35">
      <c r="A3" s="44"/>
      <c r="B3" s="44" t="s">
        <v>68</v>
      </c>
      <c r="C3" s="45" t="s">
        <v>70</v>
      </c>
      <c r="D3" s="45"/>
      <c r="E3" s="45"/>
    </row>
    <row r="4" spans="1:10" x14ac:dyDescent="0.35">
      <c r="A4" s="45"/>
      <c r="B4" s="45"/>
      <c r="C4" s="45" t="s">
        <v>71</v>
      </c>
      <c r="D4" s="45" t="s">
        <v>72</v>
      </c>
      <c r="E4" s="45" t="s">
        <v>73</v>
      </c>
    </row>
    <row r="6" spans="1:10" x14ac:dyDescent="0.35">
      <c r="B6" s="46" t="s">
        <v>69</v>
      </c>
    </row>
    <row r="8" spans="1:10" x14ac:dyDescent="0.35">
      <c r="A8" s="44" t="s">
        <v>68</v>
      </c>
      <c r="B8" s="55">
        <v>100</v>
      </c>
      <c r="C8" s="55">
        <v>80</v>
      </c>
      <c r="D8" s="55">
        <v>5</v>
      </c>
      <c r="E8" s="55">
        <v>15</v>
      </c>
    </row>
    <row r="9" spans="1:10" x14ac:dyDescent="0.35">
      <c r="A9" s="44"/>
      <c r="B9" s="48"/>
      <c r="C9" s="48"/>
      <c r="D9" s="48"/>
      <c r="E9" s="48"/>
    </row>
    <row r="10" spans="1:10" x14ac:dyDescent="0.35">
      <c r="A10" s="46" t="s">
        <v>87</v>
      </c>
      <c r="B10" s="48"/>
      <c r="C10" s="48"/>
      <c r="D10" s="48"/>
      <c r="E10" s="48"/>
    </row>
    <row r="11" spans="1:10" x14ac:dyDescent="0.35">
      <c r="A11" s="44" t="s">
        <v>81</v>
      </c>
      <c r="B11" s="55">
        <v>100</v>
      </c>
      <c r="C11" s="55">
        <v>81</v>
      </c>
      <c r="D11" s="55">
        <v>4</v>
      </c>
      <c r="E11" s="55">
        <v>15</v>
      </c>
    </row>
    <row r="12" spans="1:10" x14ac:dyDescent="0.35">
      <c r="A12" s="44" t="s">
        <v>82</v>
      </c>
      <c r="B12" s="55">
        <v>100</v>
      </c>
      <c r="C12" s="55">
        <v>81</v>
      </c>
      <c r="D12" s="55">
        <v>6</v>
      </c>
      <c r="E12" s="55">
        <v>13</v>
      </c>
    </row>
    <row r="13" spans="1:10" x14ac:dyDescent="0.35">
      <c r="A13" s="44" t="s">
        <v>83</v>
      </c>
      <c r="B13" s="55">
        <v>100</v>
      </c>
      <c r="C13" s="55">
        <v>77</v>
      </c>
      <c r="D13" s="55">
        <v>4</v>
      </c>
      <c r="E13" s="55">
        <v>20</v>
      </c>
    </row>
    <row r="14" spans="1:10" x14ac:dyDescent="0.35">
      <c r="A14" s="44" t="s">
        <v>84</v>
      </c>
      <c r="B14" s="55">
        <v>100</v>
      </c>
      <c r="C14" s="55">
        <v>83</v>
      </c>
      <c r="D14" s="55">
        <v>5</v>
      </c>
      <c r="E14" s="55">
        <v>11</v>
      </c>
    </row>
    <row r="15" spans="1:10" x14ac:dyDescent="0.35">
      <c r="A15" s="44" t="s">
        <v>85</v>
      </c>
      <c r="B15" s="55">
        <v>100</v>
      </c>
      <c r="C15" s="55">
        <v>83</v>
      </c>
      <c r="D15" s="55">
        <v>7</v>
      </c>
      <c r="E15" s="55">
        <v>9</v>
      </c>
    </row>
    <row r="16" spans="1:10" x14ac:dyDescent="0.35">
      <c r="A16" s="44" t="s">
        <v>86</v>
      </c>
      <c r="B16" s="55">
        <v>100</v>
      </c>
      <c r="C16" s="55">
        <v>79</v>
      </c>
      <c r="D16" s="55">
        <v>6</v>
      </c>
      <c r="E16" s="55">
        <v>15</v>
      </c>
    </row>
    <row r="17" spans="1:5" x14ac:dyDescent="0.35">
      <c r="A17" s="44"/>
      <c r="B17" s="48"/>
      <c r="C17" s="48"/>
      <c r="D17" s="48"/>
      <c r="E17" s="48"/>
    </row>
    <row r="18" spans="1:5" x14ac:dyDescent="0.35">
      <c r="A18" s="47" t="s">
        <v>77</v>
      </c>
      <c r="B18" s="47"/>
      <c r="C18" s="47"/>
      <c r="D18" s="47"/>
      <c r="E18" s="47"/>
    </row>
  </sheetData>
  <mergeCells count="1">
    <mergeCell ref="A2:E2"/>
  </mergeCells>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7"/>
  <sheetViews>
    <sheetView showGridLines="0" workbookViewId="0"/>
  </sheetViews>
  <sheetFormatPr defaultColWidth="10.90625" defaultRowHeight="14.5" x14ac:dyDescent="0.35"/>
  <cols>
    <col min="1" max="1" width="25.6328125" customWidth="1"/>
    <col min="2" max="2" width="6.6328125" customWidth="1"/>
    <col min="3" max="5" width="20.81640625" customWidth="1"/>
  </cols>
  <sheetData>
    <row r="1" spans="1:10" x14ac:dyDescent="0.35">
      <c r="A1" s="42" t="s">
        <v>88</v>
      </c>
      <c r="J1" s="42"/>
    </row>
    <row r="2" spans="1:10" x14ac:dyDescent="0.35">
      <c r="A2" s="59" t="s">
        <v>89</v>
      </c>
      <c r="B2" s="59"/>
      <c r="C2" s="59"/>
      <c r="D2" s="59"/>
      <c r="E2" s="59"/>
    </row>
    <row r="3" spans="1:10" x14ac:dyDescent="0.35">
      <c r="A3" s="44"/>
      <c r="B3" s="44" t="s">
        <v>68</v>
      </c>
      <c r="C3" s="45" t="s">
        <v>70</v>
      </c>
      <c r="D3" s="45"/>
      <c r="E3" s="45"/>
    </row>
    <row r="4" spans="1:10" x14ac:dyDescent="0.35">
      <c r="A4" s="45"/>
      <c r="B4" s="45"/>
      <c r="C4" s="45" t="s">
        <v>71</v>
      </c>
      <c r="D4" s="45" t="s">
        <v>72</v>
      </c>
      <c r="E4" s="45" t="s">
        <v>73</v>
      </c>
    </row>
    <row r="5" spans="1:10" x14ac:dyDescent="0.35">
      <c r="C5" s="56"/>
      <c r="D5" s="56"/>
      <c r="E5" s="56"/>
    </row>
    <row r="6" spans="1:10" x14ac:dyDescent="0.35">
      <c r="B6" s="46" t="s">
        <v>69</v>
      </c>
      <c r="C6" s="56"/>
      <c r="D6" s="56"/>
      <c r="E6" s="56"/>
    </row>
    <row r="7" spans="1:10" x14ac:dyDescent="0.35">
      <c r="C7" s="56"/>
      <c r="D7" s="56"/>
      <c r="E7" s="56"/>
    </row>
    <row r="8" spans="1:10" x14ac:dyDescent="0.35">
      <c r="A8" s="44" t="s">
        <v>68</v>
      </c>
      <c r="B8" s="55">
        <v>100</v>
      </c>
      <c r="C8" s="55">
        <v>80</v>
      </c>
      <c r="D8" s="55">
        <v>5</v>
      </c>
      <c r="E8" s="55">
        <v>15</v>
      </c>
    </row>
    <row r="9" spans="1:10" x14ac:dyDescent="0.35">
      <c r="A9" s="44"/>
      <c r="B9" s="49"/>
      <c r="C9" s="49"/>
      <c r="D9" s="49"/>
      <c r="E9" s="49"/>
    </row>
    <row r="10" spans="1:10" x14ac:dyDescent="0.35">
      <c r="A10" s="46" t="s">
        <v>93</v>
      </c>
      <c r="B10" s="49"/>
      <c r="C10" s="49"/>
      <c r="D10" s="49"/>
      <c r="E10" s="49"/>
    </row>
    <row r="11" spans="1:10" x14ac:dyDescent="0.35">
      <c r="A11" s="44" t="s">
        <v>90</v>
      </c>
      <c r="B11" s="55">
        <v>100</v>
      </c>
      <c r="C11" s="55">
        <v>86</v>
      </c>
      <c r="D11" s="55">
        <v>3</v>
      </c>
      <c r="E11" s="55">
        <v>11</v>
      </c>
    </row>
    <row r="12" spans="1:10" x14ac:dyDescent="0.35">
      <c r="A12" s="44" t="s">
        <v>91</v>
      </c>
      <c r="B12" s="55">
        <v>100</v>
      </c>
      <c r="C12" s="55">
        <v>75</v>
      </c>
      <c r="D12" s="55">
        <v>6</v>
      </c>
      <c r="E12" s="55">
        <v>19</v>
      </c>
    </row>
    <row r="13" spans="1:10" x14ac:dyDescent="0.35">
      <c r="A13" s="44" t="s">
        <v>96</v>
      </c>
      <c r="B13" s="55">
        <v>100</v>
      </c>
      <c r="C13" s="55">
        <v>85</v>
      </c>
      <c r="D13" s="55">
        <v>4</v>
      </c>
      <c r="E13" s="55">
        <v>11</v>
      </c>
    </row>
    <row r="14" spans="1:10" x14ac:dyDescent="0.35">
      <c r="A14" s="44" t="s">
        <v>92</v>
      </c>
      <c r="B14" s="55">
        <v>100</v>
      </c>
      <c r="C14" s="55">
        <v>73</v>
      </c>
      <c r="D14" s="55">
        <v>5</v>
      </c>
      <c r="E14" s="55">
        <v>23</v>
      </c>
    </row>
    <row r="15" spans="1:10" x14ac:dyDescent="0.35">
      <c r="A15" s="44" t="s">
        <v>95</v>
      </c>
      <c r="B15" s="55">
        <v>100</v>
      </c>
      <c r="C15" s="55">
        <v>81</v>
      </c>
      <c r="D15" s="55">
        <v>5</v>
      </c>
      <c r="E15" s="55">
        <v>14</v>
      </c>
    </row>
    <row r="16" spans="1:10" x14ac:dyDescent="0.35">
      <c r="A16" s="44"/>
      <c r="B16" s="49"/>
      <c r="C16" s="49"/>
      <c r="D16" s="49"/>
      <c r="E16" s="49"/>
    </row>
    <row r="17" spans="1:5" x14ac:dyDescent="0.35">
      <c r="A17" s="47" t="s">
        <v>77</v>
      </c>
      <c r="B17" s="47"/>
      <c r="C17" s="47"/>
      <c r="D17" s="47"/>
      <c r="E17" s="47"/>
    </row>
  </sheetData>
  <mergeCells count="1">
    <mergeCell ref="A2:E2"/>
  </mergeCells>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A98FE-FD76-47E6-9AB3-60BBB3E6CD95}">
  <dimension ref="A1:J10"/>
  <sheetViews>
    <sheetView showGridLines="0" workbookViewId="0"/>
  </sheetViews>
  <sheetFormatPr defaultColWidth="10.90625" defaultRowHeight="14.5" x14ac:dyDescent="0.35"/>
  <cols>
    <col min="1" max="1" width="25.6328125" customWidth="1"/>
    <col min="2" max="2" width="6.6328125" customWidth="1"/>
    <col min="3" max="5" width="20.81640625" customWidth="1"/>
  </cols>
  <sheetData>
    <row r="1" spans="1:10" x14ac:dyDescent="0.35">
      <c r="A1" s="42" t="s">
        <v>97</v>
      </c>
      <c r="J1" s="42"/>
    </row>
    <row r="2" spans="1:10" x14ac:dyDescent="0.35">
      <c r="A2" s="60" t="s">
        <v>99</v>
      </c>
      <c r="B2" s="59"/>
      <c r="C2" s="59"/>
      <c r="D2" s="59"/>
      <c r="E2" s="59"/>
    </row>
    <row r="3" spans="1:10" x14ac:dyDescent="0.35">
      <c r="A3" s="44"/>
      <c r="B3" s="44" t="s">
        <v>68</v>
      </c>
      <c r="C3" s="45" t="s">
        <v>38</v>
      </c>
      <c r="D3" s="45"/>
      <c r="E3" s="45"/>
    </row>
    <row r="4" spans="1:10" x14ac:dyDescent="0.35">
      <c r="A4" s="45"/>
      <c r="B4" s="45"/>
      <c r="C4" s="45" t="s">
        <v>71</v>
      </c>
      <c r="D4" s="45" t="s">
        <v>72</v>
      </c>
      <c r="E4" s="45" t="s">
        <v>73</v>
      </c>
    </row>
    <row r="5" spans="1:10" x14ac:dyDescent="0.35">
      <c r="C5" s="56"/>
      <c r="D5" s="56"/>
      <c r="E5" s="56"/>
    </row>
    <row r="6" spans="1:10" x14ac:dyDescent="0.35">
      <c r="B6" s="46" t="s">
        <v>69</v>
      </c>
      <c r="C6" s="56"/>
      <c r="D6" s="56"/>
      <c r="E6" s="56"/>
    </row>
    <row r="7" spans="1:10" x14ac:dyDescent="0.35">
      <c r="C7" s="56"/>
      <c r="D7" s="56"/>
      <c r="E7" s="56"/>
    </row>
    <row r="8" spans="1:10" x14ac:dyDescent="0.35">
      <c r="A8" s="44" t="s">
        <v>68</v>
      </c>
      <c r="B8" s="55">
        <v>100</v>
      </c>
      <c r="C8" s="55">
        <v>66</v>
      </c>
      <c r="D8" s="55">
        <v>7</v>
      </c>
      <c r="E8" s="55">
        <v>26</v>
      </c>
    </row>
    <row r="9" spans="1:10" x14ac:dyDescent="0.35">
      <c r="A9" s="44"/>
      <c r="B9" s="49"/>
      <c r="C9" s="49"/>
      <c r="D9" s="49"/>
      <c r="E9" s="49"/>
    </row>
    <row r="10" spans="1:10" x14ac:dyDescent="0.35">
      <c r="A10" s="47" t="s">
        <v>77</v>
      </c>
      <c r="B10" s="47"/>
      <c r="C10" s="47"/>
      <c r="D10" s="47"/>
      <c r="E10" s="47"/>
    </row>
  </sheetData>
  <mergeCells count="1">
    <mergeCell ref="A2:E2"/>
  </mergeCells>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5A76C-3E0D-4DB8-A551-35FE7B8F78DD}">
  <dimension ref="A1:J10"/>
  <sheetViews>
    <sheetView showGridLines="0" workbookViewId="0"/>
  </sheetViews>
  <sheetFormatPr defaultColWidth="10.90625" defaultRowHeight="14.5" x14ac:dyDescent="0.35"/>
  <cols>
    <col min="1" max="1" width="25.6328125" customWidth="1"/>
    <col min="2" max="2" width="6.6328125" customWidth="1"/>
    <col min="3" max="5" width="20.81640625" customWidth="1"/>
  </cols>
  <sheetData>
    <row r="1" spans="1:10" x14ac:dyDescent="0.35">
      <c r="A1" s="42" t="s">
        <v>98</v>
      </c>
      <c r="J1" s="42"/>
    </row>
    <row r="2" spans="1:10" x14ac:dyDescent="0.35">
      <c r="A2" s="60" t="s">
        <v>100</v>
      </c>
      <c r="B2" s="59"/>
      <c r="C2" s="59"/>
      <c r="D2" s="59"/>
      <c r="E2" s="59"/>
    </row>
    <row r="3" spans="1:10" x14ac:dyDescent="0.35">
      <c r="A3" s="44"/>
      <c r="B3" s="44" t="s">
        <v>68</v>
      </c>
      <c r="C3" s="45" t="s">
        <v>38</v>
      </c>
      <c r="D3" s="45"/>
      <c r="E3" s="45"/>
    </row>
    <row r="4" spans="1:10" x14ac:dyDescent="0.35">
      <c r="A4" s="45"/>
      <c r="B4" s="45"/>
      <c r="C4" s="45" t="s">
        <v>71</v>
      </c>
      <c r="D4" s="45" t="s">
        <v>72</v>
      </c>
      <c r="E4" s="45" t="s">
        <v>73</v>
      </c>
    </row>
    <row r="6" spans="1:10" x14ac:dyDescent="0.35">
      <c r="B6" s="46" t="s">
        <v>69</v>
      </c>
    </row>
    <row r="8" spans="1:10" x14ac:dyDescent="0.35">
      <c r="A8" s="44" t="s">
        <v>68</v>
      </c>
      <c r="B8" s="55">
        <v>100</v>
      </c>
      <c r="C8" s="55">
        <v>70</v>
      </c>
      <c r="D8" s="55">
        <v>8</v>
      </c>
      <c r="E8" s="55">
        <v>22</v>
      </c>
    </row>
    <row r="9" spans="1:10" x14ac:dyDescent="0.35">
      <c r="A9" s="44"/>
      <c r="B9" s="49"/>
      <c r="C9" s="49"/>
      <c r="D9" s="49"/>
      <c r="E9" s="49"/>
    </row>
    <row r="10" spans="1:10" x14ac:dyDescent="0.35">
      <c r="A10" s="47" t="s">
        <v>77</v>
      </c>
      <c r="B10" s="47"/>
      <c r="C10" s="47"/>
      <c r="D10" s="47"/>
      <c r="E10" s="47"/>
    </row>
  </sheetData>
  <mergeCells count="1">
    <mergeCell ref="A2:E2"/>
  </mergeCells>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9"/>
  <sheetViews>
    <sheetView showGridLines="0" zoomScaleNormal="100" workbookViewId="0"/>
  </sheetViews>
  <sheetFormatPr defaultColWidth="10.90625" defaultRowHeight="14.5" x14ac:dyDescent="0.35"/>
  <cols>
    <col min="1" max="1" width="99" customWidth="1"/>
    <col min="2" max="2" width="9.1796875" customWidth="1"/>
    <col min="3" max="3" width="66.7265625" customWidth="1"/>
  </cols>
  <sheetData>
    <row r="1" spans="1:6" ht="15.65" customHeight="1" x14ac:dyDescent="0.35">
      <c r="A1" s="19" t="s">
        <v>41</v>
      </c>
    </row>
    <row r="2" spans="1:6" ht="13" customHeight="1" x14ac:dyDescent="0.35"/>
    <row r="3" spans="1:6" ht="14.15" customHeight="1" x14ac:dyDescent="0.35">
      <c r="A3" s="20" t="s">
        <v>6</v>
      </c>
    </row>
    <row r="4" spans="1:6" ht="237" customHeight="1" x14ac:dyDescent="0.35">
      <c r="A4" s="18" t="s">
        <v>105</v>
      </c>
      <c r="C4" s="23"/>
      <c r="F4" s="28"/>
    </row>
    <row r="5" spans="1:6" x14ac:dyDescent="0.35">
      <c r="A5" s="18"/>
      <c r="B5" s="29"/>
      <c r="C5" s="23"/>
      <c r="F5" s="28"/>
    </row>
    <row r="6" spans="1:6" ht="14.15" customHeight="1" x14ac:dyDescent="0.35">
      <c r="A6" s="20" t="s">
        <v>46</v>
      </c>
      <c r="C6" s="24"/>
    </row>
    <row r="7" spans="1:6" ht="14.15" customHeight="1" x14ac:dyDescent="0.35">
      <c r="A7" s="38" t="s">
        <v>63</v>
      </c>
      <c r="C7" s="30"/>
    </row>
    <row r="8" spans="1:6" ht="14.15" customHeight="1" x14ac:dyDescent="0.35">
      <c r="A8" s="31"/>
    </row>
    <row r="9" spans="1:6" ht="14.15" customHeight="1" x14ac:dyDescent="0.35">
      <c r="A9" s="20" t="s">
        <v>7</v>
      </c>
    </row>
    <row r="10" spans="1:6" ht="40.5" customHeight="1" x14ac:dyDescent="0.35">
      <c r="A10" s="53" t="s">
        <v>103</v>
      </c>
      <c r="B10" s="32"/>
      <c r="C10" s="37"/>
    </row>
    <row r="11" spans="1:6" ht="14.15" customHeight="1" x14ac:dyDescent="0.35"/>
    <row r="12" spans="1:6" ht="14.15" customHeight="1" x14ac:dyDescent="0.35">
      <c r="A12" s="25" t="s">
        <v>47</v>
      </c>
    </row>
    <row r="13" spans="1:6" ht="56" customHeight="1" x14ac:dyDescent="0.35">
      <c r="A13" s="33" t="s">
        <v>48</v>
      </c>
      <c r="C13" s="23"/>
    </row>
    <row r="14" spans="1:6" x14ac:dyDescent="0.35">
      <c r="A14" s="34" t="s">
        <v>37</v>
      </c>
      <c r="C14" s="23"/>
    </row>
    <row r="15" spans="1:6" ht="14.15" customHeight="1" x14ac:dyDescent="0.35"/>
    <row r="16" spans="1:6" ht="14.15" customHeight="1" x14ac:dyDescent="0.35">
      <c r="A16" s="35" t="s">
        <v>49</v>
      </c>
    </row>
    <row r="17" spans="1:3" ht="104" customHeight="1" x14ac:dyDescent="0.35">
      <c r="A17" s="18" t="s">
        <v>50</v>
      </c>
      <c r="C17" s="23"/>
    </row>
    <row r="18" spans="1:3" ht="14.15" customHeight="1" x14ac:dyDescent="0.35"/>
    <row r="19" spans="1:3" ht="14.15" customHeight="1" x14ac:dyDescent="0.35">
      <c r="A19" s="20" t="s">
        <v>20</v>
      </c>
    </row>
    <row r="20" spans="1:3" ht="41.15" customHeight="1" x14ac:dyDescent="0.35">
      <c r="A20" s="18" t="s">
        <v>33</v>
      </c>
    </row>
    <row r="21" spans="1:3" ht="107.15" customHeight="1" x14ac:dyDescent="0.35">
      <c r="A21" s="18" t="s">
        <v>57</v>
      </c>
    </row>
    <row r="22" spans="1:3" ht="14.15" customHeight="1" x14ac:dyDescent="0.35">
      <c r="A22" s="10" t="s">
        <v>51</v>
      </c>
    </row>
    <row r="23" spans="1:3" ht="80.150000000000006" customHeight="1" x14ac:dyDescent="0.35">
      <c r="A23" s="18" t="s">
        <v>56</v>
      </c>
    </row>
    <row r="24" spans="1:3" ht="14.15" customHeight="1" x14ac:dyDescent="0.35">
      <c r="A24" s="36"/>
    </row>
    <row r="25" spans="1:3" x14ac:dyDescent="0.35">
      <c r="A25" s="2"/>
    </row>
    <row r="26" spans="1:3" x14ac:dyDescent="0.35">
      <c r="A26" s="18"/>
    </row>
    <row r="27" spans="1:3" x14ac:dyDescent="0.35">
      <c r="A27" s="18"/>
    </row>
    <row r="28" spans="1:3" x14ac:dyDescent="0.35">
      <c r="A28" s="18"/>
    </row>
    <row r="29" spans="1:3" x14ac:dyDescent="0.35">
      <c r="A29" s="18"/>
    </row>
  </sheetData>
  <hyperlinks>
    <hyperlink ref="A22" r:id="rId1" xr:uid="{00000000-0004-0000-0600-000000000000}"/>
    <hyperlink ref="A14" r:id="rId2" display="https://www.cbs.nl/nl-nl/onze-diensten/methoden/onderzoeksomschrijvingen/korte-onderzoeksbeschrijvingen/barometer-culturele-diversiteit-ingezoomde-variant" xr:uid="{00000000-0004-0000-0600-000001000000}"/>
  </hyperlinks>
  <pageMargins left="0.75" right="0.75" top="1" bottom="1" header="0.5" footer="0.5"/>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5</vt:i4>
      </vt:variant>
    </vt:vector>
  </HeadingPairs>
  <TitlesOfParts>
    <vt:vector size="15" baseType="lpstr">
      <vt:lpstr>Voorblad</vt:lpstr>
      <vt:lpstr>Inhoud</vt:lpstr>
      <vt:lpstr>Introductie</vt:lpstr>
      <vt:lpstr>Tabel 1</vt:lpstr>
      <vt:lpstr>Tabel 2</vt:lpstr>
      <vt:lpstr>Tabel 3</vt:lpstr>
      <vt:lpstr>Tabel 4</vt:lpstr>
      <vt:lpstr>Tabel 5</vt:lpstr>
      <vt:lpstr>Toelichting</vt:lpstr>
      <vt:lpstr>Begrippen</vt:lpstr>
      <vt:lpstr>Inhoud!Afdrukbereik</vt:lpstr>
      <vt:lpstr>Introductie!Afdrukbereik</vt:lpstr>
      <vt:lpstr>'Tabel 1'!Afdrukbereik</vt:lpstr>
      <vt:lpstr>'Tabel 2'!Afdrukbereik</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Barometer Culturele Diversiteit</dc:title>
  <dc:subject>Tabellen</dc:subject>
  <dc:creator/>
  <cp:lastPrinted>2023-06-13T12:04:32Z</cp:lastPrinted>
  <dcterms:created xsi:type="dcterms:W3CDTF">2020-05-28T08:27:28Z</dcterms:created>
  <dcterms:modified xsi:type="dcterms:W3CDTF">2026-07-24T11:19:39Z</dcterms:modified>
</cp:coreProperties>
</file>