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8_{CE109409-EB53-480A-82E1-472A3D0C860A}" xr6:coauthVersionLast="47" xr6:coauthVersionMax="47" xr10:uidLastSave="{00000000-0000-0000-0000-000000000000}"/>
  <bookViews>
    <workbookView xWindow="-120" yWindow="-120" windowWidth="29040" windowHeight="15720" xr2:uid="{00000000-000D-0000-FFFF-FFFF00000000}"/>
  </bookViews>
  <sheets>
    <sheet name="Voorblad" sheetId="1" r:id="rId1"/>
    <sheet name="Inhoud" sheetId="2" r:id="rId2"/>
    <sheet name="Introductie" sheetId="3" r:id="rId3"/>
    <sheet name="Tabel 1" sheetId="4" r:id="rId4"/>
    <sheet name="Tabel 2" sheetId="5" r:id="rId5"/>
    <sheet name="Tabel 3" sheetId="6" r:id="rId6"/>
    <sheet name="Tabel 4" sheetId="7" r:id="rId7"/>
    <sheet name="Tabel 5" sheetId="8" r:id="rId8"/>
    <sheet name="Toelichting" sheetId="9" r:id="rId9"/>
    <sheet name="Begrippen"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5" i="2" l="1"/>
  <c r="A11" i="2"/>
  <c r="A10" i="2"/>
  <c r="A9" i="2"/>
  <c r="A8" i="2"/>
  <c r="A7" i="2"/>
  <c r="A6" i="2"/>
  <c r="A5" i="2"/>
  <c r="A4" i="2"/>
</calcChain>
</file>

<file path=xl/sharedStrings.xml><?xml version="1.0" encoding="utf-8"?>
<sst xmlns="http://schemas.openxmlformats.org/spreadsheetml/2006/main" count="3597" uniqueCount="816">
  <si>
    <t>Personen met bijstand; (her)instromers en uitstromers</t>
  </si>
  <si>
    <t>verslagperioden: 2021, 2022, 2023, 2024 en 2025</t>
  </si>
  <si>
    <t>CBS, Sociale Zekerheid</t>
  </si>
  <si>
    <t>juni 2026</t>
  </si>
  <si>
    <t>Inhoud</t>
  </si>
  <si>
    <t>Inhoudsopgave</t>
  </si>
  <si>
    <t>Introductie en uitleg bij de tabellen</t>
  </si>
  <si>
    <t>Personen met bijstand; (her)instroom en uitstroom, naar woongemeente, 2021</t>
  </si>
  <si>
    <t>Personen met bijstand; (her)instroom en uitstroom, naar woongemeente, 2022</t>
  </si>
  <si>
    <t>Personen met bijstand; (her)instroom en uitstroom, naar woongemeente, 2023</t>
  </si>
  <si>
    <t>Personen met bijstand; (her)instroom en uitstroom, naar woongemeente, 2024</t>
  </si>
  <si>
    <t>Personen met bijstand; (her)instroom en uitstroom, naar woongemeente, 2025</t>
  </si>
  <si>
    <t>Technische toelichting</t>
  </si>
  <si>
    <t>Begrippen, afkortingen en bronnen</t>
  </si>
  <si>
    <t>Contact</t>
  </si>
  <si>
    <t>Vragen over deze publicatie kunnen gestuurd worden aan team Sociale Zekerheid onder vermelding van het projectnummer: PR00000166.</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</si>
  <si>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</si>
  <si>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</si>
  <si>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</si>
  <si>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</si>
  <si>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</si>
  <si>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</si>
  <si>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</si>
  <si>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</si>
  <si>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</si>
  <si>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</si>
  <si>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tabellen</t>
  </si>
  <si>
    <t>Inleiding</t>
  </si>
  <si>
    <t>Het ministerie van Sociale Zaken en Werkgelegenheid (SZW) wil graag inzicht in het aantal personen met algemene bijstand dat (her)instroomt of uitstroomt, uitgesplitst naar gemeenten. Daarmee kan inzicht worden verkregen in de verstrekking van algemene bijstand binnen verschillende gemeenten, alsmede inzicht in het aantal stroom-momenten binnen verschillende gemeenten. Zodoende kan een inschatting gemaakt worden van de reguliere uitvoeringskracht van gemeenten.</t>
  </si>
  <si>
    <t/>
  </si>
  <si>
    <t>Hieronder worden de tabellen kort uitgelegd.</t>
  </si>
  <si>
    <t>Tabel 1</t>
  </si>
  <si>
    <t>Deze tabel toont het aantal instroommomenten van personen tot de AOW-gerechtigde leeftijd in 2021, waaronder het aantal personen dat binnen een jaar opnieuw is ingestroomd in de bijstand (Participatiewet), en het aantal uitstroommomenten van personen met een bijstandsuitkering. De aantallen zijn uitgesplitst naar woongemeente.</t>
  </si>
  <si>
    <t>Tabel 2</t>
  </si>
  <si>
    <t>Deze tabel toont het aantal instroommomenten van personen tot de AOW-gerechtigde leeftijd in 2022, waaronder het aantal personen dat binnen een jaar opnieuw is ingestroomd in de bijstand (Participatiewet), en het aantal uitstroommomenten van personen met een bijstandsuitkering. De aantallen zijn uitgesplitst naar woongemeente.</t>
  </si>
  <si>
    <t>Tabel 3</t>
  </si>
  <si>
    <t>Deze tabel toont het aantal instroommomenten van personen tot de AOW-gerechtigde leeftijd in 2023, waaronder het aantal personen dat binnen een jaar opnieuw is ingestroomd in de bijstand (Participatiewet), en het aantal uitstroommomenten van personen met een bijstandsuitkering. De aantallen zijn uitgesplitst naar woongemeente.</t>
  </si>
  <si>
    <t>Tabel 4</t>
  </si>
  <si>
    <t>Deze tabel toont het aantal instroommomenten van personen tot de AOW-gerechtigde leeftijd in 2024, waaronder het aantal personen dat binnen een jaar opnieuw is ingestroomd in de bijstand (Participatiewet), en het aantal uitstroommomenten van personen met een bijstandsuitkering. De aantallen zijn uitgesplitst naar woongemeente.</t>
  </si>
  <si>
    <t>Tabel 5</t>
  </si>
  <si>
    <t>Deze tabel toont het aantal instroommomenten van personen tot de AOW-gerechtigde leeftijd in 2025, waaronder het aantal personen dat binnen een jaar opnieuw is ingestroomd in de bijstand (Participatiewet), en het aantal uitstroommomenten van personen met een bijstandsuitkering. De aantallen zijn uitgesplitst naar woongemeente.</t>
  </si>
  <si>
    <t>Instromers</t>
  </si>
  <si>
    <t>Herinstromers binnen één jaar</t>
  </si>
  <si>
    <t>Uitstromers</t>
  </si>
  <si>
    <t>Nederland</t>
  </si>
  <si>
    <t>----</t>
  </si>
  <si>
    <t>Woongemeente onbekend</t>
  </si>
  <si>
    <t>0014</t>
  </si>
  <si>
    <t>Groningen (gemeente)</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</si>
  <si>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</si>
  <si>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</si>
  <si>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</si>
  <si>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</si>
  <si>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</si>
  <si>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</si>
  <si>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</si>
  <si>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</si>
  <si>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</si>
  <si>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</si>
  <si>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</si>
  <si>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</si>
  <si>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</si>
  <si>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</si>
  <si>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</si>
  <si>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</si>
  <si>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</si>
  <si>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</si>
  <si>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</si>
  <si>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</si>
  <si>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</si>
  <si>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</si>
  <si>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</si>
  <si>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</si>
  <si>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</si>
  <si>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</si>
  <si>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</si>
  <si>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</si>
  <si>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</si>
  <si>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</si>
  <si>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</si>
  <si>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</si>
  <si>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</si>
  <si>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</si>
  <si>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</si>
  <si>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</si>
  <si>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</si>
  <si>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</si>
  <si>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</si>
  <si>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</si>
  <si>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</si>
  <si>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</si>
  <si>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</si>
  <si>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</si>
  <si>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</si>
  <si>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</si>
  <si>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</si>
  <si>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</si>
  <si>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</si>
  <si>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</si>
  <si>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</si>
  <si>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</si>
  <si>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</si>
  <si>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</si>
  <si>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</si>
  <si>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</si>
  <si>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</si>
  <si>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</si>
  <si>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</si>
  <si>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</si>
  <si>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</si>
  <si>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</si>
  <si>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</si>
  <si>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</si>
  <si>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</si>
  <si>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</si>
  <si>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</si>
  <si>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</si>
  <si>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</si>
  <si>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</si>
  <si>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</si>
  <si>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</si>
  <si>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</si>
  <si>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</si>
  <si>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</si>
  <si>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</si>
  <si>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</si>
  <si>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</si>
  <si>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</si>
  <si>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</si>
  <si>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</si>
  <si>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</si>
  <si>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</si>
  <si>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</si>
  <si>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</si>
  <si>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</si>
  <si>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</si>
  <si>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</si>
  <si>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</si>
  <si>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</si>
  <si>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</si>
  <si>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</si>
  <si>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</si>
  <si>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</si>
  <si>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</si>
  <si>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</si>
  <si>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</si>
  <si>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</si>
  <si>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</si>
  <si>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</si>
  <si>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</si>
  <si>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</si>
  <si>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</si>
  <si>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</si>
  <si>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</si>
  <si>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</si>
  <si>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</si>
  <si>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</si>
  <si>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</si>
  <si>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</si>
  <si>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</si>
  <si>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</si>
  <si>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</si>
  <si>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</si>
  <si>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</si>
  <si>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</si>
  <si>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</si>
  <si>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</si>
  <si>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</si>
  <si>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</si>
  <si>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</si>
  <si>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</si>
  <si>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</si>
  <si>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</si>
  <si>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</si>
  <si>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</si>
  <si>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</si>
  <si>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</si>
  <si>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</si>
  <si>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</si>
  <si>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</si>
  <si>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</si>
  <si>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</si>
  <si>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</si>
  <si>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</si>
  <si>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</si>
  <si>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</si>
  <si>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</si>
  <si>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</si>
  <si>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</si>
  <si>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</si>
  <si>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</si>
  <si>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</si>
  <si>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</si>
  <si>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</si>
  <si>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</si>
  <si>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</si>
  <si>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</si>
  <si>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</si>
  <si>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</si>
  <si>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</si>
  <si>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</si>
  <si>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</si>
  <si>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</si>
  <si>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</si>
  <si>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</si>
  <si>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</si>
  <si>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</si>
  <si>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</si>
  <si>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</si>
  <si>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</si>
  <si>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</si>
  <si>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</si>
  <si>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</si>
  <si>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</si>
  <si>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</si>
  <si>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</si>
  <si>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</si>
  <si>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</si>
  <si>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</si>
  <si>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</si>
  <si>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</si>
  <si>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</si>
  <si>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</si>
  <si>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</si>
  <si>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</si>
  <si>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</si>
  <si>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</si>
  <si>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</si>
  <si>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</si>
  <si>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</si>
  <si>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</si>
  <si>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</si>
  <si>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</si>
  <si>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</si>
  <si>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</si>
  <si>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</si>
  <si>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</si>
  <si>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</si>
  <si>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</si>
  <si>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</si>
  <si>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 (gemeente)</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</si>
  <si>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</si>
  <si>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</si>
  <si>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</si>
  <si>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</si>
  <si>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</si>
  <si>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</si>
  <si>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</si>
  <si>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</si>
  <si>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</si>
  <si>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</si>
  <si>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</si>
  <si>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</si>
  <si>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</si>
  <si>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</si>
  <si>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</si>
  <si>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</si>
  <si>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</si>
  <si>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</si>
  <si>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</si>
  <si>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</si>
  <si>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</si>
  <si>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</si>
  <si>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</si>
  <si>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</si>
  <si>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</si>
  <si>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</si>
  <si>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</si>
  <si>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</si>
  <si>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</si>
  <si>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</si>
  <si>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</si>
  <si>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</si>
  <si>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</si>
  <si>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</si>
  <si>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</si>
  <si>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</si>
  <si>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</si>
  <si>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</si>
  <si>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</si>
  <si>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</si>
  <si>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</si>
  <si>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</si>
  <si>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</si>
  <si>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</si>
  <si>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</si>
  <si>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</si>
  <si>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</si>
  <si>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</si>
  <si>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</si>
  <si>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</si>
  <si>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</si>
  <si>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</si>
  <si>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</si>
  <si>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</si>
  <si>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</si>
  <si>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</si>
  <si>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</si>
  <si>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</si>
  <si>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</si>
  <si>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</si>
  <si>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</si>
  <si>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</si>
  <si>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</si>
  <si>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</si>
  <si>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</si>
  <si>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</si>
  <si>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</si>
  <si>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</si>
  <si>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</si>
  <si>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</si>
  <si>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</si>
  <si>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</si>
  <si>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</si>
  <si>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</si>
  <si>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</si>
  <si>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</si>
  <si>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</si>
  <si>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</si>
  <si>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</si>
  <si>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</si>
  <si>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</si>
  <si>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</si>
  <si>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</si>
  <si>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</si>
  <si>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</si>
  <si>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</si>
  <si>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</si>
  <si>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</si>
  <si>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</si>
  <si>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</si>
  <si>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</si>
  <si>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</si>
  <si>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</si>
  <si>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</si>
  <si>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</si>
  <si>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</si>
  <si>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</si>
  <si>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</si>
  <si>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</si>
  <si>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</si>
  <si>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</si>
  <si>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</si>
  <si>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</si>
  <si>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</si>
  <si>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</si>
  <si>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</si>
  <si>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</si>
  <si>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</si>
  <si>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</si>
  <si>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</si>
  <si>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</si>
  <si>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 (gemeente)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</si>
  <si>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</si>
  <si>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</si>
  <si>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</si>
  <si>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</si>
  <si>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</si>
  <si>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</si>
  <si>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</si>
  <si>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</si>
  <si>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</si>
  <si>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</si>
  <si>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</si>
  <si>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</si>
  <si>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</si>
  <si>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</si>
  <si>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</si>
  <si>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</si>
  <si>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</si>
  <si>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</si>
  <si>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</si>
  <si>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</si>
  <si>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</si>
  <si>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</si>
  <si>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</si>
  <si>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</si>
  <si>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</si>
  <si>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</si>
  <si>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</si>
  <si>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</si>
  <si>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</si>
  <si>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</si>
  <si>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</si>
  <si>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</si>
  <si>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</si>
  <si>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</si>
  <si>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</si>
  <si>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</si>
  <si>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</si>
  <si>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</si>
  <si>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</si>
  <si>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</si>
  <si>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</si>
  <si>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</si>
  <si>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</si>
  <si>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</si>
  <si>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</si>
  <si>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</si>
  <si>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</si>
  <si>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</si>
  <si>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</si>
  <si>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</si>
  <si>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</si>
  <si>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</si>
  <si>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</si>
  <si>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</si>
  <si>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</si>
  <si>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</si>
  <si>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</si>
  <si>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</si>
  <si>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</si>
  <si>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</si>
  <si>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</si>
  <si>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</si>
  <si>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</si>
  <si>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</si>
  <si>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</si>
  <si>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</si>
  <si>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</si>
  <si>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</si>
  <si>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</si>
  <si>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</si>
  <si>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</si>
  <si>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</si>
  <si>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</si>
  <si>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</si>
  <si>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</si>
  <si>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</si>
  <si>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</si>
  <si>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</si>
  <si>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</si>
  <si>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</si>
  <si>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</si>
  <si>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</si>
  <si>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</si>
  <si>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</si>
  <si>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</si>
  <si>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</si>
  <si>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</si>
  <si>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</si>
  <si>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</si>
  <si>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</si>
  <si>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</si>
  <si>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</si>
  <si>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</si>
  <si>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</si>
  <si>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</si>
  <si>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</si>
  <si>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</si>
  <si>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</si>
  <si>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</si>
  <si>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</si>
  <si>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</si>
  <si>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</si>
  <si>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</si>
  <si>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</si>
  <si>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</si>
  <si>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</si>
  <si>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</si>
  <si>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</si>
  <si>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</si>
  <si>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</si>
  <si>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</si>
  <si>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</si>
  <si>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</si>
  <si>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</si>
  <si>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</si>
  <si>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</si>
  <si>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</si>
  <si>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</si>
  <si>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</si>
  <si>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</si>
  <si>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</si>
  <si>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</si>
  <si>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</si>
  <si>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</si>
  <si>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</si>
  <si>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</si>
  <si>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</si>
  <si>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</si>
  <si>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</si>
  <si>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</si>
  <si>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</si>
  <si>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</si>
  <si>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</si>
  <si>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</si>
  <si>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</si>
  <si>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</si>
  <si>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</si>
  <si>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</si>
  <si>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</si>
  <si>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</si>
  <si>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</si>
  <si>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</si>
  <si>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</si>
  <si>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</si>
  <si>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</si>
  <si>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</si>
  <si>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</si>
  <si>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</si>
  <si>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</si>
  <si>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</si>
  <si>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</si>
  <si>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</si>
  <si>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</si>
  <si>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</si>
  <si>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</si>
  <si>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</si>
  <si>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</si>
  <si>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</si>
  <si>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</si>
  <si>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</si>
  <si>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</si>
  <si>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</si>
  <si>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</si>
  <si>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</si>
  <si>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</si>
  <si>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</si>
  <si>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</si>
  <si>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</si>
  <si>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</si>
  <si>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</si>
  <si>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</si>
  <si>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</si>
  <si>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</si>
  <si>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</si>
  <si>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</si>
  <si>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</si>
  <si>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</si>
  <si>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</si>
  <si>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</si>
  <si>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</si>
  <si>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</si>
  <si>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</si>
  <si>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</si>
  <si>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</si>
  <si>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</si>
  <si>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</si>
  <si>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</si>
  <si>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</si>
  <si>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</si>
  <si>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</si>
  <si>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</si>
  <si>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</si>
  <si>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</si>
  <si>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</si>
  <si>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</si>
  <si>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</si>
  <si>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</si>
  <si>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</si>
  <si>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</si>
  <si>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</si>
  <si>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</si>
  <si>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</si>
  <si>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</si>
  <si>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</si>
  <si>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</si>
  <si>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</si>
  <si>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</si>
  <si>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</si>
  <si>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</si>
  <si>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</si>
  <si>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</si>
  <si>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</si>
  <si>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</si>
  <si>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</si>
  <si>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</si>
  <si>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</si>
  <si>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</si>
  <si>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</si>
  <si>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</si>
  <si>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</si>
  <si>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</si>
  <si>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</si>
  <si>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</si>
  <si>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</si>
  <si>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</si>
  <si>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</si>
  <si>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</si>
  <si>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</si>
  <si>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</si>
  <si>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</si>
  <si>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</si>
  <si>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</si>
  <si>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</si>
  <si>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</si>
  <si>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</si>
  <si>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</si>
  <si>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</si>
  <si>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</si>
  <si>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</si>
  <si>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</si>
  <si>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</si>
  <si>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</si>
  <si>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</si>
  <si>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</si>
  <si>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</si>
  <si>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</si>
  <si>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</si>
  <si>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</si>
  <si>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</si>
  <si>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</si>
  <si>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</si>
  <si>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</si>
  <si>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</si>
  <si>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</si>
  <si>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</si>
  <si>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</si>
  <si>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</si>
  <si>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</si>
  <si>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</si>
  <si>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</si>
  <si>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</si>
  <si>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</si>
  <si>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</si>
  <si>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</si>
  <si>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</si>
  <si>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</si>
  <si>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</si>
  <si>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</si>
  <si>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</si>
  <si>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</si>
  <si>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</si>
  <si>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</si>
  <si>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</si>
  <si>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</si>
  <si>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</si>
  <si>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</si>
  <si>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</si>
  <si>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</si>
  <si>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</si>
  <si>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</si>
  <si>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</si>
  <si>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</si>
  <si>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</si>
  <si>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</si>
  <si>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</si>
  <si>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</si>
  <si>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</si>
  <si>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</si>
  <si>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</si>
  <si>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</si>
  <si>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</si>
  <si>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</si>
  <si>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</si>
  <si>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</si>
  <si>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</si>
  <si>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</si>
  <si>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</si>
  <si>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</si>
  <si>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</si>
  <si>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</si>
  <si>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</si>
  <si>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</si>
  <si>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</si>
  <si>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</si>
  <si>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</si>
  <si>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</si>
  <si>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</si>
  <si>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</si>
  <si>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</si>
  <si>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</si>
  <si>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</si>
  <si>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</si>
  <si>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</si>
  <si>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</si>
  <si>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</si>
  <si>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</si>
  <si>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</si>
  <si>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</si>
  <si>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</si>
  <si>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</si>
  <si>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</si>
  <si>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</si>
  <si>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</si>
  <si>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</si>
  <si>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</si>
  <si>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</si>
  <si>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</si>
  <si>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</si>
  <si>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</si>
  <si>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</si>
  <si>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</si>
  <si>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</si>
  <si>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</si>
  <si>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</si>
  <si>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</si>
  <si>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</si>
  <si>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</si>
  <si>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</si>
  <si>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</si>
  <si>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</si>
  <si>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</si>
  <si>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</si>
  <si>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</si>
  <si>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</si>
  <si>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</si>
  <si>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</si>
  <si>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</si>
  <si>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</si>
  <si>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</si>
  <si>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</si>
  <si>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</si>
  <si>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</si>
  <si>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</si>
  <si>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</si>
  <si>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</si>
  <si>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</si>
  <si>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</si>
  <si>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</si>
  <si>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</si>
  <si>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</si>
  <si>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</si>
  <si>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</si>
  <si>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</si>
  <si>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</si>
  <si>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</si>
  <si>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</si>
  <si>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</si>
  <si>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</si>
  <si>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</si>
  <si>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</si>
  <si>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</si>
  <si>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</si>
  <si>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</si>
  <si>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</si>
  <si>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</si>
  <si>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</si>
  <si>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</si>
  <si>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</si>
  <si>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</si>
  <si>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</si>
  <si>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</si>
  <si>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</si>
  <si>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</si>
  <si>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</si>
  <si>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</si>
  <si>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</si>
  <si>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</si>
  <si>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</si>
  <si>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</si>
  <si>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</si>
  <si>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</si>
  <si>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</si>
  <si>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</si>
  <si>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</si>
  <si>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</si>
  <si>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</si>
  <si>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</si>
  <si>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</si>
  <si>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¹ Door afronding hoeft het totaal niet overeen te komen met de som van de woongemeenten.</t>
  </si>
  <si>
    <t>Bron: CBS.</t>
  </si>
  <si>
    <t>1980</t>
  </si>
  <si>
    <t>Dijk en Waard</t>
  </si>
  <si>
    <t>1982</t>
  </si>
  <si>
    <t>Land van Cuijk</t>
  </si>
  <si>
    <t>1991</t>
  </si>
  <si>
    <t>Maashorst</t>
  </si>
  <si>
    <t>1992</t>
  </si>
  <si>
    <t>Voorne aan Zee</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</si>
  <si>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</si>
  <si>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</si>
  <si>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</si>
  <si>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</si>
  <si>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</si>
  <si>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</si>
  <si>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</si>
  <si>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</si>
  <si>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</si>
  <si>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De verslagperiode van deze tabellenset betreft de jaren 2021 tot en met 2025.</t>
  </si>
  <si>
    <t xml:space="preserve">In dit onderzoek is gebruik gemaakt van integrale gegevens. Om onthulling van informatie over individuele personen te voorkomen, zijn de cijfers afgerond op tientallen. Door deze afronding tellen de verschillende subpopulaties niet altijd op tot de totale populatie. </t>
  </si>
  <si>
    <t xml:space="preserve">Deze tabellenset met 5 tabellen geeft inzicht in de dynamiek in de bijstand. De tabellen tonen het aantal instroommomenten van personen tot de AOW-gerechtigde leeftijd in de verslagperiode, waaronder het aantal personen dat binnen een jaar opnieuw is ingestroomd in de bijstand (Participatiewet). Daarnaast tonen de tabellen het aantal uitstroommomenten van personen met een algemene bijstandsuitkering. De aantallen zijn uitgesplitst naar woongemeente. 
Deze tabellenset bevat alleen stroom-gegevens over personen met algemene bijstand. De andere regelingen die onder de Participatiewet vallen, worden in deze tabellen niet meegenomen. Verder betreft het stroom-momenten van personen tot de AOW-gerechtigde leeftijd. Het peilmoment hiervoor betreft het eind van de kalendermaand waarin de (her)in- of uitstroom plaatsvindt. Omdat de cijfers stroom-momenten betreffen, kunnen personen meerdere keren in de tabel voorkomen. </t>
  </si>
  <si>
    <t xml:space="preserve">De belangrijkste bron voor de tabellenset is de Bijstandsuitkeringenstatistiek (BUS). Dit betreft bestanden op maandbasis met daarin alle personen met een algemene bijstandsuitkering naar woongemeente. Zodoende kunnen cijfers over instroom en herinstroom bepaald worden, alsmede cijfers over uitstroom uit de algemene bijstand. De stroom-momenten van personen met algemene bijstandsuitkeringen worden aan de hand van de woongemeente naar verslagjaar uitgesplitst in de tabellen 1 tot en met 5. Aantallen zijn afgerond op tientallen. 
</t>
  </si>
  <si>
    <t>Begrippen</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</si>
  <si>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</si>
  <si>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</si>
  <si>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</si>
  <si>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</si>
  <si>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</si>
  <si>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</si>
  <si>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</si>
  <si>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</si>
  <si>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</si>
  <si>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</si>
  <si>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</si>
  <si>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</si>
  <si>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Algemene bijstand</t>
  </si>
  <si>
    <t>BUS</t>
  </si>
  <si>
    <t>SZW</t>
  </si>
  <si>
    <t>UWV</t>
  </si>
  <si>
    <t>Bijstandsuitkeringenstatistiek</t>
  </si>
  <si>
    <t>Ministerie van Sociale Zaken en Werkgelegenheid</t>
  </si>
  <si>
    <t>Uitvoeringsinstituut Werknemersverzekeringen</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</si>
  <si>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</si>
  <si>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</si>
  <si>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</si>
  <si>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</si>
  <si>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Maandelijks.</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</si>
  <si>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(maar niet in dit onderzoek), en wordt verstrekt door de Sociale Verzekeringsbank (SVB).</t>
  </si>
  <si>
    <t xml:space="preserve">Instromers </t>
  </si>
  <si>
    <t>Herinstromers (binnen een jaar)</t>
  </si>
  <si>
    <t xml:space="preserve">Uitstromers </t>
  </si>
  <si>
    <t>AOW-leeftijd</t>
  </si>
  <si>
    <t>AOW</t>
  </si>
  <si>
    <t xml:space="preserve">Algemene Ouderdomswet </t>
  </si>
  <si>
    <t>WWB</t>
  </si>
  <si>
    <t>Wet Werk en Bijstand</t>
  </si>
  <si>
    <t>Het aantal uitstroommomenten vanuit de bijstand in de verslagperiode van personen in het kader van de Participatiewet.</t>
  </si>
  <si>
    <t>Participatiewet</t>
  </si>
  <si>
    <t xml:space="preserve">Er is sprake van herinstroom als iemand instroomt in de bijstand, maar binnen een jaar voorafgaand aan het instroommoment al een bijstandsuitkering ontving. 
Indien een persoon bijvoorbeeld op 3 maart 2025 instroomt in een bijstandsuitkering en deze persoon had daarvoor een bijstandsuitkering die tot 25 april 2024 liep, dan vindt de nieuwe instroom binnen een jaar plaats na de einddatum van de laatst ontvangen bijstandsuitkering en is er dus sprake van herinstroom. 
Het gaat om het aantal herinstroommomenten. Iemand kan binnen een jaar namelijk meerdere keren in- en uitstromen en vervolgens weer instromen. </t>
  </si>
  <si>
    <t>De AOW-(gerechtigde) leeftijd is de leeftijd waarop het AOW-pensioen ingaat. De AOW-leeftijd is gekoppeld aan de levensverwachting. De AOW-leeftijd is van 2021 tot en met 2025 als volgt:
2021: 66 jaar en 4 maanden
2022: 66 jaar en 7 maanden
2023: 66 jaar en 10 maanden
2024 - 2025: 67 jaar.</t>
  </si>
  <si>
    <t>Het aantal (her)instroommomenten in de bijstand in de verslagperiode van personen in het kader van de Participatiewet.</t>
  </si>
  <si>
    <t>De wet die in Nederland de ondersteuning bij arbeidsinschakeling en bijstand regelt voor mensen die weinig of geen ander inkomen (waaronder andere uitkeringen) hebben en ook weinig of geen vermogen bezitten.
Alvorens een uitkering toegewezen te krijgen moet men ingeschreven staan bij het Uitvoeringsinstituut werknemersverzekeringen (UWV).
De gemeenten voeren de wet uit en bepalen, binnen de wettelijke grenzen, hun eigen beleid. De Participatiewet bestaat sinds 2015 als opvolger van de Wet Werk en Bijstand (WWB) die tot 2015 gold.</t>
  </si>
  <si>
    <t>Woongemeente</t>
  </si>
  <si>
    <t>De Nederlandse gemeente waarin een persoon volgens de gemeentelijke bevolkingsregisters op een adres is ingeschreven. Het peilmoment is de laatste dag van de verslagperiode. Personen die op de laatste dag van de verslagperiode niet op een Nederlands adres ingeschreven waren, zijn ingedeeld bij categorie 'Woongemeente onbekend' en tellen mee in het totaal Nederland. De tabel toont per verslagjaar de woongemeenten uit het desbetreffende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</si>
</sst>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30" x14ac:knownFonts="1">
    <font>
      <sz val="10"/>
      <color rgb="FF000000"/>
      <name val="Calibri"/>
    </font>
    <font>
      <b/>
      <sz val="12"/>
      <color rgb="FF271D6C"/>
      <name val="Calibri"/>
    </font>
    <font>
      <sz val="10"/>
      <color rgb="FF271D6C"/>
      <name val="Calibri"/>
    </font>
    <font>
      <b/>
      <sz val="12"/>
      <color rgb="FF000000"/>
      <name val="Calibri"/>
    </font>
    <font>
      <b/>
      <sz val="10"/>
      <color rgb="FF000000"/>
      <name val="Calibri"/>
    </font>
    <font>
      <b/>
      <sz val="12"/>
      <color rgb="FF000000"/>
      <name val="Calibri"/>
      <family val="2"/>
      <scheme val="minor"/>
    </font>
    <font>
      <b/>
      <sz val="10"/>
      <color rgb="FF000000"/>
      <name val="Calibri"/>
      <family val="2"/>
      <scheme val="minor"/>
    </font>
    <font>
      <sz val="10"/>
      <color rgb="FFFF0000"/>
      <name val="Calibri"/>
      <family val="2"/>
    </font>
    <font>
      <sz val="10"/>
      <color theme="1"/>
      <name val="Calibri"/>
      <family val="2"/>
      <scheme val="minor"/>
    </font>
    <font>
      <sz val="10"/>
      <color theme="1"/>
      <name val="Calibri"/>
      <family val="2"/>
      <scheme val="minor"/>
    </font>
    <font>
      <b/>
      <sz val="10"/>
      <color rgb="FF000000"/>
      <name val="Calibri"/>
      <family val="2"/>
      <scheme val="minor"/>
    </font>
    <font>
      <sz val="10"/>
      <color theme="1"/>
      <name val="Calibri"/>
      <family val="2"/>
      <scheme val="minor"/>
    </font>
    <font>
      <sz val="10"/>
      <color rgb="FF0070C0"/>
      <name val="Calibri"/>
      <family val="2"/>
      <scheme val="minor"/>
    </font>
    <font>
      <sz val="10"/>
      <color rgb="FF000000"/>
      <name val="Calibri"/>
      <family val="2"/>
      <scheme val="minor"/>
    </font>
    <font>
      <u/>
      <sz val="10"/>
      <color theme="10"/>
      <name val="Calibri"/>
      <family val="2"/>
      <scheme val="minor"/>
    </font>
    <font>
      <b/>
      <sz val="10"/>
      <color theme="1"/>
      <name val="Calibri"/>
      <family val="2"/>
      <scheme val="minor"/>
    </font>
    <font>
      <sz val="10"/>
      <color theme="1"/>
      <name val="Calibri"/>
      <family val="2"/>
      <scheme val="minor"/>
    </font>
    <font>
      <b/>
      <sz val="12"/>
      <color rgb="FF000000"/>
      <name val="Calibri"/>
      <family val="2"/>
      <scheme val="minor"/>
    </font>
    <font>
      <b/>
      <sz val="12"/>
      <color rgb="FF000000"/>
      <name val="Calibri"/>
      <family val="2"/>
      <scheme val="minor"/>
    </font>
    <font>
      <b/>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Calibri"/>
      <family val="2"/>
      <scheme val="minor"/>
    </font>
    <font>
      <sz val="10"/>
      <color rgb="FFFF0000"/>
      <name val="Calibri"/>
      <family val="2"/>
    </font>
    <font>
      <sz val="10"/>
      <color rgb="FFFF0000"/>
      <name val="Calibri"/>
      <family val="2"/>
    </font>
    <font>
      <sz val="10"/>
      <name val="Calibri"/>
      <family val="2"/>
    </font>
    <font>
      <sz val="10"/>
      <color rgb="FF000000"/>
      <name val="Calibri"/>
      <family val="2"/>
      <scheme val="minor"/>
    </font>
    <font>
      <b/>
      <sz val="10"/>
      <color rgb="FF000000"/>
      <name val="Calibri"/>
      <family val="2"/>
      <scheme val="minor"/>
    </font>
    <font>
      <sz val="10"/>
      <color theme="1"/>
      <name val="Calibri"/>
      <family val="2"/>
      <scheme val="minor"/>
    </font>
    <font>
      <b/>
      <sz val="18"/>
      <color rgb="FF271D6C"/>
      <name val="Calibri"/>
    </font>
  </fonts>
  <fills count="20">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indexed="9"/>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FFFFFF"/>
        <bgColor rgb="FF000000"/>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theme="0"/>
        <bgColor indexed="64"/>
      </patternFill>
    </fill>
    <fill>
      <patternFill patternType="solid">
        <fgColor rgb="FFE9E9E9"/>
        <bgColor indexed="64"/>
      </patternFill>
    </fill>
    <fill>
      <patternFill patternType="solid">
        <fgColor rgb="FFE9E9E9"/>
        <bgColor indexed="64"/>
      </patternFill>
    </fill>
    <fill>
      <patternFill patternType="solid">
        <fgColor theme="0"/>
        <bgColor indexed="64"/>
      </patternFill>
    </fill>
    <fill>
      <patternFill patternType="solid">
        <fgColor theme="0"/>
        <bgColor indexed="64"/>
      </patternFill>
    </fill>
  </fills>
  <borders count="27">
    <border>
      <left/>
      <right/>
      <top/>
      <bottom/>
      <diagonal/>
    </border>
    <border>
      <left/>
      <right/>
      <top style="thin">
        <color rgb="FF000000"/>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2">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xf numFmtId="0" fontId="4" fillId="0" borderId="0" xfId="0" applyFont="1"/>
    <xf numFmtId="0" fontId="0" fillId="0" borderId="0" xfId="0" applyFont="1"/>
    <xf numFmtId="0" fontId="4" fillId="0" borderId="1" xfId="0" applyFont="1" applyBorder="1" applyAlignment="1">
      <alignment horizontal="right" wrapText="1"/>
    </xf>
    <xf numFmtId="0" fontId="0" fillId="0" borderId="1" xfId="0" applyFont="1" applyBorder="1"/>
    <xf numFmtId="164" fontId="0" fillId="0" borderId="0" xfId="0" applyNumberFormat="1" applyFont="1"/>
    <xf numFmtId="164" fontId="0" fillId="0" borderId="0" xfId="0" applyNumberFormat="1" applyFont="1"/>
    <xf numFmtId="164" fontId="0" fillId="0" borderId="0" xfId="0" applyNumberFormat="1" applyFont="1"/>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5" fillId="2" borderId="3" xfId="0" applyFont="1" applyFill="1" applyBorder="1"/>
    <xf numFmtId="0" fontId="6" fillId="3" borderId="4" xfId="0" applyFont="1" applyFill="1" applyBorder="1"/>
    <xf numFmtId="0" fontId="7" fillId="0" borderId="5" xfId="0" applyFont="1" applyBorder="1"/>
    <xf numFmtId="0" fontId="8" fillId="0" borderId="6" xfId="0" applyFont="1" applyBorder="1" applyAlignment="1">
      <alignment horizontal="justify" vertical="top" wrapText="1"/>
    </xf>
    <xf numFmtId="0" fontId="9" fillId="4" borderId="7" xfId="0" applyFont="1" applyFill="1" applyBorder="1" applyAlignment="1">
      <alignment vertical="top" wrapText="1"/>
    </xf>
    <xf numFmtId="0" fontId="10" fillId="5" borderId="8" xfId="0" applyFont="1" applyFill="1" applyBorder="1" applyAlignment="1">
      <alignment vertical="top" wrapText="1"/>
    </xf>
    <xf numFmtId="0" fontId="11" fillId="0" borderId="9" xfId="0" applyFont="1" applyBorder="1" applyAlignment="1">
      <alignment horizontal="justify" vertical="top"/>
    </xf>
    <xf numFmtId="0" fontId="12" fillId="6" borderId="10" xfId="0" applyFont="1" applyFill="1" applyBorder="1" applyAlignment="1">
      <alignment vertical="top" wrapText="1"/>
    </xf>
    <xf numFmtId="0" fontId="13" fillId="7" borderId="11" xfId="0" applyFont="1" applyFill="1" applyBorder="1" applyAlignment="1">
      <alignment vertical="top" wrapText="1"/>
    </xf>
    <xf numFmtId="0" fontId="14" fillId="8" borderId="12" xfId="0" applyFont="1" applyFill="1" applyBorder="1" applyAlignment="1">
      <alignment vertical="top" wrapText="1"/>
    </xf>
    <xf numFmtId="0" fontId="15" fillId="9" borderId="13" xfId="0" applyFont="1" applyFill="1" applyBorder="1" applyAlignment="1">
      <alignment vertical="top" wrapText="1"/>
    </xf>
    <xf numFmtId="0" fontId="16" fillId="10" borderId="14" xfId="0" applyFont="1" applyFill="1" applyBorder="1" applyAlignment="1">
      <alignment vertical="top" wrapText="1"/>
    </xf>
    <xf numFmtId="0" fontId="17" fillId="11" borderId="15" xfId="0" applyFont="1" applyFill="1" applyBorder="1" applyAlignment="1">
      <alignment vertical="top"/>
    </xf>
    <xf numFmtId="0" fontId="18" fillId="12" borderId="16" xfId="0" applyFont="1" applyFill="1" applyBorder="1"/>
    <xf numFmtId="0" fontId="19" fillId="13" borderId="17" xfId="0" applyFont="1" applyFill="1" applyBorder="1" applyAlignment="1">
      <alignment vertical="top"/>
    </xf>
    <xf numFmtId="0" fontId="20" fillId="14" borderId="18" xfId="0" applyFont="1" applyFill="1" applyBorder="1"/>
    <xf numFmtId="0" fontId="21" fillId="15" borderId="19" xfId="0" applyFont="1" applyFill="1" applyBorder="1" applyAlignment="1">
      <alignment vertical="top" wrapText="1"/>
    </xf>
    <xf numFmtId="49" fontId="22" fillId="16" borderId="20" xfId="0" applyNumberFormat="1" applyFont="1" applyFill="1" applyBorder="1" applyAlignment="1">
      <alignment horizontal="left" vertical="top"/>
    </xf>
    <xf numFmtId="0" fontId="23" fillId="0" borderId="21" xfId="0" applyFont="1" applyBorder="1"/>
    <xf numFmtId="49" fontId="26" fillId="17" borderId="24" xfId="0" applyNumberFormat="1" applyFont="1" applyFill="1" applyBorder="1" applyAlignment="1">
      <alignment horizontal="left" vertical="top" wrapText="1"/>
    </xf>
    <xf numFmtId="0" fontId="27" fillId="18" borderId="25" xfId="0" applyFont="1" applyFill="1" applyBorder="1" applyAlignment="1">
      <alignment vertical="top" wrapText="1"/>
    </xf>
    <xf numFmtId="0" fontId="28" fillId="19" borderId="26" xfId="0" applyFont="1" applyFill="1" applyBorder="1" applyAlignment="1">
      <alignment horizontal="left" vertical="top" wrapText="1"/>
    </xf>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29" fillId="0" borderId="0" xfId="0" applyFont="1"/>
    <xf numFmtId="0" fontId="24" fillId="0" borderId="22" xfId="0" applyFont="1" applyBorder="1" applyAlignment="1">
      <alignment wrapText="1"/>
    </xf>
    <xf numFmtId="0" fontId="25" fillId="0" borderId="23" xfId="0" applyFont="1"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2400" cy="954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 Type="http://schemas.microsoft.com/office/2017/10/relationships/threadedComment" Target="NULL"/></Relationships>
</file>

<file path=xl/worksheets/_rels/sheet9.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B8"/>
  <sheetViews>
    <sheetView showGridLines="0" tabSelected="1" workbookViewId="0"/>
  </sheetViews>
  <sheetFormatPr defaultColWidth="11.42578125" defaultRowHeight="12.75" x14ac:dyDescent="0.2"/>
  <cols>
    <col min="1" max="1" width="8.42578125" customWidth="1"/>
    <col min="2" max="2" width="86.42578125" customWidth="1"/>
  </cols>
  <sheetData>
    <row r="4" spans="1:2" ht="23.25" x14ac:dyDescent="0.35">
      <c r="B4" s="49" t="s">
        <v>0</v>
      </c>
    </row>
    <row r="5" spans="1:2" ht="15.75" x14ac:dyDescent="0.25">
      <c r="B5" s="1" t="s">
        <v>1</v>
      </c>
    </row>
    <row r="7" spans="1:2" x14ac:dyDescent="0.2">
      <c r="A7" s="2" t="s">
        <v>2</v>
      </c>
    </row>
    <row r="8" spans="1:2" x14ac:dyDescent="0.2">
      <c r="A8" s="2" t="s">
        <v>3</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2"/>
  <sheetViews>
    <sheetView showGridLines="0" workbookViewId="0"/>
  </sheetViews>
  <sheetFormatPr defaultColWidth="11.42578125" defaultRowHeight="12.75" x14ac:dyDescent="0.2"/>
  <cols>
    <col min="1" max="1" width="44.7109375" customWidth="1"/>
    <col min="2" max="2" width="77" customWidth="1"/>
  </cols>
  <sheetData>
    <row r="1" spans="1:7" ht="15.75" customHeight="1" x14ac:dyDescent="0.25">
      <c r="A1" s="36" t="s">
        <v>775</v>
      </c>
      <c r="B1" s="37"/>
    </row>
    <row r="2" spans="1:7" x14ac:dyDescent="0.2">
      <c r="A2" s="38"/>
      <c r="B2" s="39"/>
    </row>
    <row r="3" spans="1:7" x14ac:dyDescent="0.2">
      <c r="A3" s="38" t="s">
        <v>774</v>
      </c>
      <c r="B3" s="40"/>
    </row>
    <row r="4" spans="1:7" ht="102" customHeight="1" x14ac:dyDescent="0.2">
      <c r="A4" s="41" t="s">
        <v>787</v>
      </c>
      <c r="B4" s="40" t="s">
        <v>799</v>
      </c>
      <c r="C4" s="42"/>
    </row>
    <row r="5" spans="1:7" ht="76.5" x14ac:dyDescent="0.2">
      <c r="A5" s="41" t="s">
        <v>803</v>
      </c>
      <c r="B5" s="40" t="s">
        <v>811</v>
      </c>
      <c r="C5" s="42"/>
    </row>
    <row r="6" spans="1:7" ht="102" x14ac:dyDescent="0.2">
      <c r="A6" s="41" t="s">
        <v>801</v>
      </c>
      <c r="B6" s="40" t="s">
        <v>810</v>
      </c>
      <c r="C6" s="50"/>
      <c r="D6" s="51"/>
      <c r="E6" s="51"/>
      <c r="F6" s="51"/>
      <c r="G6" s="51"/>
    </row>
    <row r="7" spans="1:7" ht="25.5" x14ac:dyDescent="0.2">
      <c r="A7" s="41" t="s">
        <v>800</v>
      </c>
      <c r="B7" s="40" t="s">
        <v>812</v>
      </c>
      <c r="C7" s="42"/>
    </row>
    <row r="8" spans="1:7" ht="102" x14ac:dyDescent="0.2">
      <c r="A8" s="43" t="s">
        <v>809</v>
      </c>
      <c r="B8" s="40" t="s">
        <v>813</v>
      </c>
      <c r="C8" s="42"/>
    </row>
    <row r="9" spans="1:7" ht="25.5" x14ac:dyDescent="0.2">
      <c r="A9" s="41" t="s">
        <v>802</v>
      </c>
      <c r="B9" s="40" t="s">
        <v>808</v>
      </c>
    </row>
    <row r="10" spans="1:7" ht="76.5" x14ac:dyDescent="0.2">
      <c r="A10" s="41" t="s">
        <v>814</v>
      </c>
      <c r="B10" s="40" t="s">
        <v>815</v>
      </c>
      <c r="C10" s="42"/>
    </row>
    <row r="12" spans="1:7" x14ac:dyDescent="0.2">
      <c r="A12" s="44" t="s">
        <v>776</v>
      </c>
    </row>
    <row r="13" spans="1:7" x14ac:dyDescent="0.2">
      <c r="A13" s="41" t="s">
        <v>804</v>
      </c>
      <c r="B13" t="s">
        <v>805</v>
      </c>
    </row>
    <row r="14" spans="1:7" x14ac:dyDescent="0.2">
      <c r="A14" s="41" t="s">
        <v>788</v>
      </c>
      <c r="B14" s="40" t="s">
        <v>791</v>
      </c>
    </row>
    <row r="15" spans="1:7" x14ac:dyDescent="0.2">
      <c r="A15" s="41" t="s">
        <v>777</v>
      </c>
      <c r="B15" s="40" t="s">
        <v>778</v>
      </c>
    </row>
    <row r="16" spans="1:7" x14ac:dyDescent="0.2">
      <c r="A16" s="41" t="s">
        <v>789</v>
      </c>
      <c r="B16" s="40" t="s">
        <v>792</v>
      </c>
    </row>
    <row r="17" spans="1:2" x14ac:dyDescent="0.2">
      <c r="A17" s="41" t="s">
        <v>790</v>
      </c>
      <c r="B17" s="40" t="s">
        <v>793</v>
      </c>
    </row>
    <row r="18" spans="1:2" x14ac:dyDescent="0.2">
      <c r="A18" s="41" t="s">
        <v>806</v>
      </c>
      <c r="B18" s="40" t="s">
        <v>807</v>
      </c>
    </row>
    <row r="19" spans="1:2" x14ac:dyDescent="0.2">
      <c r="A19" s="38"/>
      <c r="B19" s="40"/>
    </row>
    <row r="20" spans="1:2" ht="9.75" customHeight="1" x14ac:dyDescent="0.2">
      <c r="A20" s="38"/>
    </row>
    <row r="21" spans="1:2" x14ac:dyDescent="0.2">
      <c r="A21" s="44" t="s">
        <v>779</v>
      </c>
    </row>
    <row r="22" spans="1:2" x14ac:dyDescent="0.2">
      <c r="A22" s="41" t="s">
        <v>780</v>
      </c>
      <c r="B22" s="44" t="s">
        <v>795</v>
      </c>
    </row>
    <row r="23" spans="1:2" ht="76.5" customHeight="1" x14ac:dyDescent="0.2">
      <c r="A23" s="41" t="s">
        <v>781</v>
      </c>
      <c r="B23" s="45" t="s">
        <v>796</v>
      </c>
    </row>
    <row r="24" spans="1:2" ht="25.5" customHeight="1" x14ac:dyDescent="0.2">
      <c r="A24" s="41" t="s">
        <v>782</v>
      </c>
      <c r="B24" s="45" t="s">
        <v>797</v>
      </c>
    </row>
    <row r="25" spans="1:2" x14ac:dyDescent="0.2">
      <c r="A25" s="41" t="s">
        <v>783</v>
      </c>
      <c r="B25" s="45" t="s">
        <v>784</v>
      </c>
    </row>
    <row r="26" spans="1:2" x14ac:dyDescent="0.2">
      <c r="A26" s="41" t="s">
        <v>785</v>
      </c>
      <c r="B26" s="45" t="s">
        <v>798</v>
      </c>
    </row>
    <row r="27" spans="1:2" ht="51" customHeight="1" x14ac:dyDescent="0.2">
      <c r="A27" s="41" t="s">
        <v>786</v>
      </c>
      <c r="B27" s="45" t="s">
        <v>794</v>
      </c>
    </row>
    <row r="28" spans="1:2" x14ac:dyDescent="0.2">
      <c r="A28" s="44"/>
      <c r="B28" s="40"/>
    </row>
    <row r="29" spans="1:2" x14ac:dyDescent="0.2">
      <c r="B29" s="40"/>
    </row>
    <row r="30" spans="1:2" x14ac:dyDescent="0.2">
      <c r="B30" s="40"/>
    </row>
    <row r="31" spans="1:2" x14ac:dyDescent="0.2">
      <c r="B31" s="40"/>
    </row>
    <row r="32" spans="1:2" x14ac:dyDescent="0.2">
      <c r="B32" s="40"/>
    </row>
  </sheetData>
  <mergeCells count="1">
    <mergeCell ref="C6:G6"/>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showGridLines="0" workbookViewId="0"/>
  </sheetViews>
  <sheetFormatPr defaultColWidth="11.42578125" defaultRowHeight="12.75" x14ac:dyDescent="0.2"/>
  <cols>
    <col min="1" max="1" width="17.85546875" customWidth="1"/>
    <col min="2" max="2" width="78.42578125" customWidth="1"/>
  </cols>
  <sheetData>
    <row r="1" spans="1:2" ht="15.75" x14ac:dyDescent="0.25">
      <c r="A1" s="3" t="s">
        <v>4</v>
      </c>
    </row>
    <row r="3" spans="1:2" x14ac:dyDescent="0.2">
      <c r="A3" s="4" t="s">
        <v>5</v>
      </c>
    </row>
    <row r="4" spans="1:2" x14ac:dyDescent="0.2">
      <c r="A4" s="5" t="str">
        <f>HYPERLINK("#'Introductie'!A1", "Introductie")</f>
        <v>Introductie</v>
      </c>
      <c r="B4" t="s">
        <v>6</v>
      </c>
    </row>
    <row r="5" spans="1:2" x14ac:dyDescent="0.2">
      <c r="A5" s="5" t="str">
        <f>HYPERLINK("#'Tabel 1'!A1", "Tabel 1")</f>
        <v>Tabel 1</v>
      </c>
      <c r="B5" t="s">
        <v>7</v>
      </c>
    </row>
    <row r="6" spans="1:2" x14ac:dyDescent="0.2">
      <c r="A6" s="5" t="str">
        <f>HYPERLINK("#'Tabel 2'!A1", "Tabel 2")</f>
        <v>Tabel 2</v>
      </c>
      <c r="B6" t="s">
        <v>8</v>
      </c>
    </row>
    <row r="7" spans="1:2" x14ac:dyDescent="0.2">
      <c r="A7" s="5" t="str">
        <f>HYPERLINK("#'Tabel 3'!A1", "Tabel 3")</f>
        <v>Tabel 3</v>
      </c>
      <c r="B7" t="s">
        <v>9</v>
      </c>
    </row>
    <row r="8" spans="1:2" x14ac:dyDescent="0.2">
      <c r="A8" s="5" t="str">
        <f>HYPERLINK("#'Tabel 4'!A1", "Tabel 4")</f>
        <v>Tabel 4</v>
      </c>
      <c r="B8" t="s">
        <v>10</v>
      </c>
    </row>
    <row r="9" spans="1:2" x14ac:dyDescent="0.2">
      <c r="A9" s="5" t="str">
        <f>HYPERLINK("#'Tabel 5'!A1", "Tabel 5")</f>
        <v>Tabel 5</v>
      </c>
      <c r="B9" t="s">
        <v>11</v>
      </c>
    </row>
    <row r="10" spans="1:2" x14ac:dyDescent="0.2">
      <c r="A10" s="5" t="str">
        <f>HYPERLINK("#'Toelichting'!A1", "Toelichting")</f>
        <v>Toelichting</v>
      </c>
      <c r="B10" t="s">
        <v>12</v>
      </c>
    </row>
    <row r="11" spans="1:2" x14ac:dyDescent="0.2">
      <c r="A11" s="5" t="str">
        <f>HYPERLINK("#'Begrippen'!A1", "Begrippen")</f>
        <v>Begrippen</v>
      </c>
      <c r="B11" t="s">
        <v>13</v>
      </c>
    </row>
    <row r="13" spans="1:2" x14ac:dyDescent="0.2">
      <c r="A13" s="4" t="s">
        <v>14</v>
      </c>
    </row>
    <row r="14" spans="1:2" x14ac:dyDescent="0.2">
      <c r="A14" t="s">
        <v>15</v>
      </c>
    </row>
    <row r="15" spans="1:2" x14ac:dyDescent="0.2">
      <c r="A15" s="5" t="str">
        <f>HYPERLINK("mailto:asd@cbs.nl?subject=Team: Sociale Zekerheid projectnummer: PR00000166","Ons e-mailadres is: asd@cbs.nl.")</f>
        <v>Ons e-mailadres is: asd@cbs.nl.</v>
      </c>
    </row>
    <row r="17" spans="1:1" x14ac:dyDescent="0.2">
      <c r="A17" s="4"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row r="24" spans="1:1" x14ac:dyDescent="0.2">
      <c r="A24" t="s">
        <v>23</v>
      </c>
    </row>
    <row r="25" spans="1:1" x14ac:dyDescent="0.2">
      <c r="A25" t="s">
        <v>24</v>
      </c>
    </row>
    <row r="26" spans="1:1" x14ac:dyDescent="0.2">
      <c r="A26" t="s">
        <v>25</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showGridLines="0" workbookViewId="0"/>
  </sheetViews>
  <sheetFormatPr defaultColWidth="11.42578125" defaultRowHeight="12.75" x14ac:dyDescent="0.2"/>
  <cols>
    <col min="1" max="1" width="100.7109375" bestFit="1" customWidth="1"/>
    <col min="2" max="2" width="86.42578125" customWidth="1"/>
  </cols>
  <sheetData>
    <row r="1" spans="1:1" ht="15.75" x14ac:dyDescent="0.25">
      <c r="A1" s="46" t="s">
        <v>26</v>
      </c>
    </row>
    <row r="2" spans="1:1" x14ac:dyDescent="0.2">
      <c r="A2" s="47"/>
    </row>
    <row r="3" spans="1:1" x14ac:dyDescent="0.2">
      <c r="A3" s="48" t="s">
        <v>27</v>
      </c>
    </row>
    <row r="4" spans="1:1" ht="51" x14ac:dyDescent="0.2">
      <c r="A4" s="47" t="s">
        <v>28</v>
      </c>
    </row>
    <row r="5" spans="1:1" x14ac:dyDescent="0.2">
      <c r="A5" s="47" t="s">
        <v>29</v>
      </c>
    </row>
    <row r="6" spans="1:1" x14ac:dyDescent="0.2">
      <c r="A6" s="47" t="s">
        <v>30</v>
      </c>
    </row>
    <row r="7" spans="1:1" x14ac:dyDescent="0.2">
      <c r="A7" s="47"/>
    </row>
    <row r="8" spans="1:1" x14ac:dyDescent="0.2">
      <c r="A8" s="48" t="s">
        <v>31</v>
      </c>
    </row>
    <row r="9" spans="1:1" ht="38.25" x14ac:dyDescent="0.2">
      <c r="A9" s="47" t="s">
        <v>32</v>
      </c>
    </row>
    <row r="10" spans="1:1" x14ac:dyDescent="0.2">
      <c r="A10" s="47"/>
    </row>
    <row r="11" spans="1:1" x14ac:dyDescent="0.2">
      <c r="A11" s="48" t="s">
        <v>33</v>
      </c>
    </row>
    <row r="12" spans="1:1" ht="38.25" x14ac:dyDescent="0.2">
      <c r="A12" s="47" t="s">
        <v>34</v>
      </c>
    </row>
    <row r="13" spans="1:1" x14ac:dyDescent="0.2">
      <c r="A13" s="47"/>
    </row>
    <row r="14" spans="1:1" x14ac:dyDescent="0.2">
      <c r="A14" s="48" t="s">
        <v>35</v>
      </c>
    </row>
    <row r="15" spans="1:1" ht="38.25" x14ac:dyDescent="0.2">
      <c r="A15" s="47" t="s">
        <v>36</v>
      </c>
    </row>
    <row r="16" spans="1:1" x14ac:dyDescent="0.2">
      <c r="A16" s="47"/>
    </row>
    <row r="17" spans="1:1" x14ac:dyDescent="0.2">
      <c r="A17" s="48" t="s">
        <v>37</v>
      </c>
    </row>
    <row r="18" spans="1:1" ht="38.25" x14ac:dyDescent="0.2">
      <c r="A18" s="47" t="s">
        <v>38</v>
      </c>
    </row>
    <row r="19" spans="1:1" x14ac:dyDescent="0.2">
      <c r="A19" s="47"/>
    </row>
    <row r="20" spans="1:1" x14ac:dyDescent="0.2">
      <c r="A20" s="48" t="s">
        <v>39</v>
      </c>
    </row>
    <row r="21" spans="1:1" ht="38.25" x14ac:dyDescent="0.2">
      <c r="A21" s="47" t="s">
        <v>40</v>
      </c>
    </row>
    <row r="22" spans="1:1" x14ac:dyDescent="0.2">
      <c r="A22" s="47"/>
    </row>
    <row r="23" spans="1:1" x14ac:dyDescent="0.2">
      <c r="A23" s="47"/>
    </row>
    <row r="24" spans="1:1" x14ac:dyDescent="0.2">
      <c r="A24" s="47"/>
    </row>
    <row r="25" spans="1:1" x14ac:dyDescent="0.2">
      <c r="A25" s="47"/>
    </row>
    <row r="26" spans="1:1" x14ac:dyDescent="0.2">
      <c r="A26" s="47"/>
    </row>
    <row r="27" spans="1:1" x14ac:dyDescent="0.2">
      <c r="A27" s="47"/>
    </row>
    <row r="28" spans="1:1" x14ac:dyDescent="0.2">
      <c r="A28" s="47"/>
    </row>
    <row r="29" spans="1:1" x14ac:dyDescent="0.2">
      <c r="A29" s="47"/>
    </row>
    <row r="30" spans="1:1" x14ac:dyDescent="0.2">
      <c r="A30" s="47"/>
    </row>
    <row r="31" spans="1:1" x14ac:dyDescent="0.2">
      <c r="A31" s="47"/>
    </row>
    <row r="32" spans="1:1" x14ac:dyDescent="0.2">
      <c r="A32" s="47"/>
    </row>
    <row r="33" spans="1:1" x14ac:dyDescent="0.2">
      <c r="A33" s="47"/>
    </row>
    <row r="34" spans="1:1" x14ac:dyDescent="0.2">
      <c r="A34" s="47"/>
    </row>
    <row r="35" spans="1:1" x14ac:dyDescent="0.2">
      <c r="A35" s="47"/>
    </row>
    <row r="36" spans="1:1" x14ac:dyDescent="0.2">
      <c r="A36" s="47"/>
    </row>
    <row r="37" spans="1:1" x14ac:dyDescent="0.2">
      <c r="A37" s="47"/>
    </row>
    <row r="38" spans="1:1" x14ac:dyDescent="0.2">
      <c r="A38" s="47"/>
    </row>
    <row r="39" spans="1:1" x14ac:dyDescent="0.2">
      <c r="A39" s="47"/>
    </row>
    <row r="40" spans="1:1" x14ac:dyDescent="0.2">
      <c r="A40" s="47"/>
    </row>
    <row r="41" spans="1:1" x14ac:dyDescent="0.2">
      <c r="A41" s="47"/>
    </row>
    <row r="42" spans="1:1" x14ac:dyDescent="0.2">
      <c r="A42" s="47"/>
    </row>
    <row r="43" spans="1:1" x14ac:dyDescent="0.2">
      <c r="A43" s="47"/>
    </row>
    <row r="44" spans="1:1" x14ac:dyDescent="0.2">
      <c r="A44" s="47"/>
    </row>
    <row r="45" spans="1:1" x14ac:dyDescent="0.2">
      <c r="A45" s="47"/>
    </row>
    <row r="46" spans="1:1" x14ac:dyDescent="0.2">
      <c r="A46" s="47"/>
    </row>
    <row r="47" spans="1:1" x14ac:dyDescent="0.2">
      <c r="A47" s="47"/>
    </row>
    <row r="48" spans="1:1" x14ac:dyDescent="0.2">
      <c r="A48" s="47"/>
    </row>
    <row r="49" spans="1:1" x14ac:dyDescent="0.2">
      <c r="A49" s="47"/>
    </row>
    <row r="50" spans="1:1" x14ac:dyDescent="0.2">
      <c r="A50" s="47"/>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62"/>
  <sheetViews>
    <sheetView showGridLines="0" workbookViewId="0"/>
  </sheetViews>
  <sheetFormatPr defaultColWidth="11.42578125" defaultRowHeight="12.75" x14ac:dyDescent="0.2"/>
  <cols>
    <col min="1" max="1" width="7.7109375" bestFit="1" customWidth="1"/>
    <col min="2" max="2" width="29.7109375" customWidth="1"/>
    <col min="3" max="3" width="9.7109375" bestFit="1" customWidth="1"/>
    <col min="4" max="4" width="25.7109375" bestFit="1" customWidth="1"/>
    <col min="5" max="5" width="10.7109375" bestFit="1" customWidth="1"/>
  </cols>
  <sheetData>
    <row r="1" spans="1:5" ht="15.75" x14ac:dyDescent="0.25">
      <c r="A1" s="3" t="s">
        <v>31</v>
      </c>
    </row>
    <row r="2" spans="1:5" x14ac:dyDescent="0.2">
      <c r="A2" s="4" t="s">
        <v>7</v>
      </c>
    </row>
    <row r="4" spans="1:5" x14ac:dyDescent="0.2">
      <c r="A4" s="7"/>
      <c r="B4" s="7"/>
      <c r="C4" s="6" t="s">
        <v>41</v>
      </c>
      <c r="D4" s="6" t="s">
        <v>42</v>
      </c>
      <c r="E4" s="6" t="s">
        <v>43</v>
      </c>
    </row>
    <row r="5" spans="1:5" x14ac:dyDescent="0.2">
      <c r="A5" s="4"/>
      <c r="C5" s="8"/>
      <c r="D5" s="9"/>
      <c r="E5" s="10"/>
    </row>
    <row r="6" spans="1:5" x14ac:dyDescent="0.2">
      <c r="A6" s="4" t="s">
        <v>29</v>
      </c>
      <c r="B6" t="s">
        <v>44</v>
      </c>
      <c r="C6" s="8">
        <v>87440</v>
      </c>
      <c r="D6" s="9">
        <v>22990</v>
      </c>
      <c r="E6" s="10">
        <v>98030</v>
      </c>
    </row>
    <row r="7" spans="1:5" x14ac:dyDescent="0.2">
      <c r="A7" s="4" t="s">
        <v>45</v>
      </c>
      <c r="B7" t="s">
        <v>46</v>
      </c>
      <c r="C7" s="8">
        <v>680</v>
      </c>
      <c r="D7" s="9">
        <v>120</v>
      </c>
      <c r="E7" s="10">
        <v>3830</v>
      </c>
    </row>
    <row r="8" spans="1:5" x14ac:dyDescent="0.2">
      <c r="A8" s="4" t="s">
        <v>47</v>
      </c>
      <c r="B8" t="s">
        <v>48</v>
      </c>
      <c r="C8" s="8">
        <v>1860</v>
      </c>
      <c r="D8" s="9">
        <v>460</v>
      </c>
      <c r="E8" s="10">
        <v>2270</v>
      </c>
    </row>
    <row r="9" spans="1:5" x14ac:dyDescent="0.2">
      <c r="A9" s="4" t="s">
        <v>49</v>
      </c>
      <c r="B9" t="s">
        <v>50</v>
      </c>
      <c r="C9" s="8">
        <v>1210</v>
      </c>
      <c r="D9" s="9">
        <v>240</v>
      </c>
      <c r="E9" s="10">
        <v>1320</v>
      </c>
    </row>
    <row r="10" spans="1:5" x14ac:dyDescent="0.2">
      <c r="A10" s="4" t="s">
        <v>51</v>
      </c>
      <c r="B10" t="s">
        <v>52</v>
      </c>
      <c r="C10" s="8">
        <v>240</v>
      </c>
      <c r="D10" s="9">
        <v>70</v>
      </c>
      <c r="E10" s="10">
        <v>260</v>
      </c>
    </row>
    <row r="11" spans="1:5" x14ac:dyDescent="0.2">
      <c r="A11" s="4" t="s">
        <v>53</v>
      </c>
      <c r="B11" t="s">
        <v>54</v>
      </c>
      <c r="C11" s="8">
        <v>180</v>
      </c>
      <c r="D11" s="9">
        <v>60</v>
      </c>
      <c r="E11" s="10">
        <v>230</v>
      </c>
    </row>
    <row r="12" spans="1:5" x14ac:dyDescent="0.2">
      <c r="A12" s="4" t="s">
        <v>55</v>
      </c>
      <c r="B12" t="s">
        <v>56</v>
      </c>
      <c r="C12" s="8">
        <v>50</v>
      </c>
      <c r="D12" s="9">
        <v>10</v>
      </c>
      <c r="E12" s="10">
        <v>60</v>
      </c>
    </row>
    <row r="13" spans="1:5" x14ac:dyDescent="0.2">
      <c r="A13" s="4" t="s">
        <v>57</v>
      </c>
      <c r="B13" t="s">
        <v>58</v>
      </c>
      <c r="C13" s="8">
        <v>100</v>
      </c>
      <c r="D13" s="9">
        <v>30</v>
      </c>
      <c r="E13" s="10">
        <v>120</v>
      </c>
    </row>
    <row r="14" spans="1:5" x14ac:dyDescent="0.2">
      <c r="A14" s="4" t="s">
        <v>59</v>
      </c>
      <c r="B14" t="s">
        <v>60</v>
      </c>
      <c r="C14" s="8">
        <v>0</v>
      </c>
      <c r="D14" s="9">
        <v>0</v>
      </c>
      <c r="E14" s="10">
        <v>0</v>
      </c>
    </row>
    <row r="15" spans="1:5" x14ac:dyDescent="0.2">
      <c r="A15" s="4" t="s">
        <v>61</v>
      </c>
      <c r="B15" t="s">
        <v>62</v>
      </c>
      <c r="C15" s="8">
        <v>100</v>
      </c>
      <c r="D15" s="9">
        <v>30</v>
      </c>
      <c r="E15" s="10">
        <v>120</v>
      </c>
    </row>
    <row r="16" spans="1:5" x14ac:dyDescent="0.2">
      <c r="A16" s="4" t="s">
        <v>63</v>
      </c>
      <c r="B16" t="s">
        <v>64</v>
      </c>
      <c r="C16" s="8">
        <v>290</v>
      </c>
      <c r="D16" s="9">
        <v>80</v>
      </c>
      <c r="E16" s="10">
        <v>310</v>
      </c>
    </row>
    <row r="17" spans="1:5" x14ac:dyDescent="0.2">
      <c r="A17" s="4" t="s">
        <v>65</v>
      </c>
      <c r="B17" t="s">
        <v>66</v>
      </c>
      <c r="C17" s="8">
        <v>1250</v>
      </c>
      <c r="D17" s="9">
        <v>400</v>
      </c>
      <c r="E17" s="10">
        <v>1460</v>
      </c>
    </row>
    <row r="18" spans="1:5" x14ac:dyDescent="0.2">
      <c r="A18" s="4" t="s">
        <v>67</v>
      </c>
      <c r="B18" t="s">
        <v>68</v>
      </c>
      <c r="C18" s="8">
        <v>120</v>
      </c>
      <c r="D18" s="9">
        <v>30</v>
      </c>
      <c r="E18" s="10">
        <v>130</v>
      </c>
    </row>
    <row r="19" spans="1:5" x14ac:dyDescent="0.2">
      <c r="A19" s="4" t="s">
        <v>69</v>
      </c>
      <c r="B19" t="s">
        <v>70</v>
      </c>
      <c r="C19" s="8">
        <v>120</v>
      </c>
      <c r="D19" s="9">
        <v>30</v>
      </c>
      <c r="E19" s="10">
        <v>130</v>
      </c>
    </row>
    <row r="20" spans="1:5" x14ac:dyDescent="0.2">
      <c r="A20" s="4" t="s">
        <v>71</v>
      </c>
      <c r="B20" t="s">
        <v>72</v>
      </c>
      <c r="C20" s="8">
        <v>0</v>
      </c>
      <c r="D20" s="9">
        <v>0</v>
      </c>
      <c r="E20" s="10">
        <v>0</v>
      </c>
    </row>
    <row r="21" spans="1:5" x14ac:dyDescent="0.2">
      <c r="A21" s="4" t="s">
        <v>73</v>
      </c>
      <c r="B21" t="s">
        <v>74</v>
      </c>
      <c r="C21" s="8">
        <v>350</v>
      </c>
      <c r="D21" s="9">
        <v>120</v>
      </c>
      <c r="E21" s="10">
        <v>390</v>
      </c>
    </row>
    <row r="22" spans="1:5" x14ac:dyDescent="0.2">
      <c r="A22" s="4" t="s">
        <v>75</v>
      </c>
      <c r="B22" t="s">
        <v>76</v>
      </c>
      <c r="C22" s="8">
        <v>0</v>
      </c>
      <c r="D22" s="9">
        <v>0</v>
      </c>
      <c r="E22" s="10">
        <v>10</v>
      </c>
    </row>
    <row r="23" spans="1:5" x14ac:dyDescent="0.2">
      <c r="A23" s="4" t="s">
        <v>77</v>
      </c>
      <c r="B23" t="s">
        <v>78</v>
      </c>
      <c r="C23" s="8">
        <v>0</v>
      </c>
      <c r="D23" s="9">
        <v>0</v>
      </c>
      <c r="E23" s="10">
        <v>0</v>
      </c>
    </row>
    <row r="24" spans="1:5" x14ac:dyDescent="0.2">
      <c r="A24" s="4" t="s">
        <v>79</v>
      </c>
      <c r="B24" t="s">
        <v>80</v>
      </c>
      <c r="C24" s="8">
        <v>110</v>
      </c>
      <c r="D24" s="9">
        <v>30</v>
      </c>
      <c r="E24" s="10">
        <v>110</v>
      </c>
    </row>
    <row r="25" spans="1:5" x14ac:dyDescent="0.2">
      <c r="A25" s="4" t="s">
        <v>81</v>
      </c>
      <c r="B25" t="s">
        <v>82</v>
      </c>
      <c r="C25" s="8">
        <v>560</v>
      </c>
      <c r="D25" s="9">
        <v>170</v>
      </c>
      <c r="E25" s="10">
        <v>580</v>
      </c>
    </row>
    <row r="26" spans="1:5" x14ac:dyDescent="0.2">
      <c r="A26" s="4" t="s">
        <v>83</v>
      </c>
      <c r="B26" t="s">
        <v>84</v>
      </c>
      <c r="C26" s="8">
        <v>180</v>
      </c>
      <c r="D26" s="9">
        <v>30</v>
      </c>
      <c r="E26" s="10">
        <v>170</v>
      </c>
    </row>
    <row r="27" spans="1:5" x14ac:dyDescent="0.2">
      <c r="A27" s="4" t="s">
        <v>85</v>
      </c>
      <c r="B27" t="s">
        <v>86</v>
      </c>
      <c r="C27" s="8">
        <v>670</v>
      </c>
      <c r="D27" s="9">
        <v>210</v>
      </c>
      <c r="E27" s="10">
        <v>800</v>
      </c>
    </row>
    <row r="28" spans="1:5" x14ac:dyDescent="0.2">
      <c r="A28" s="4" t="s">
        <v>87</v>
      </c>
      <c r="B28" t="s">
        <v>88</v>
      </c>
      <c r="C28" s="8">
        <v>300</v>
      </c>
      <c r="D28" s="9">
        <v>80</v>
      </c>
      <c r="E28" s="10">
        <v>280</v>
      </c>
    </row>
    <row r="29" spans="1:5" x14ac:dyDescent="0.2">
      <c r="A29" s="4" t="s">
        <v>89</v>
      </c>
      <c r="B29" t="s">
        <v>90</v>
      </c>
      <c r="C29" s="8">
        <v>170</v>
      </c>
      <c r="D29" s="9">
        <v>60</v>
      </c>
      <c r="E29" s="10">
        <v>190</v>
      </c>
    </row>
    <row r="30" spans="1:5" x14ac:dyDescent="0.2">
      <c r="A30" s="4" t="s">
        <v>91</v>
      </c>
      <c r="B30" t="s">
        <v>92</v>
      </c>
      <c r="C30" s="8">
        <v>540</v>
      </c>
      <c r="D30" s="9">
        <v>180</v>
      </c>
      <c r="E30" s="10">
        <v>610</v>
      </c>
    </row>
    <row r="31" spans="1:5" x14ac:dyDescent="0.2">
      <c r="A31" s="4" t="s">
        <v>93</v>
      </c>
      <c r="B31" t="s">
        <v>94</v>
      </c>
      <c r="C31" s="8">
        <v>80</v>
      </c>
      <c r="D31" s="9">
        <v>30</v>
      </c>
      <c r="E31" s="10">
        <v>80</v>
      </c>
    </row>
    <row r="32" spans="1:5" x14ac:dyDescent="0.2">
      <c r="A32" s="4" t="s">
        <v>95</v>
      </c>
      <c r="B32" t="s">
        <v>96</v>
      </c>
      <c r="C32" s="8">
        <v>60</v>
      </c>
      <c r="D32" s="9">
        <v>10</v>
      </c>
      <c r="E32" s="10">
        <v>60</v>
      </c>
    </row>
    <row r="33" spans="1:5" x14ac:dyDescent="0.2">
      <c r="A33" s="4" t="s">
        <v>97</v>
      </c>
      <c r="B33" t="s">
        <v>98</v>
      </c>
      <c r="C33" s="8">
        <v>580</v>
      </c>
      <c r="D33" s="9">
        <v>160</v>
      </c>
      <c r="E33" s="10">
        <v>630</v>
      </c>
    </row>
    <row r="34" spans="1:5" x14ac:dyDescent="0.2">
      <c r="A34" s="4" t="s">
        <v>99</v>
      </c>
      <c r="B34" t="s">
        <v>100</v>
      </c>
      <c r="C34" s="8">
        <v>1310</v>
      </c>
      <c r="D34" s="9">
        <v>430</v>
      </c>
      <c r="E34" s="10">
        <v>1530</v>
      </c>
    </row>
    <row r="35" spans="1:5" x14ac:dyDescent="0.2">
      <c r="A35" s="4" t="s">
        <v>101</v>
      </c>
      <c r="B35" t="s">
        <v>102</v>
      </c>
      <c r="C35" s="8">
        <v>80</v>
      </c>
      <c r="D35" s="9">
        <v>30</v>
      </c>
      <c r="E35" s="10">
        <v>80</v>
      </c>
    </row>
    <row r="36" spans="1:5" x14ac:dyDescent="0.2">
      <c r="A36" s="4" t="s">
        <v>103</v>
      </c>
      <c r="B36" t="s">
        <v>104</v>
      </c>
      <c r="C36" s="8">
        <v>230</v>
      </c>
      <c r="D36" s="9">
        <v>40</v>
      </c>
      <c r="E36" s="10">
        <v>220</v>
      </c>
    </row>
    <row r="37" spans="1:5" x14ac:dyDescent="0.2">
      <c r="A37" s="4" t="s">
        <v>105</v>
      </c>
      <c r="B37" t="s">
        <v>106</v>
      </c>
      <c r="C37" s="8">
        <v>80</v>
      </c>
      <c r="D37" s="9">
        <v>20</v>
      </c>
      <c r="E37" s="10">
        <v>100</v>
      </c>
    </row>
    <row r="38" spans="1:5" x14ac:dyDescent="0.2">
      <c r="A38" s="4" t="s">
        <v>107</v>
      </c>
      <c r="B38" t="s">
        <v>108</v>
      </c>
      <c r="C38" s="8">
        <v>470</v>
      </c>
      <c r="D38" s="9">
        <v>140</v>
      </c>
      <c r="E38" s="10">
        <v>570</v>
      </c>
    </row>
    <row r="39" spans="1:5" x14ac:dyDescent="0.2">
      <c r="A39" s="4" t="s">
        <v>109</v>
      </c>
      <c r="B39" t="s">
        <v>110</v>
      </c>
      <c r="C39" s="8">
        <v>190</v>
      </c>
      <c r="D39" s="9">
        <v>50</v>
      </c>
      <c r="E39" s="10">
        <v>230</v>
      </c>
    </row>
    <row r="40" spans="1:5" x14ac:dyDescent="0.2">
      <c r="A40" s="4" t="s">
        <v>111</v>
      </c>
      <c r="B40" t="s">
        <v>112</v>
      </c>
      <c r="C40" s="8">
        <v>80</v>
      </c>
      <c r="D40" s="9">
        <v>20</v>
      </c>
      <c r="E40" s="10">
        <v>80</v>
      </c>
    </row>
    <row r="41" spans="1:5" x14ac:dyDescent="0.2">
      <c r="A41" s="4" t="s">
        <v>113</v>
      </c>
      <c r="B41" t="s">
        <v>114</v>
      </c>
      <c r="C41" s="8">
        <v>220</v>
      </c>
      <c r="D41" s="9">
        <v>60</v>
      </c>
      <c r="E41" s="10">
        <v>210</v>
      </c>
    </row>
    <row r="42" spans="1:5" x14ac:dyDescent="0.2">
      <c r="A42" s="4" t="s">
        <v>115</v>
      </c>
      <c r="B42" t="s">
        <v>116</v>
      </c>
      <c r="C42" s="8">
        <v>90</v>
      </c>
      <c r="D42" s="9">
        <v>20</v>
      </c>
      <c r="E42" s="10">
        <v>120</v>
      </c>
    </row>
    <row r="43" spans="1:5" x14ac:dyDescent="0.2">
      <c r="A43" s="4" t="s">
        <v>117</v>
      </c>
      <c r="B43" t="s">
        <v>118</v>
      </c>
      <c r="C43" s="8">
        <v>50</v>
      </c>
      <c r="D43" s="9">
        <v>10</v>
      </c>
      <c r="E43" s="10">
        <v>40</v>
      </c>
    </row>
    <row r="44" spans="1:5" x14ac:dyDescent="0.2">
      <c r="A44" s="4" t="s">
        <v>119</v>
      </c>
      <c r="B44" t="s">
        <v>120</v>
      </c>
      <c r="C44" s="8">
        <v>90</v>
      </c>
      <c r="D44" s="9">
        <v>10</v>
      </c>
      <c r="E44" s="10">
        <v>90</v>
      </c>
    </row>
    <row r="45" spans="1:5" x14ac:dyDescent="0.2">
      <c r="A45" s="4" t="s">
        <v>121</v>
      </c>
      <c r="B45" t="s">
        <v>122</v>
      </c>
      <c r="C45" s="8">
        <v>40</v>
      </c>
      <c r="D45" s="9">
        <v>10</v>
      </c>
      <c r="E45" s="10">
        <v>40</v>
      </c>
    </row>
    <row r="46" spans="1:5" x14ac:dyDescent="0.2">
      <c r="A46" s="4" t="s">
        <v>123</v>
      </c>
      <c r="B46" t="s">
        <v>124</v>
      </c>
      <c r="C46" s="8">
        <v>40</v>
      </c>
      <c r="D46" s="9">
        <v>10</v>
      </c>
      <c r="E46" s="10">
        <v>30</v>
      </c>
    </row>
    <row r="47" spans="1:5" x14ac:dyDescent="0.2">
      <c r="A47" s="4" t="s">
        <v>125</v>
      </c>
      <c r="B47" t="s">
        <v>126</v>
      </c>
      <c r="C47" s="8">
        <v>40</v>
      </c>
      <c r="D47" s="9">
        <v>10</v>
      </c>
      <c r="E47" s="10">
        <v>40</v>
      </c>
    </row>
    <row r="48" spans="1:5" x14ac:dyDescent="0.2">
      <c r="A48" s="4" t="s">
        <v>127</v>
      </c>
      <c r="B48" t="s">
        <v>128</v>
      </c>
      <c r="C48" s="8">
        <v>50</v>
      </c>
      <c r="D48" s="9">
        <v>20</v>
      </c>
      <c r="E48" s="10">
        <v>70</v>
      </c>
    </row>
    <row r="49" spans="1:5" x14ac:dyDescent="0.2">
      <c r="A49" s="4" t="s">
        <v>129</v>
      </c>
      <c r="B49" t="s">
        <v>130</v>
      </c>
      <c r="C49" s="8">
        <v>710</v>
      </c>
      <c r="D49" s="9">
        <v>200</v>
      </c>
      <c r="E49" s="10">
        <v>820</v>
      </c>
    </row>
    <row r="50" spans="1:5" x14ac:dyDescent="0.2">
      <c r="A50" s="4" t="s">
        <v>131</v>
      </c>
      <c r="B50" t="s">
        <v>132</v>
      </c>
      <c r="C50" s="8">
        <v>60</v>
      </c>
      <c r="D50" s="9">
        <v>20</v>
      </c>
      <c r="E50" s="10">
        <v>70</v>
      </c>
    </row>
    <row r="51" spans="1:5" x14ac:dyDescent="0.2">
      <c r="A51" s="4" t="s">
        <v>133</v>
      </c>
      <c r="B51" t="s">
        <v>134</v>
      </c>
      <c r="C51" s="8">
        <v>840</v>
      </c>
      <c r="D51" s="9">
        <v>220</v>
      </c>
      <c r="E51" s="10">
        <v>960</v>
      </c>
    </row>
    <row r="52" spans="1:5" x14ac:dyDescent="0.2">
      <c r="A52" s="4" t="s">
        <v>135</v>
      </c>
      <c r="B52" t="s">
        <v>136</v>
      </c>
      <c r="C52" s="8">
        <v>1480</v>
      </c>
      <c r="D52" s="9">
        <v>490</v>
      </c>
      <c r="E52" s="10">
        <v>1720</v>
      </c>
    </row>
    <row r="53" spans="1:5" x14ac:dyDescent="0.2">
      <c r="A53" s="4" t="s">
        <v>137</v>
      </c>
      <c r="B53" t="s">
        <v>138</v>
      </c>
      <c r="C53" s="8">
        <v>140</v>
      </c>
      <c r="D53" s="9">
        <v>20</v>
      </c>
      <c r="E53" s="10">
        <v>140</v>
      </c>
    </row>
    <row r="54" spans="1:5" x14ac:dyDescent="0.2">
      <c r="A54" s="4" t="s">
        <v>139</v>
      </c>
      <c r="B54" t="s">
        <v>140</v>
      </c>
      <c r="C54" s="8">
        <v>90</v>
      </c>
      <c r="D54" s="9">
        <v>20</v>
      </c>
      <c r="E54" s="10">
        <v>80</v>
      </c>
    </row>
    <row r="55" spans="1:5" x14ac:dyDescent="0.2">
      <c r="A55" s="4" t="s">
        <v>141</v>
      </c>
      <c r="B55" t="s">
        <v>142</v>
      </c>
      <c r="C55" s="8">
        <v>60</v>
      </c>
      <c r="D55" s="9">
        <v>20</v>
      </c>
      <c r="E55" s="10">
        <v>100</v>
      </c>
    </row>
    <row r="56" spans="1:5" x14ac:dyDescent="0.2">
      <c r="A56" s="4" t="s">
        <v>143</v>
      </c>
      <c r="B56" t="s">
        <v>144</v>
      </c>
      <c r="C56" s="8">
        <v>70</v>
      </c>
      <c r="D56" s="9">
        <v>10</v>
      </c>
      <c r="E56" s="10">
        <v>50</v>
      </c>
    </row>
    <row r="57" spans="1:5" x14ac:dyDescent="0.2">
      <c r="A57" s="4" t="s">
        <v>145</v>
      </c>
      <c r="B57" t="s">
        <v>146</v>
      </c>
      <c r="C57" s="8">
        <v>70</v>
      </c>
      <c r="D57" s="9">
        <v>20</v>
      </c>
      <c r="E57" s="10">
        <v>90</v>
      </c>
    </row>
    <row r="58" spans="1:5" x14ac:dyDescent="0.2">
      <c r="A58" s="4" t="s">
        <v>147</v>
      </c>
      <c r="B58" t="s">
        <v>148</v>
      </c>
      <c r="C58" s="8">
        <v>60</v>
      </c>
      <c r="D58" s="9">
        <v>20</v>
      </c>
      <c r="E58" s="10">
        <v>80</v>
      </c>
    </row>
    <row r="59" spans="1:5" x14ac:dyDescent="0.2">
      <c r="A59" s="4" t="s">
        <v>149</v>
      </c>
      <c r="B59" t="s">
        <v>150</v>
      </c>
      <c r="C59" s="8">
        <v>240</v>
      </c>
      <c r="D59" s="9">
        <v>70</v>
      </c>
      <c r="E59" s="10">
        <v>290</v>
      </c>
    </row>
    <row r="60" spans="1:5" x14ac:dyDescent="0.2">
      <c r="A60" s="4" t="s">
        <v>151</v>
      </c>
      <c r="B60" t="s">
        <v>152</v>
      </c>
      <c r="C60" s="8">
        <v>70</v>
      </c>
      <c r="D60" s="9">
        <v>10</v>
      </c>
      <c r="E60" s="10">
        <v>60</v>
      </c>
    </row>
    <row r="61" spans="1:5" x14ac:dyDescent="0.2">
      <c r="A61" s="4" t="s">
        <v>153</v>
      </c>
      <c r="B61" t="s">
        <v>154</v>
      </c>
      <c r="C61" s="8">
        <v>100</v>
      </c>
      <c r="D61" s="9">
        <v>30</v>
      </c>
      <c r="E61" s="10">
        <v>130</v>
      </c>
    </row>
    <row r="62" spans="1:5" x14ac:dyDescent="0.2">
      <c r="A62" s="4" t="s">
        <v>155</v>
      </c>
      <c r="B62" t="s">
        <v>156</v>
      </c>
      <c r="C62" s="8">
        <v>410</v>
      </c>
      <c r="D62" s="9">
        <v>90</v>
      </c>
      <c r="E62" s="10">
        <v>450</v>
      </c>
    </row>
    <row r="63" spans="1:5" x14ac:dyDescent="0.2">
      <c r="A63" s="4" t="s">
        <v>157</v>
      </c>
      <c r="B63" t="s">
        <v>158</v>
      </c>
      <c r="C63" s="8">
        <v>100</v>
      </c>
      <c r="D63" s="9">
        <v>30</v>
      </c>
      <c r="E63" s="10">
        <v>100</v>
      </c>
    </row>
    <row r="64" spans="1:5" x14ac:dyDescent="0.2">
      <c r="A64" s="4" t="s">
        <v>159</v>
      </c>
      <c r="B64" t="s">
        <v>160</v>
      </c>
      <c r="C64" s="8">
        <v>80</v>
      </c>
      <c r="D64" s="9">
        <v>30</v>
      </c>
      <c r="E64" s="10">
        <v>90</v>
      </c>
    </row>
    <row r="65" spans="1:5" x14ac:dyDescent="0.2">
      <c r="A65" s="4" t="s">
        <v>161</v>
      </c>
      <c r="B65" t="s">
        <v>162</v>
      </c>
      <c r="C65" s="8">
        <v>70</v>
      </c>
      <c r="D65" s="9">
        <v>20</v>
      </c>
      <c r="E65" s="10">
        <v>100</v>
      </c>
    </row>
    <row r="66" spans="1:5" x14ac:dyDescent="0.2">
      <c r="A66" s="4" t="s">
        <v>163</v>
      </c>
      <c r="B66" t="s">
        <v>164</v>
      </c>
      <c r="C66" s="8">
        <v>220</v>
      </c>
      <c r="D66" s="9">
        <v>40</v>
      </c>
      <c r="E66" s="10">
        <v>210</v>
      </c>
    </row>
    <row r="67" spans="1:5" x14ac:dyDescent="0.2">
      <c r="A67" s="4" t="s">
        <v>165</v>
      </c>
      <c r="B67" t="s">
        <v>166</v>
      </c>
      <c r="C67" s="8">
        <v>20</v>
      </c>
      <c r="D67" s="9">
        <v>0</v>
      </c>
      <c r="E67" s="10">
        <v>20</v>
      </c>
    </row>
    <row r="68" spans="1:5" x14ac:dyDescent="0.2">
      <c r="A68" s="4" t="s">
        <v>167</v>
      </c>
      <c r="B68" t="s">
        <v>168</v>
      </c>
      <c r="C68" s="8">
        <v>60</v>
      </c>
      <c r="D68" s="9">
        <v>10</v>
      </c>
      <c r="E68" s="10">
        <v>50</v>
      </c>
    </row>
    <row r="69" spans="1:5" x14ac:dyDescent="0.2">
      <c r="A69" s="4" t="s">
        <v>169</v>
      </c>
      <c r="B69" t="s">
        <v>170</v>
      </c>
      <c r="C69" s="8">
        <v>50</v>
      </c>
      <c r="D69" s="9">
        <v>20</v>
      </c>
      <c r="E69" s="10">
        <v>50</v>
      </c>
    </row>
    <row r="70" spans="1:5" x14ac:dyDescent="0.2">
      <c r="A70" s="4" t="s">
        <v>171</v>
      </c>
      <c r="B70" t="s">
        <v>172</v>
      </c>
      <c r="C70" s="8">
        <v>60</v>
      </c>
      <c r="D70" s="9">
        <v>20</v>
      </c>
      <c r="E70" s="10">
        <v>90</v>
      </c>
    </row>
    <row r="71" spans="1:5" x14ac:dyDescent="0.2">
      <c r="A71" s="4" t="s">
        <v>173</v>
      </c>
      <c r="B71" t="s">
        <v>174</v>
      </c>
      <c r="C71" s="8">
        <v>40</v>
      </c>
      <c r="D71" s="9">
        <v>10</v>
      </c>
      <c r="E71" s="10">
        <v>50</v>
      </c>
    </row>
    <row r="72" spans="1:5" x14ac:dyDescent="0.2">
      <c r="A72" s="4" t="s">
        <v>175</v>
      </c>
      <c r="B72" t="s">
        <v>176</v>
      </c>
      <c r="C72" s="8">
        <v>90</v>
      </c>
      <c r="D72" s="9">
        <v>20</v>
      </c>
      <c r="E72" s="10">
        <v>140</v>
      </c>
    </row>
    <row r="73" spans="1:5" x14ac:dyDescent="0.2">
      <c r="A73" s="4" t="s">
        <v>177</v>
      </c>
      <c r="B73" t="s">
        <v>178</v>
      </c>
      <c r="C73" s="8">
        <v>1360</v>
      </c>
      <c r="D73" s="9">
        <v>380</v>
      </c>
      <c r="E73" s="10">
        <v>1580</v>
      </c>
    </row>
    <row r="74" spans="1:5" x14ac:dyDescent="0.2">
      <c r="A74" s="4" t="s">
        <v>179</v>
      </c>
      <c r="B74" t="s">
        <v>180</v>
      </c>
      <c r="C74" s="8">
        <v>80</v>
      </c>
      <c r="D74" s="9">
        <v>30</v>
      </c>
      <c r="E74" s="10">
        <v>80</v>
      </c>
    </row>
    <row r="75" spans="1:5" x14ac:dyDescent="0.2">
      <c r="A75" s="4" t="s">
        <v>181</v>
      </c>
      <c r="B75" t="s">
        <v>182</v>
      </c>
      <c r="C75" s="8">
        <v>60</v>
      </c>
      <c r="D75" s="9">
        <v>10</v>
      </c>
      <c r="E75" s="10">
        <v>70</v>
      </c>
    </row>
    <row r="76" spans="1:5" x14ac:dyDescent="0.2">
      <c r="A76" s="4" t="s">
        <v>183</v>
      </c>
      <c r="B76" t="s">
        <v>184</v>
      </c>
      <c r="C76" s="8">
        <v>90</v>
      </c>
      <c r="D76" s="9">
        <v>30</v>
      </c>
      <c r="E76" s="10">
        <v>130</v>
      </c>
    </row>
    <row r="77" spans="1:5" x14ac:dyDescent="0.2">
      <c r="A77" s="4" t="s">
        <v>185</v>
      </c>
      <c r="B77" t="s">
        <v>186</v>
      </c>
      <c r="C77" s="8">
        <v>210</v>
      </c>
      <c r="D77" s="9">
        <v>70</v>
      </c>
      <c r="E77" s="10">
        <v>250</v>
      </c>
    </row>
    <row r="78" spans="1:5" x14ac:dyDescent="0.2">
      <c r="A78" s="4" t="s">
        <v>187</v>
      </c>
      <c r="B78" t="s">
        <v>188</v>
      </c>
      <c r="C78" s="8">
        <v>0</v>
      </c>
      <c r="D78" s="9">
        <v>0</v>
      </c>
      <c r="E78" s="10">
        <v>0</v>
      </c>
    </row>
    <row r="79" spans="1:5" x14ac:dyDescent="0.2">
      <c r="A79" s="4" t="s">
        <v>189</v>
      </c>
      <c r="B79" t="s">
        <v>190</v>
      </c>
      <c r="C79" s="8">
        <v>10</v>
      </c>
      <c r="D79" s="9">
        <v>0</v>
      </c>
      <c r="E79" s="10">
        <v>20</v>
      </c>
    </row>
    <row r="80" spans="1:5" x14ac:dyDescent="0.2">
      <c r="A80" s="4" t="s">
        <v>191</v>
      </c>
      <c r="B80" t="s">
        <v>192</v>
      </c>
      <c r="C80" s="8">
        <v>190</v>
      </c>
      <c r="D80" s="9">
        <v>50</v>
      </c>
      <c r="E80" s="10">
        <v>220</v>
      </c>
    </row>
    <row r="81" spans="1:5" x14ac:dyDescent="0.2">
      <c r="A81" s="4" t="s">
        <v>193</v>
      </c>
      <c r="B81" t="s">
        <v>194</v>
      </c>
      <c r="C81" s="8">
        <v>70</v>
      </c>
      <c r="D81" s="9">
        <v>20</v>
      </c>
      <c r="E81" s="10">
        <v>80</v>
      </c>
    </row>
    <row r="82" spans="1:5" x14ac:dyDescent="0.2">
      <c r="A82" s="4" t="s">
        <v>195</v>
      </c>
      <c r="B82" t="s">
        <v>196</v>
      </c>
      <c r="C82" s="8">
        <v>180</v>
      </c>
      <c r="D82" s="9">
        <v>30</v>
      </c>
      <c r="E82" s="10">
        <v>180</v>
      </c>
    </row>
    <row r="83" spans="1:5" x14ac:dyDescent="0.2">
      <c r="A83" s="4" t="s">
        <v>197</v>
      </c>
      <c r="B83" t="s">
        <v>198</v>
      </c>
      <c r="C83" s="8">
        <v>70</v>
      </c>
      <c r="D83" s="9">
        <v>20</v>
      </c>
      <c r="E83" s="10">
        <v>70</v>
      </c>
    </row>
    <row r="84" spans="1:5" x14ac:dyDescent="0.2">
      <c r="A84" s="4" t="s">
        <v>199</v>
      </c>
      <c r="B84" t="s">
        <v>200</v>
      </c>
      <c r="C84" s="8">
        <v>130</v>
      </c>
      <c r="D84" s="9">
        <v>30</v>
      </c>
      <c r="E84" s="10">
        <v>130</v>
      </c>
    </row>
    <row r="85" spans="1:5" x14ac:dyDescent="0.2">
      <c r="A85" s="4" t="s">
        <v>201</v>
      </c>
      <c r="B85" t="s">
        <v>202</v>
      </c>
      <c r="C85" s="8">
        <v>140</v>
      </c>
      <c r="D85" s="9">
        <v>30</v>
      </c>
      <c r="E85" s="10">
        <v>140</v>
      </c>
    </row>
    <row r="86" spans="1:5" x14ac:dyDescent="0.2">
      <c r="A86" s="4" t="s">
        <v>203</v>
      </c>
      <c r="B86" t="s">
        <v>204</v>
      </c>
      <c r="C86" s="8">
        <v>60</v>
      </c>
      <c r="D86" s="9">
        <v>10</v>
      </c>
      <c r="E86" s="10">
        <v>70</v>
      </c>
    </row>
    <row r="87" spans="1:5" x14ac:dyDescent="0.2">
      <c r="A87" s="4" t="s">
        <v>205</v>
      </c>
      <c r="B87" t="s">
        <v>206</v>
      </c>
      <c r="C87" s="8">
        <v>170</v>
      </c>
      <c r="D87" s="9">
        <v>40</v>
      </c>
      <c r="E87" s="10">
        <v>200</v>
      </c>
    </row>
    <row r="88" spans="1:5" x14ac:dyDescent="0.2">
      <c r="A88" s="4" t="s">
        <v>207</v>
      </c>
      <c r="B88" t="s">
        <v>208</v>
      </c>
      <c r="C88" s="8">
        <v>300</v>
      </c>
      <c r="D88" s="9">
        <v>70</v>
      </c>
      <c r="E88" s="10">
        <v>330</v>
      </c>
    </row>
    <row r="89" spans="1:5" x14ac:dyDescent="0.2">
      <c r="A89" s="4" t="s">
        <v>209</v>
      </c>
      <c r="B89" t="s">
        <v>210</v>
      </c>
      <c r="C89" s="8">
        <v>80</v>
      </c>
      <c r="D89" s="9">
        <v>10</v>
      </c>
      <c r="E89" s="10">
        <v>80</v>
      </c>
    </row>
    <row r="90" spans="1:5" x14ac:dyDescent="0.2">
      <c r="A90" s="4" t="s">
        <v>211</v>
      </c>
      <c r="B90" t="s">
        <v>212</v>
      </c>
      <c r="C90" s="8">
        <v>170</v>
      </c>
      <c r="D90" s="9">
        <v>40</v>
      </c>
      <c r="E90" s="10">
        <v>170</v>
      </c>
    </row>
    <row r="91" spans="1:5" x14ac:dyDescent="0.2">
      <c r="A91" s="4" t="s">
        <v>213</v>
      </c>
      <c r="B91" t="s">
        <v>214</v>
      </c>
      <c r="C91" s="8">
        <v>750</v>
      </c>
      <c r="D91" s="9">
        <v>190</v>
      </c>
      <c r="E91" s="10">
        <v>780</v>
      </c>
    </row>
    <row r="92" spans="1:5" x14ac:dyDescent="0.2">
      <c r="A92" s="4" t="s">
        <v>215</v>
      </c>
      <c r="B92" t="s">
        <v>216</v>
      </c>
      <c r="C92" s="8">
        <v>100</v>
      </c>
      <c r="D92" s="9">
        <v>20</v>
      </c>
      <c r="E92" s="10">
        <v>90</v>
      </c>
    </row>
    <row r="93" spans="1:5" x14ac:dyDescent="0.2">
      <c r="A93" s="4" t="s">
        <v>217</v>
      </c>
      <c r="B93" t="s">
        <v>218</v>
      </c>
      <c r="C93" s="8">
        <v>140</v>
      </c>
      <c r="D93" s="9">
        <v>40</v>
      </c>
      <c r="E93" s="10">
        <v>150</v>
      </c>
    </row>
    <row r="94" spans="1:5" x14ac:dyDescent="0.2">
      <c r="A94" s="4" t="s">
        <v>219</v>
      </c>
      <c r="B94" t="s">
        <v>220</v>
      </c>
      <c r="C94" s="8">
        <v>30</v>
      </c>
      <c r="D94" s="9">
        <v>10</v>
      </c>
      <c r="E94" s="10">
        <v>20</v>
      </c>
    </row>
    <row r="95" spans="1:5" x14ac:dyDescent="0.2">
      <c r="A95" s="4" t="s">
        <v>221</v>
      </c>
      <c r="B95" t="s">
        <v>222</v>
      </c>
      <c r="C95" s="8">
        <v>50</v>
      </c>
      <c r="D95" s="9">
        <v>10</v>
      </c>
      <c r="E95" s="10">
        <v>50</v>
      </c>
    </row>
    <row r="96" spans="1:5" x14ac:dyDescent="0.2">
      <c r="A96" s="4" t="s">
        <v>223</v>
      </c>
      <c r="B96" t="s">
        <v>224</v>
      </c>
      <c r="C96" s="8">
        <v>20</v>
      </c>
      <c r="D96" s="9">
        <v>0</v>
      </c>
      <c r="E96" s="10">
        <v>20</v>
      </c>
    </row>
    <row r="97" spans="1:5" x14ac:dyDescent="0.2">
      <c r="A97" s="4" t="s">
        <v>225</v>
      </c>
      <c r="B97" t="s">
        <v>226</v>
      </c>
      <c r="C97" s="8">
        <v>130</v>
      </c>
      <c r="D97" s="9">
        <v>30</v>
      </c>
      <c r="E97" s="10">
        <v>140</v>
      </c>
    </row>
    <row r="98" spans="1:5" x14ac:dyDescent="0.2">
      <c r="A98" s="4" t="s">
        <v>227</v>
      </c>
      <c r="B98" t="s">
        <v>228</v>
      </c>
      <c r="C98" s="8">
        <v>80</v>
      </c>
      <c r="D98" s="9">
        <v>20</v>
      </c>
      <c r="E98" s="10">
        <v>80</v>
      </c>
    </row>
    <row r="99" spans="1:5" x14ac:dyDescent="0.2">
      <c r="A99" s="4" t="s">
        <v>229</v>
      </c>
      <c r="B99" t="s">
        <v>230</v>
      </c>
      <c r="C99" s="8">
        <v>30</v>
      </c>
      <c r="D99" s="9">
        <v>10</v>
      </c>
      <c r="E99" s="10">
        <v>40</v>
      </c>
    </row>
    <row r="100" spans="1:5" x14ac:dyDescent="0.2">
      <c r="A100" s="4" t="s">
        <v>231</v>
      </c>
      <c r="B100" t="s">
        <v>232</v>
      </c>
      <c r="C100" s="8">
        <v>30</v>
      </c>
      <c r="D100" s="9">
        <v>10</v>
      </c>
      <c r="E100" s="10">
        <v>30</v>
      </c>
    </row>
    <row r="101" spans="1:5" x14ac:dyDescent="0.2">
      <c r="A101" s="4" t="s">
        <v>233</v>
      </c>
      <c r="B101" t="s">
        <v>234</v>
      </c>
      <c r="C101" s="8">
        <v>10</v>
      </c>
      <c r="D101" s="9">
        <v>10</v>
      </c>
      <c r="E101" s="10">
        <v>10</v>
      </c>
    </row>
    <row r="102" spans="1:5" x14ac:dyDescent="0.2">
      <c r="A102" s="4" t="s">
        <v>235</v>
      </c>
      <c r="B102" t="s">
        <v>236</v>
      </c>
      <c r="C102" s="8">
        <v>60</v>
      </c>
      <c r="D102" s="9">
        <v>10</v>
      </c>
      <c r="E102" s="10">
        <v>60</v>
      </c>
    </row>
    <row r="103" spans="1:5" x14ac:dyDescent="0.2">
      <c r="A103" s="4" t="s">
        <v>237</v>
      </c>
      <c r="B103" t="s">
        <v>238</v>
      </c>
      <c r="C103" s="8">
        <v>150</v>
      </c>
      <c r="D103" s="9">
        <v>30</v>
      </c>
      <c r="E103" s="10">
        <v>180</v>
      </c>
    </row>
    <row r="104" spans="1:5" x14ac:dyDescent="0.2">
      <c r="A104" s="4" t="s">
        <v>239</v>
      </c>
      <c r="B104" t="s">
        <v>240</v>
      </c>
      <c r="C104" s="8">
        <v>2090</v>
      </c>
      <c r="D104" s="9">
        <v>550</v>
      </c>
      <c r="E104" s="10">
        <v>2360</v>
      </c>
    </row>
    <row r="105" spans="1:5" x14ac:dyDescent="0.2">
      <c r="A105" s="4" t="s">
        <v>241</v>
      </c>
      <c r="B105" t="s">
        <v>242</v>
      </c>
      <c r="C105" s="8">
        <v>250</v>
      </c>
      <c r="D105" s="9">
        <v>50</v>
      </c>
      <c r="E105" s="10">
        <v>270</v>
      </c>
    </row>
    <row r="106" spans="1:5" x14ac:dyDescent="0.2">
      <c r="A106" s="4" t="s">
        <v>243</v>
      </c>
      <c r="B106" t="s">
        <v>244</v>
      </c>
      <c r="C106" s="8">
        <v>30</v>
      </c>
      <c r="D106" s="9">
        <v>10</v>
      </c>
      <c r="E106" s="10">
        <v>50</v>
      </c>
    </row>
    <row r="107" spans="1:5" x14ac:dyDescent="0.2">
      <c r="A107" s="4" t="s">
        <v>245</v>
      </c>
      <c r="B107" t="s">
        <v>246</v>
      </c>
      <c r="C107" s="8">
        <v>70</v>
      </c>
      <c r="D107" s="9">
        <v>20</v>
      </c>
      <c r="E107" s="10">
        <v>80</v>
      </c>
    </row>
    <row r="108" spans="1:5" x14ac:dyDescent="0.2">
      <c r="A108" s="4" t="s">
        <v>247</v>
      </c>
      <c r="B108" t="s">
        <v>248</v>
      </c>
      <c r="C108" s="8">
        <v>110</v>
      </c>
      <c r="D108" s="9">
        <v>20</v>
      </c>
      <c r="E108" s="10">
        <v>100</v>
      </c>
    </row>
    <row r="109" spans="1:5" x14ac:dyDescent="0.2">
      <c r="A109" s="4" t="s">
        <v>249</v>
      </c>
      <c r="B109" t="s">
        <v>250</v>
      </c>
      <c r="C109" s="8">
        <v>270</v>
      </c>
      <c r="D109" s="9">
        <v>80</v>
      </c>
      <c r="E109" s="10">
        <v>300</v>
      </c>
    </row>
    <row r="110" spans="1:5" x14ac:dyDescent="0.2">
      <c r="A110" s="4" t="s">
        <v>251</v>
      </c>
      <c r="B110" t="s">
        <v>252</v>
      </c>
      <c r="C110" s="8">
        <v>290</v>
      </c>
      <c r="D110" s="9">
        <v>70</v>
      </c>
      <c r="E110" s="10">
        <v>290</v>
      </c>
    </row>
    <row r="111" spans="1:5" x14ac:dyDescent="0.2">
      <c r="A111" s="4" t="s">
        <v>253</v>
      </c>
      <c r="B111" t="s">
        <v>254</v>
      </c>
      <c r="C111" s="8">
        <v>90</v>
      </c>
      <c r="D111" s="9">
        <v>30</v>
      </c>
      <c r="E111" s="10">
        <v>80</v>
      </c>
    </row>
    <row r="112" spans="1:5" x14ac:dyDescent="0.2">
      <c r="A112" s="4" t="s">
        <v>255</v>
      </c>
      <c r="B112" t="s">
        <v>256</v>
      </c>
      <c r="C112" s="8">
        <v>540</v>
      </c>
      <c r="D112" s="9">
        <v>130</v>
      </c>
      <c r="E112" s="10">
        <v>570</v>
      </c>
    </row>
    <row r="113" spans="1:5" x14ac:dyDescent="0.2">
      <c r="A113" s="4" t="s">
        <v>257</v>
      </c>
      <c r="B113" t="s">
        <v>258</v>
      </c>
      <c r="C113" s="8">
        <v>380</v>
      </c>
      <c r="D113" s="9">
        <v>110</v>
      </c>
      <c r="E113" s="10">
        <v>400</v>
      </c>
    </row>
    <row r="114" spans="1:5" x14ac:dyDescent="0.2">
      <c r="A114" s="4" t="s">
        <v>259</v>
      </c>
      <c r="B114" t="s">
        <v>260</v>
      </c>
      <c r="C114" s="8">
        <v>6820</v>
      </c>
      <c r="D114" s="9">
        <v>1640</v>
      </c>
      <c r="E114" s="10">
        <v>8170</v>
      </c>
    </row>
    <row r="115" spans="1:5" x14ac:dyDescent="0.2">
      <c r="A115" s="4" t="s">
        <v>261</v>
      </c>
      <c r="B115" t="s">
        <v>262</v>
      </c>
      <c r="C115" s="8">
        <v>10</v>
      </c>
      <c r="D115" s="9">
        <v>0</v>
      </c>
      <c r="E115" s="10">
        <v>20</v>
      </c>
    </row>
    <row r="116" spans="1:5" x14ac:dyDescent="0.2">
      <c r="A116" s="4" t="s">
        <v>263</v>
      </c>
      <c r="B116" t="s">
        <v>264</v>
      </c>
      <c r="C116" s="8">
        <v>70</v>
      </c>
      <c r="D116" s="9">
        <v>10</v>
      </c>
      <c r="E116" s="10">
        <v>60</v>
      </c>
    </row>
    <row r="117" spans="1:5" x14ac:dyDescent="0.2">
      <c r="A117" s="4" t="s">
        <v>265</v>
      </c>
      <c r="B117" t="s">
        <v>266</v>
      </c>
      <c r="C117" s="8">
        <v>220</v>
      </c>
      <c r="D117" s="9">
        <v>60</v>
      </c>
      <c r="E117" s="10">
        <v>220</v>
      </c>
    </row>
    <row r="118" spans="1:5" x14ac:dyDescent="0.2">
      <c r="A118" s="4" t="s">
        <v>267</v>
      </c>
      <c r="B118" t="s">
        <v>268</v>
      </c>
      <c r="C118" s="8">
        <v>30</v>
      </c>
      <c r="D118" s="9">
        <v>10</v>
      </c>
      <c r="E118" s="10">
        <v>20</v>
      </c>
    </row>
    <row r="119" spans="1:5" x14ac:dyDescent="0.2">
      <c r="A119" s="4" t="s">
        <v>269</v>
      </c>
      <c r="B119" t="s">
        <v>270</v>
      </c>
      <c r="C119" s="8">
        <v>80</v>
      </c>
      <c r="D119" s="9">
        <v>10</v>
      </c>
      <c r="E119" s="10">
        <v>70</v>
      </c>
    </row>
    <row r="120" spans="1:5" x14ac:dyDescent="0.2">
      <c r="A120" s="4" t="s">
        <v>271</v>
      </c>
      <c r="B120" t="s">
        <v>272</v>
      </c>
      <c r="C120" s="8">
        <v>120</v>
      </c>
      <c r="D120" s="9">
        <v>20</v>
      </c>
      <c r="E120" s="10">
        <v>90</v>
      </c>
    </row>
    <row r="121" spans="1:5" x14ac:dyDescent="0.2">
      <c r="A121" s="4" t="s">
        <v>273</v>
      </c>
      <c r="B121" t="s">
        <v>274</v>
      </c>
      <c r="C121" s="8">
        <v>130</v>
      </c>
      <c r="D121" s="9">
        <v>30</v>
      </c>
      <c r="E121" s="10">
        <v>140</v>
      </c>
    </row>
    <row r="122" spans="1:5" x14ac:dyDescent="0.2">
      <c r="A122" s="4" t="s">
        <v>275</v>
      </c>
      <c r="B122" t="s">
        <v>276</v>
      </c>
      <c r="C122" s="8">
        <v>80</v>
      </c>
      <c r="D122" s="9">
        <v>20</v>
      </c>
      <c r="E122" s="10">
        <v>80</v>
      </c>
    </row>
    <row r="123" spans="1:5" x14ac:dyDescent="0.2">
      <c r="A123" s="4" t="s">
        <v>277</v>
      </c>
      <c r="B123" t="s">
        <v>278</v>
      </c>
      <c r="C123" s="8">
        <v>80</v>
      </c>
      <c r="D123" s="9">
        <v>30</v>
      </c>
      <c r="E123" s="10">
        <v>80</v>
      </c>
    </row>
    <row r="124" spans="1:5" x14ac:dyDescent="0.2">
      <c r="A124" s="4" t="s">
        <v>279</v>
      </c>
      <c r="B124" t="s">
        <v>280</v>
      </c>
      <c r="C124" s="8">
        <v>750</v>
      </c>
      <c r="D124" s="9">
        <v>170</v>
      </c>
      <c r="E124" s="10">
        <v>770</v>
      </c>
    </row>
    <row r="125" spans="1:5" x14ac:dyDescent="0.2">
      <c r="A125" s="4" t="s">
        <v>281</v>
      </c>
      <c r="B125" t="s">
        <v>282</v>
      </c>
      <c r="C125" s="8">
        <v>480</v>
      </c>
      <c r="D125" s="9">
        <v>120</v>
      </c>
      <c r="E125" s="10">
        <v>580</v>
      </c>
    </row>
    <row r="126" spans="1:5" x14ac:dyDescent="0.2">
      <c r="A126" s="4" t="s">
        <v>283</v>
      </c>
      <c r="B126" t="s">
        <v>284</v>
      </c>
      <c r="C126" s="8">
        <v>170</v>
      </c>
      <c r="D126" s="9">
        <v>40</v>
      </c>
      <c r="E126" s="10">
        <v>160</v>
      </c>
    </row>
    <row r="127" spans="1:5" x14ac:dyDescent="0.2">
      <c r="A127" s="4" t="s">
        <v>285</v>
      </c>
      <c r="B127" t="s">
        <v>286</v>
      </c>
      <c r="C127" s="8">
        <v>80</v>
      </c>
      <c r="D127" s="9">
        <v>20</v>
      </c>
      <c r="E127" s="10">
        <v>60</v>
      </c>
    </row>
    <row r="128" spans="1:5" x14ac:dyDescent="0.2">
      <c r="A128" s="4" t="s">
        <v>287</v>
      </c>
      <c r="B128" t="s">
        <v>288</v>
      </c>
      <c r="C128" s="8">
        <v>220</v>
      </c>
      <c r="D128" s="9">
        <v>40</v>
      </c>
      <c r="E128" s="10">
        <v>210</v>
      </c>
    </row>
    <row r="129" spans="1:5" x14ac:dyDescent="0.2">
      <c r="A129" s="4" t="s">
        <v>289</v>
      </c>
      <c r="B129" t="s">
        <v>290</v>
      </c>
      <c r="C129" s="8">
        <v>80</v>
      </c>
      <c r="D129" s="9">
        <v>20</v>
      </c>
      <c r="E129" s="10">
        <v>60</v>
      </c>
    </row>
    <row r="130" spans="1:5" x14ac:dyDescent="0.2">
      <c r="A130" s="4" t="s">
        <v>291</v>
      </c>
      <c r="B130" t="s">
        <v>292</v>
      </c>
      <c r="C130" s="8">
        <v>360</v>
      </c>
      <c r="D130" s="9">
        <v>90</v>
      </c>
      <c r="E130" s="10">
        <v>350</v>
      </c>
    </row>
    <row r="131" spans="1:5" x14ac:dyDescent="0.2">
      <c r="A131" s="4" t="s">
        <v>293</v>
      </c>
      <c r="B131" t="s">
        <v>294</v>
      </c>
      <c r="C131" s="8">
        <v>430</v>
      </c>
      <c r="D131" s="9">
        <v>100</v>
      </c>
      <c r="E131" s="10">
        <v>460</v>
      </c>
    </row>
    <row r="132" spans="1:5" x14ac:dyDescent="0.2">
      <c r="A132" s="4" t="s">
        <v>295</v>
      </c>
      <c r="B132" t="s">
        <v>296</v>
      </c>
      <c r="C132" s="8">
        <v>420</v>
      </c>
      <c r="D132" s="9">
        <v>120</v>
      </c>
      <c r="E132" s="10">
        <v>440</v>
      </c>
    </row>
    <row r="133" spans="1:5" x14ac:dyDescent="0.2">
      <c r="A133" s="4" t="s">
        <v>297</v>
      </c>
      <c r="B133" t="s">
        <v>298</v>
      </c>
      <c r="C133" s="8">
        <v>160</v>
      </c>
      <c r="D133" s="9">
        <v>40</v>
      </c>
      <c r="E133" s="10">
        <v>170</v>
      </c>
    </row>
    <row r="134" spans="1:5" x14ac:dyDescent="0.2">
      <c r="A134" s="4" t="s">
        <v>299</v>
      </c>
      <c r="B134" t="s">
        <v>300</v>
      </c>
      <c r="C134" s="8">
        <v>30</v>
      </c>
      <c r="D134" s="9">
        <v>10</v>
      </c>
      <c r="E134" s="10">
        <v>40</v>
      </c>
    </row>
    <row r="135" spans="1:5" x14ac:dyDescent="0.2">
      <c r="A135" s="4" t="s">
        <v>301</v>
      </c>
      <c r="B135" t="s">
        <v>302</v>
      </c>
      <c r="C135" s="8">
        <v>60</v>
      </c>
      <c r="D135" s="9">
        <v>10</v>
      </c>
      <c r="E135" s="10">
        <v>60</v>
      </c>
    </row>
    <row r="136" spans="1:5" x14ac:dyDescent="0.2">
      <c r="A136" s="4" t="s">
        <v>303</v>
      </c>
      <c r="B136" t="s">
        <v>304</v>
      </c>
      <c r="C136" s="8">
        <v>30</v>
      </c>
      <c r="D136" s="9">
        <v>0</v>
      </c>
      <c r="E136" s="10">
        <v>40</v>
      </c>
    </row>
    <row r="137" spans="1:5" x14ac:dyDescent="0.2">
      <c r="A137" s="4" t="s">
        <v>305</v>
      </c>
      <c r="B137" t="s">
        <v>306</v>
      </c>
      <c r="C137" s="8">
        <v>150</v>
      </c>
      <c r="D137" s="9">
        <v>40</v>
      </c>
      <c r="E137" s="10">
        <v>170</v>
      </c>
    </row>
    <row r="138" spans="1:5" x14ac:dyDescent="0.2">
      <c r="A138" s="4" t="s">
        <v>307</v>
      </c>
      <c r="B138" t="s">
        <v>308</v>
      </c>
      <c r="C138" s="8">
        <v>20</v>
      </c>
      <c r="D138" s="9">
        <v>10</v>
      </c>
      <c r="E138" s="10">
        <v>40</v>
      </c>
    </row>
    <row r="139" spans="1:5" x14ac:dyDescent="0.2">
      <c r="A139" s="4" t="s">
        <v>309</v>
      </c>
      <c r="B139" t="s">
        <v>310</v>
      </c>
      <c r="C139" s="8">
        <v>30</v>
      </c>
      <c r="D139" s="9">
        <v>10</v>
      </c>
      <c r="E139" s="10">
        <v>30</v>
      </c>
    </row>
    <row r="140" spans="1:5" x14ac:dyDescent="0.2">
      <c r="A140" s="4" t="s">
        <v>311</v>
      </c>
      <c r="B140" t="s">
        <v>312</v>
      </c>
      <c r="C140" s="8">
        <v>50</v>
      </c>
      <c r="D140" s="9">
        <v>20</v>
      </c>
      <c r="E140" s="10">
        <v>60</v>
      </c>
    </row>
    <row r="141" spans="1:5" x14ac:dyDescent="0.2">
      <c r="A141" s="4" t="s">
        <v>313</v>
      </c>
      <c r="B141" t="s">
        <v>314</v>
      </c>
      <c r="C141" s="8">
        <v>320</v>
      </c>
      <c r="D141" s="9">
        <v>80</v>
      </c>
      <c r="E141" s="10">
        <v>390</v>
      </c>
    </row>
    <row r="142" spans="1:5" x14ac:dyDescent="0.2">
      <c r="A142" s="4" t="s">
        <v>315</v>
      </c>
      <c r="B142" t="s">
        <v>316</v>
      </c>
      <c r="C142" s="8">
        <v>140</v>
      </c>
      <c r="D142" s="9">
        <v>30</v>
      </c>
      <c r="E142" s="10">
        <v>140</v>
      </c>
    </row>
    <row r="143" spans="1:5" x14ac:dyDescent="0.2">
      <c r="A143" s="4" t="s">
        <v>317</v>
      </c>
      <c r="B143" t="s">
        <v>318</v>
      </c>
      <c r="C143" s="8">
        <v>40</v>
      </c>
      <c r="D143" s="9">
        <v>10</v>
      </c>
      <c r="E143" s="10">
        <v>40</v>
      </c>
    </row>
    <row r="144" spans="1:5" x14ac:dyDescent="0.2">
      <c r="A144" s="4" t="s">
        <v>319</v>
      </c>
      <c r="B144" t="s">
        <v>320</v>
      </c>
      <c r="C144" s="8">
        <v>40</v>
      </c>
      <c r="D144" s="9">
        <v>10</v>
      </c>
      <c r="E144" s="10">
        <v>50</v>
      </c>
    </row>
    <row r="145" spans="1:5" x14ac:dyDescent="0.2">
      <c r="A145" s="4" t="s">
        <v>321</v>
      </c>
      <c r="B145" t="s">
        <v>322</v>
      </c>
      <c r="C145" s="8">
        <v>130</v>
      </c>
      <c r="D145" s="9">
        <v>40</v>
      </c>
      <c r="E145" s="10">
        <v>150</v>
      </c>
    </row>
    <row r="146" spans="1:5" x14ac:dyDescent="0.2">
      <c r="A146" s="4" t="s">
        <v>323</v>
      </c>
      <c r="B146" t="s">
        <v>324</v>
      </c>
      <c r="C146" s="8">
        <v>250</v>
      </c>
      <c r="D146" s="9">
        <v>60</v>
      </c>
      <c r="E146" s="10">
        <v>280</v>
      </c>
    </row>
    <row r="147" spans="1:5" x14ac:dyDescent="0.2">
      <c r="A147" s="4" t="s">
        <v>325</v>
      </c>
      <c r="B147" t="s">
        <v>326</v>
      </c>
      <c r="C147" s="8">
        <v>90</v>
      </c>
      <c r="D147" s="9">
        <v>20</v>
      </c>
      <c r="E147" s="10">
        <v>70</v>
      </c>
    </row>
    <row r="148" spans="1:5" x14ac:dyDescent="0.2">
      <c r="A148" s="4" t="s">
        <v>327</v>
      </c>
      <c r="B148" t="s">
        <v>328</v>
      </c>
      <c r="C148" s="8">
        <v>100</v>
      </c>
      <c r="D148" s="9">
        <v>30</v>
      </c>
      <c r="E148" s="10">
        <v>110</v>
      </c>
    </row>
    <row r="149" spans="1:5" x14ac:dyDescent="0.2">
      <c r="A149" s="4" t="s">
        <v>329</v>
      </c>
      <c r="B149" t="s">
        <v>330</v>
      </c>
      <c r="C149" s="8">
        <v>870</v>
      </c>
      <c r="D149" s="9">
        <v>210</v>
      </c>
      <c r="E149" s="10">
        <v>890</v>
      </c>
    </row>
    <row r="150" spans="1:5" x14ac:dyDescent="0.2">
      <c r="A150" s="4" t="s">
        <v>331</v>
      </c>
      <c r="B150" t="s">
        <v>332</v>
      </c>
      <c r="C150" s="8">
        <v>60</v>
      </c>
      <c r="D150" s="9">
        <v>10</v>
      </c>
      <c r="E150" s="10">
        <v>70</v>
      </c>
    </row>
    <row r="151" spans="1:5" x14ac:dyDescent="0.2">
      <c r="A151" s="4" t="s">
        <v>333</v>
      </c>
      <c r="B151" t="s">
        <v>334</v>
      </c>
      <c r="C151" s="8">
        <v>400</v>
      </c>
      <c r="D151" s="9">
        <v>90</v>
      </c>
      <c r="E151" s="10">
        <v>410</v>
      </c>
    </row>
    <row r="152" spans="1:5" x14ac:dyDescent="0.2">
      <c r="A152" s="4" t="s">
        <v>335</v>
      </c>
      <c r="B152" t="s">
        <v>336</v>
      </c>
      <c r="C152" s="8">
        <v>110</v>
      </c>
      <c r="D152" s="9">
        <v>30</v>
      </c>
      <c r="E152" s="10">
        <v>130</v>
      </c>
    </row>
    <row r="153" spans="1:5" x14ac:dyDescent="0.2">
      <c r="A153" s="4" t="s">
        <v>337</v>
      </c>
      <c r="B153" t="s">
        <v>338</v>
      </c>
      <c r="C153" s="8">
        <v>60</v>
      </c>
      <c r="D153" s="9">
        <v>20</v>
      </c>
      <c r="E153" s="10">
        <v>50</v>
      </c>
    </row>
    <row r="154" spans="1:5" x14ac:dyDescent="0.2">
      <c r="A154" s="4" t="s">
        <v>339</v>
      </c>
      <c r="B154" t="s">
        <v>340</v>
      </c>
      <c r="C154" s="8">
        <v>40</v>
      </c>
      <c r="D154" s="9">
        <v>10</v>
      </c>
      <c r="E154" s="10">
        <v>40</v>
      </c>
    </row>
    <row r="155" spans="1:5" x14ac:dyDescent="0.2">
      <c r="A155" s="4" t="s">
        <v>341</v>
      </c>
      <c r="B155" t="s">
        <v>342</v>
      </c>
      <c r="C155" s="8">
        <v>400</v>
      </c>
      <c r="D155" s="9">
        <v>130</v>
      </c>
      <c r="E155" s="10">
        <v>480</v>
      </c>
    </row>
    <row r="156" spans="1:5" x14ac:dyDescent="0.2">
      <c r="A156" s="4" t="s">
        <v>343</v>
      </c>
      <c r="B156" t="s">
        <v>344</v>
      </c>
      <c r="C156" s="8">
        <v>680</v>
      </c>
      <c r="D156" s="9">
        <v>190</v>
      </c>
      <c r="E156" s="10">
        <v>750</v>
      </c>
    </row>
    <row r="157" spans="1:5" x14ac:dyDescent="0.2">
      <c r="A157" s="4" t="s">
        <v>345</v>
      </c>
      <c r="B157" t="s">
        <v>346</v>
      </c>
      <c r="C157" s="8">
        <v>790</v>
      </c>
      <c r="D157" s="9">
        <v>190</v>
      </c>
      <c r="E157" s="10">
        <v>750</v>
      </c>
    </row>
    <row r="158" spans="1:5" x14ac:dyDescent="0.2">
      <c r="A158" s="4" t="s">
        <v>347</v>
      </c>
      <c r="B158" t="s">
        <v>348</v>
      </c>
      <c r="C158" s="8">
        <v>180</v>
      </c>
      <c r="D158" s="9">
        <v>40</v>
      </c>
      <c r="E158" s="10">
        <v>200</v>
      </c>
    </row>
    <row r="159" spans="1:5" x14ac:dyDescent="0.2">
      <c r="A159" s="4" t="s">
        <v>349</v>
      </c>
      <c r="B159" t="s">
        <v>350</v>
      </c>
      <c r="C159" s="8">
        <v>460</v>
      </c>
      <c r="D159" s="9">
        <v>110</v>
      </c>
      <c r="E159" s="10">
        <v>410</v>
      </c>
    </row>
    <row r="160" spans="1:5" x14ac:dyDescent="0.2">
      <c r="A160" s="4" t="s">
        <v>351</v>
      </c>
      <c r="B160" t="s">
        <v>352</v>
      </c>
      <c r="C160" s="8">
        <v>3980</v>
      </c>
      <c r="D160" s="9">
        <v>880</v>
      </c>
      <c r="E160" s="10">
        <v>4510</v>
      </c>
    </row>
    <row r="161" spans="1:5" x14ac:dyDescent="0.2">
      <c r="A161" s="4" t="s">
        <v>353</v>
      </c>
      <c r="B161" t="s">
        <v>354</v>
      </c>
      <c r="C161" s="8">
        <v>60</v>
      </c>
      <c r="D161" s="9">
        <v>20</v>
      </c>
      <c r="E161" s="10">
        <v>40</v>
      </c>
    </row>
    <row r="162" spans="1:5" x14ac:dyDescent="0.2">
      <c r="A162" s="4" t="s">
        <v>355</v>
      </c>
      <c r="B162" t="s">
        <v>356</v>
      </c>
      <c r="C162" s="8">
        <v>180</v>
      </c>
      <c r="D162" s="9">
        <v>50</v>
      </c>
      <c r="E162" s="10">
        <v>200</v>
      </c>
    </row>
    <row r="163" spans="1:5" x14ac:dyDescent="0.2">
      <c r="A163" s="4" t="s">
        <v>357</v>
      </c>
      <c r="B163" t="s">
        <v>358</v>
      </c>
      <c r="C163" s="8">
        <v>100</v>
      </c>
      <c r="D163" s="9">
        <v>20</v>
      </c>
      <c r="E163" s="10">
        <v>80</v>
      </c>
    </row>
    <row r="164" spans="1:5" x14ac:dyDescent="0.2">
      <c r="A164" s="4" t="s">
        <v>359</v>
      </c>
      <c r="B164" t="s">
        <v>360</v>
      </c>
      <c r="C164" s="8">
        <v>70</v>
      </c>
      <c r="D164" s="9">
        <v>20</v>
      </c>
      <c r="E164" s="10">
        <v>100</v>
      </c>
    </row>
    <row r="165" spans="1:5" x14ac:dyDescent="0.2">
      <c r="A165" s="4" t="s">
        <v>361</v>
      </c>
      <c r="B165" t="s">
        <v>362</v>
      </c>
      <c r="C165" s="8">
        <v>60</v>
      </c>
      <c r="D165" s="9">
        <v>10</v>
      </c>
      <c r="E165" s="10">
        <v>60</v>
      </c>
    </row>
    <row r="166" spans="1:5" x14ac:dyDescent="0.2">
      <c r="A166" s="4" t="s">
        <v>363</v>
      </c>
      <c r="B166" t="s">
        <v>364</v>
      </c>
      <c r="C166" s="8">
        <v>220</v>
      </c>
      <c r="D166" s="9">
        <v>50</v>
      </c>
      <c r="E166" s="10">
        <v>200</v>
      </c>
    </row>
    <row r="167" spans="1:5" x14ac:dyDescent="0.2">
      <c r="A167" s="4" t="s">
        <v>365</v>
      </c>
      <c r="B167" t="s">
        <v>366</v>
      </c>
      <c r="C167" s="8">
        <v>140</v>
      </c>
      <c r="D167" s="9">
        <v>40</v>
      </c>
      <c r="E167" s="10">
        <v>130</v>
      </c>
    </row>
    <row r="168" spans="1:5" x14ac:dyDescent="0.2">
      <c r="A168" s="4" t="s">
        <v>367</v>
      </c>
      <c r="B168" t="s">
        <v>368</v>
      </c>
      <c r="C168" s="8">
        <v>720</v>
      </c>
      <c r="D168" s="9">
        <v>200</v>
      </c>
      <c r="E168" s="10">
        <v>760</v>
      </c>
    </row>
    <row r="169" spans="1:5" x14ac:dyDescent="0.2">
      <c r="A169" s="4" t="s">
        <v>369</v>
      </c>
      <c r="B169" t="s">
        <v>370</v>
      </c>
      <c r="C169" s="8">
        <v>100</v>
      </c>
      <c r="D169" s="9">
        <v>40</v>
      </c>
      <c r="E169" s="10">
        <v>90</v>
      </c>
    </row>
    <row r="170" spans="1:5" x14ac:dyDescent="0.2">
      <c r="A170" s="4" t="s">
        <v>371</v>
      </c>
      <c r="B170" t="s">
        <v>372</v>
      </c>
      <c r="C170" s="8">
        <v>70</v>
      </c>
      <c r="D170" s="9">
        <v>10</v>
      </c>
      <c r="E170" s="10">
        <v>70</v>
      </c>
    </row>
    <row r="171" spans="1:5" x14ac:dyDescent="0.2">
      <c r="A171" s="4" t="s">
        <v>373</v>
      </c>
      <c r="B171" t="s">
        <v>374</v>
      </c>
      <c r="C171" s="8">
        <v>180</v>
      </c>
      <c r="D171" s="9">
        <v>60</v>
      </c>
      <c r="E171" s="10">
        <v>180</v>
      </c>
    </row>
    <row r="172" spans="1:5" x14ac:dyDescent="0.2">
      <c r="A172" s="4" t="s">
        <v>375</v>
      </c>
      <c r="B172" t="s">
        <v>376</v>
      </c>
      <c r="C172" s="8">
        <v>80</v>
      </c>
      <c r="D172" s="9">
        <v>10</v>
      </c>
      <c r="E172" s="10">
        <v>50</v>
      </c>
    </row>
    <row r="173" spans="1:5" x14ac:dyDescent="0.2">
      <c r="A173" s="4" t="s">
        <v>377</v>
      </c>
      <c r="B173" t="s">
        <v>378</v>
      </c>
      <c r="C173" s="8">
        <v>150</v>
      </c>
      <c r="D173" s="9">
        <v>30</v>
      </c>
      <c r="E173" s="10">
        <v>140</v>
      </c>
    </row>
    <row r="174" spans="1:5" x14ac:dyDescent="0.2">
      <c r="A174" s="4" t="s">
        <v>379</v>
      </c>
      <c r="B174" t="s">
        <v>380</v>
      </c>
      <c r="C174" s="8">
        <v>50</v>
      </c>
      <c r="D174" s="9">
        <v>10</v>
      </c>
      <c r="E174" s="10">
        <v>60</v>
      </c>
    </row>
    <row r="175" spans="1:5" x14ac:dyDescent="0.2">
      <c r="A175" s="4" t="s">
        <v>381</v>
      </c>
      <c r="B175" t="s">
        <v>382</v>
      </c>
      <c r="C175" s="8">
        <v>20</v>
      </c>
      <c r="D175" s="9">
        <v>10</v>
      </c>
      <c r="E175" s="10">
        <v>20</v>
      </c>
    </row>
    <row r="176" spans="1:5" x14ac:dyDescent="0.2">
      <c r="A176" s="4" t="s">
        <v>383</v>
      </c>
      <c r="B176" t="s">
        <v>384</v>
      </c>
      <c r="C176" s="8">
        <v>130</v>
      </c>
      <c r="D176" s="9">
        <v>30</v>
      </c>
      <c r="E176" s="10">
        <v>120</v>
      </c>
    </row>
    <row r="177" spans="1:5" x14ac:dyDescent="0.2">
      <c r="A177" s="4" t="s">
        <v>385</v>
      </c>
      <c r="B177" t="s">
        <v>386</v>
      </c>
      <c r="C177" s="8">
        <v>250</v>
      </c>
      <c r="D177" s="9">
        <v>70</v>
      </c>
      <c r="E177" s="10">
        <v>280</v>
      </c>
    </row>
    <row r="178" spans="1:5" x14ac:dyDescent="0.2">
      <c r="A178" s="4" t="s">
        <v>387</v>
      </c>
      <c r="B178" t="s">
        <v>388</v>
      </c>
      <c r="C178" s="8">
        <v>7230</v>
      </c>
      <c r="D178" s="9">
        <v>1870</v>
      </c>
      <c r="E178" s="10">
        <v>7640</v>
      </c>
    </row>
    <row r="179" spans="1:5" x14ac:dyDescent="0.2">
      <c r="A179" s="4" t="s">
        <v>389</v>
      </c>
      <c r="B179" t="s">
        <v>390</v>
      </c>
      <c r="C179" s="8">
        <v>310</v>
      </c>
      <c r="D179" s="9">
        <v>110</v>
      </c>
      <c r="E179" s="10">
        <v>370</v>
      </c>
    </row>
    <row r="180" spans="1:5" x14ac:dyDescent="0.2">
      <c r="A180" s="4" t="s">
        <v>391</v>
      </c>
      <c r="B180" t="s">
        <v>392</v>
      </c>
      <c r="C180" s="8">
        <v>460</v>
      </c>
      <c r="D180" s="9">
        <v>120</v>
      </c>
      <c r="E180" s="10">
        <v>530</v>
      </c>
    </row>
    <row r="181" spans="1:5" x14ac:dyDescent="0.2">
      <c r="A181" s="4" t="s">
        <v>393</v>
      </c>
      <c r="B181" t="s">
        <v>394</v>
      </c>
      <c r="C181" s="8">
        <v>110</v>
      </c>
      <c r="D181" s="9">
        <v>30</v>
      </c>
      <c r="E181" s="10">
        <v>100</v>
      </c>
    </row>
    <row r="182" spans="1:5" x14ac:dyDescent="0.2">
      <c r="A182" s="4" t="s">
        <v>395</v>
      </c>
      <c r="B182" t="s">
        <v>396</v>
      </c>
      <c r="C182" s="8">
        <v>80</v>
      </c>
      <c r="D182" s="9">
        <v>20</v>
      </c>
      <c r="E182" s="10">
        <v>100</v>
      </c>
    </row>
    <row r="183" spans="1:5" x14ac:dyDescent="0.2">
      <c r="A183" s="4" t="s">
        <v>397</v>
      </c>
      <c r="B183" t="s">
        <v>398</v>
      </c>
      <c r="C183" s="8">
        <v>30</v>
      </c>
      <c r="D183" s="9">
        <v>0</v>
      </c>
      <c r="E183" s="10">
        <v>20</v>
      </c>
    </row>
    <row r="184" spans="1:5" x14ac:dyDescent="0.2">
      <c r="A184" s="4" t="s">
        <v>399</v>
      </c>
      <c r="B184" t="s">
        <v>400</v>
      </c>
      <c r="C184" s="8">
        <v>540</v>
      </c>
      <c r="D184" s="9">
        <v>210</v>
      </c>
      <c r="E184" s="10">
        <v>550</v>
      </c>
    </row>
    <row r="185" spans="1:5" x14ac:dyDescent="0.2">
      <c r="A185" s="4" t="s">
        <v>401</v>
      </c>
      <c r="B185" t="s">
        <v>402</v>
      </c>
      <c r="C185" s="8">
        <v>60</v>
      </c>
      <c r="D185" s="9">
        <v>10</v>
      </c>
      <c r="E185" s="10">
        <v>60</v>
      </c>
    </row>
    <row r="186" spans="1:5" x14ac:dyDescent="0.2">
      <c r="A186" s="4" t="s">
        <v>403</v>
      </c>
      <c r="B186" t="s">
        <v>404</v>
      </c>
      <c r="C186" s="8">
        <v>90</v>
      </c>
      <c r="D186" s="9">
        <v>20</v>
      </c>
      <c r="E186" s="10">
        <v>80</v>
      </c>
    </row>
    <row r="187" spans="1:5" x14ac:dyDescent="0.2">
      <c r="A187" s="4" t="s">
        <v>405</v>
      </c>
      <c r="B187" t="s">
        <v>406</v>
      </c>
      <c r="C187" s="8">
        <v>130</v>
      </c>
      <c r="D187" s="9">
        <v>20</v>
      </c>
      <c r="E187" s="10">
        <v>80</v>
      </c>
    </row>
    <row r="188" spans="1:5" x14ac:dyDescent="0.2">
      <c r="A188" s="4" t="s">
        <v>407</v>
      </c>
      <c r="B188" t="s">
        <v>408</v>
      </c>
      <c r="C188" s="8">
        <v>180</v>
      </c>
      <c r="D188" s="9">
        <v>40</v>
      </c>
      <c r="E188" s="10">
        <v>150</v>
      </c>
    </row>
    <row r="189" spans="1:5" x14ac:dyDescent="0.2">
      <c r="A189" s="4" t="s">
        <v>409</v>
      </c>
      <c r="B189" t="s">
        <v>410</v>
      </c>
      <c r="C189" s="8">
        <v>550</v>
      </c>
      <c r="D189" s="9">
        <v>160</v>
      </c>
      <c r="E189" s="10">
        <v>650</v>
      </c>
    </row>
    <row r="190" spans="1:5" x14ac:dyDescent="0.2">
      <c r="A190" s="4" t="s">
        <v>411</v>
      </c>
      <c r="B190" t="s">
        <v>412</v>
      </c>
      <c r="C190" s="8">
        <v>30</v>
      </c>
      <c r="D190" s="9">
        <v>0</v>
      </c>
      <c r="E190" s="10">
        <v>10</v>
      </c>
    </row>
    <row r="191" spans="1:5" x14ac:dyDescent="0.2">
      <c r="A191" s="4" t="s">
        <v>413</v>
      </c>
      <c r="B191" t="s">
        <v>414</v>
      </c>
      <c r="C191" s="8">
        <v>230</v>
      </c>
      <c r="D191" s="9">
        <v>60</v>
      </c>
      <c r="E191" s="10">
        <v>220</v>
      </c>
    </row>
    <row r="192" spans="1:5" x14ac:dyDescent="0.2">
      <c r="A192" s="4" t="s">
        <v>415</v>
      </c>
      <c r="B192" t="s">
        <v>416</v>
      </c>
      <c r="C192" s="8">
        <v>70</v>
      </c>
      <c r="D192" s="9">
        <v>20</v>
      </c>
      <c r="E192" s="10">
        <v>50</v>
      </c>
    </row>
    <row r="193" spans="1:5" x14ac:dyDescent="0.2">
      <c r="A193" s="4" t="s">
        <v>417</v>
      </c>
      <c r="B193" t="s">
        <v>418</v>
      </c>
      <c r="C193" s="8">
        <v>170</v>
      </c>
      <c r="D193" s="9">
        <v>50</v>
      </c>
      <c r="E193" s="10">
        <v>200</v>
      </c>
    </row>
    <row r="194" spans="1:5" x14ac:dyDescent="0.2">
      <c r="A194" s="4" t="s">
        <v>419</v>
      </c>
      <c r="B194" t="s">
        <v>420</v>
      </c>
      <c r="C194" s="8">
        <v>40</v>
      </c>
      <c r="D194" s="9">
        <v>10</v>
      </c>
      <c r="E194" s="10">
        <v>50</v>
      </c>
    </row>
    <row r="195" spans="1:5" x14ac:dyDescent="0.2">
      <c r="A195" s="4" t="s">
        <v>421</v>
      </c>
      <c r="B195" t="s">
        <v>422</v>
      </c>
      <c r="C195" s="8">
        <v>70</v>
      </c>
      <c r="D195" s="9">
        <v>20</v>
      </c>
      <c r="E195" s="10">
        <v>80</v>
      </c>
    </row>
    <row r="196" spans="1:5" x14ac:dyDescent="0.2">
      <c r="A196" s="4" t="s">
        <v>423</v>
      </c>
      <c r="B196" t="s">
        <v>424</v>
      </c>
      <c r="C196" s="8">
        <v>30</v>
      </c>
      <c r="D196" s="9">
        <v>10</v>
      </c>
      <c r="E196" s="10">
        <v>20</v>
      </c>
    </row>
    <row r="197" spans="1:5" x14ac:dyDescent="0.2">
      <c r="A197" s="4" t="s">
        <v>425</v>
      </c>
      <c r="B197" t="s">
        <v>426</v>
      </c>
      <c r="C197" s="8">
        <v>300</v>
      </c>
      <c r="D197" s="9">
        <v>100</v>
      </c>
      <c r="E197" s="10">
        <v>300</v>
      </c>
    </row>
    <row r="198" spans="1:5" x14ac:dyDescent="0.2">
      <c r="A198" s="4" t="s">
        <v>427</v>
      </c>
      <c r="B198" t="s">
        <v>428</v>
      </c>
      <c r="C198" s="8">
        <v>70</v>
      </c>
      <c r="D198" s="9">
        <v>20</v>
      </c>
      <c r="E198" s="10">
        <v>60</v>
      </c>
    </row>
    <row r="199" spans="1:5" x14ac:dyDescent="0.2">
      <c r="A199" s="4" t="s">
        <v>429</v>
      </c>
      <c r="B199" t="s">
        <v>430</v>
      </c>
      <c r="C199" s="8">
        <v>280</v>
      </c>
      <c r="D199" s="9">
        <v>80</v>
      </c>
      <c r="E199" s="10">
        <v>340</v>
      </c>
    </row>
    <row r="200" spans="1:5" x14ac:dyDescent="0.2">
      <c r="A200" s="4" t="s">
        <v>431</v>
      </c>
      <c r="B200" t="s">
        <v>432</v>
      </c>
      <c r="C200" s="8">
        <v>70</v>
      </c>
      <c r="D200" s="9">
        <v>20</v>
      </c>
      <c r="E200" s="10">
        <v>90</v>
      </c>
    </row>
    <row r="201" spans="1:5" x14ac:dyDescent="0.2">
      <c r="A201" s="4" t="s">
        <v>433</v>
      </c>
      <c r="B201" t="s">
        <v>434</v>
      </c>
      <c r="C201" s="8">
        <v>40</v>
      </c>
      <c r="D201" s="9">
        <v>10</v>
      </c>
      <c r="E201" s="10">
        <v>40</v>
      </c>
    </row>
    <row r="202" spans="1:5" x14ac:dyDescent="0.2">
      <c r="A202" s="4" t="s">
        <v>435</v>
      </c>
      <c r="B202" t="s">
        <v>436</v>
      </c>
      <c r="C202" s="8">
        <v>390</v>
      </c>
      <c r="D202" s="9">
        <v>120</v>
      </c>
      <c r="E202" s="10">
        <v>430</v>
      </c>
    </row>
    <row r="203" spans="1:5" x14ac:dyDescent="0.2">
      <c r="A203" s="4" t="s">
        <v>437</v>
      </c>
      <c r="B203" t="s">
        <v>438</v>
      </c>
      <c r="C203" s="8">
        <v>120</v>
      </c>
      <c r="D203" s="9">
        <v>40</v>
      </c>
      <c r="E203" s="10">
        <v>140</v>
      </c>
    </row>
    <row r="204" spans="1:5" x14ac:dyDescent="0.2">
      <c r="A204" s="4" t="s">
        <v>439</v>
      </c>
      <c r="B204" t="s">
        <v>440</v>
      </c>
      <c r="C204" s="8">
        <v>90</v>
      </c>
      <c r="D204" s="9">
        <v>20</v>
      </c>
      <c r="E204" s="10">
        <v>100</v>
      </c>
    </row>
    <row r="205" spans="1:5" x14ac:dyDescent="0.2">
      <c r="A205" s="4" t="s">
        <v>441</v>
      </c>
      <c r="B205" t="s">
        <v>442</v>
      </c>
      <c r="C205" s="8">
        <v>60</v>
      </c>
      <c r="D205" s="9">
        <v>30</v>
      </c>
      <c r="E205" s="10">
        <v>60</v>
      </c>
    </row>
    <row r="206" spans="1:5" x14ac:dyDescent="0.2">
      <c r="A206" s="4" t="s">
        <v>443</v>
      </c>
      <c r="B206" t="s">
        <v>444</v>
      </c>
      <c r="C206" s="8">
        <v>20</v>
      </c>
      <c r="D206" s="9">
        <v>10</v>
      </c>
      <c r="E206" s="10">
        <v>30</v>
      </c>
    </row>
    <row r="207" spans="1:5" x14ac:dyDescent="0.2">
      <c r="A207" s="4" t="s">
        <v>445</v>
      </c>
      <c r="B207" t="s">
        <v>446</v>
      </c>
      <c r="C207" s="8">
        <v>310</v>
      </c>
      <c r="D207" s="9">
        <v>100</v>
      </c>
      <c r="E207" s="10">
        <v>400</v>
      </c>
    </row>
    <row r="208" spans="1:5" x14ac:dyDescent="0.2">
      <c r="A208" s="4" t="s">
        <v>447</v>
      </c>
      <c r="B208" t="s">
        <v>448</v>
      </c>
      <c r="C208" s="8">
        <v>100</v>
      </c>
      <c r="D208" s="9">
        <v>30</v>
      </c>
      <c r="E208" s="10">
        <v>130</v>
      </c>
    </row>
    <row r="209" spans="1:5" x14ac:dyDescent="0.2">
      <c r="A209" s="4" t="s">
        <v>449</v>
      </c>
      <c r="B209" t="s">
        <v>450</v>
      </c>
      <c r="C209" s="8">
        <v>20</v>
      </c>
      <c r="D209" s="9">
        <v>0</v>
      </c>
      <c r="E209" s="10">
        <v>20</v>
      </c>
    </row>
    <row r="210" spans="1:5" x14ac:dyDescent="0.2">
      <c r="A210" s="4" t="s">
        <v>451</v>
      </c>
      <c r="B210" t="s">
        <v>452</v>
      </c>
      <c r="C210" s="8">
        <v>90</v>
      </c>
      <c r="D210" s="9">
        <v>10</v>
      </c>
      <c r="E210" s="10">
        <v>70</v>
      </c>
    </row>
    <row r="211" spans="1:5" x14ac:dyDescent="0.2">
      <c r="A211" s="4" t="s">
        <v>453</v>
      </c>
      <c r="B211" t="s">
        <v>454</v>
      </c>
      <c r="C211" s="8">
        <v>130</v>
      </c>
      <c r="D211" s="9">
        <v>30</v>
      </c>
      <c r="E211" s="10">
        <v>160</v>
      </c>
    </row>
    <row r="212" spans="1:5" x14ac:dyDescent="0.2">
      <c r="A212" s="4" t="s">
        <v>455</v>
      </c>
      <c r="B212" t="s">
        <v>456</v>
      </c>
      <c r="C212" s="8">
        <v>900</v>
      </c>
      <c r="D212" s="9">
        <v>230</v>
      </c>
      <c r="E212" s="10">
        <v>930</v>
      </c>
    </row>
    <row r="213" spans="1:5" x14ac:dyDescent="0.2">
      <c r="A213" s="4" t="s">
        <v>457</v>
      </c>
      <c r="B213" t="s">
        <v>458</v>
      </c>
      <c r="C213" s="8">
        <v>80</v>
      </c>
      <c r="D213" s="9">
        <v>30</v>
      </c>
      <c r="E213" s="10">
        <v>80</v>
      </c>
    </row>
    <row r="214" spans="1:5" x14ac:dyDescent="0.2">
      <c r="A214" s="4" t="s">
        <v>459</v>
      </c>
      <c r="B214" t="s">
        <v>460</v>
      </c>
      <c r="C214" s="8">
        <v>90</v>
      </c>
      <c r="D214" s="9">
        <v>30</v>
      </c>
      <c r="E214" s="10">
        <v>130</v>
      </c>
    </row>
    <row r="215" spans="1:5" x14ac:dyDescent="0.2">
      <c r="A215" s="4" t="s">
        <v>461</v>
      </c>
      <c r="B215" t="s">
        <v>462</v>
      </c>
      <c r="C215" s="8">
        <v>90</v>
      </c>
      <c r="D215" s="9">
        <v>30</v>
      </c>
      <c r="E215" s="10">
        <v>100</v>
      </c>
    </row>
    <row r="216" spans="1:5" x14ac:dyDescent="0.2">
      <c r="A216" s="4" t="s">
        <v>463</v>
      </c>
      <c r="B216" t="s">
        <v>464</v>
      </c>
      <c r="C216" s="8">
        <v>40</v>
      </c>
      <c r="D216" s="9">
        <v>10</v>
      </c>
      <c r="E216" s="10">
        <v>70</v>
      </c>
    </row>
    <row r="217" spans="1:5" x14ac:dyDescent="0.2">
      <c r="A217" s="4" t="s">
        <v>465</v>
      </c>
      <c r="B217" t="s">
        <v>466</v>
      </c>
      <c r="C217" s="8">
        <v>1390</v>
      </c>
      <c r="D217" s="9">
        <v>360</v>
      </c>
      <c r="E217" s="10">
        <v>1410</v>
      </c>
    </row>
    <row r="218" spans="1:5" x14ac:dyDescent="0.2">
      <c r="A218" s="4" t="s">
        <v>467</v>
      </c>
      <c r="B218" t="s">
        <v>468</v>
      </c>
      <c r="C218" s="8">
        <v>170</v>
      </c>
      <c r="D218" s="9">
        <v>40</v>
      </c>
      <c r="E218" s="10">
        <v>150</v>
      </c>
    </row>
    <row r="219" spans="1:5" x14ac:dyDescent="0.2">
      <c r="A219" s="4" t="s">
        <v>469</v>
      </c>
      <c r="B219" t="s">
        <v>470</v>
      </c>
      <c r="C219" s="8">
        <v>60</v>
      </c>
      <c r="D219" s="9">
        <v>20</v>
      </c>
      <c r="E219" s="10">
        <v>70</v>
      </c>
    </row>
    <row r="220" spans="1:5" x14ac:dyDescent="0.2">
      <c r="A220" s="4" t="s">
        <v>471</v>
      </c>
      <c r="B220" t="s">
        <v>472</v>
      </c>
      <c r="C220" s="8">
        <v>130</v>
      </c>
      <c r="D220" s="9">
        <v>30</v>
      </c>
      <c r="E220" s="10">
        <v>90</v>
      </c>
    </row>
    <row r="221" spans="1:5" x14ac:dyDescent="0.2">
      <c r="A221" s="4" t="s">
        <v>473</v>
      </c>
      <c r="B221" t="s">
        <v>474</v>
      </c>
      <c r="C221" s="8">
        <v>70</v>
      </c>
      <c r="D221" s="9">
        <v>20</v>
      </c>
      <c r="E221" s="10">
        <v>70</v>
      </c>
    </row>
    <row r="222" spans="1:5" x14ac:dyDescent="0.2">
      <c r="A222" s="4" t="s">
        <v>475</v>
      </c>
      <c r="B222" t="s">
        <v>476</v>
      </c>
      <c r="C222" s="8">
        <v>60</v>
      </c>
      <c r="D222" s="9">
        <v>10</v>
      </c>
      <c r="E222" s="10">
        <v>40</v>
      </c>
    </row>
    <row r="223" spans="1:5" x14ac:dyDescent="0.2">
      <c r="A223" s="4" t="s">
        <v>477</v>
      </c>
      <c r="B223" t="s">
        <v>478</v>
      </c>
      <c r="C223" s="8">
        <v>540</v>
      </c>
      <c r="D223" s="9">
        <v>160</v>
      </c>
      <c r="E223" s="10">
        <v>600</v>
      </c>
    </row>
    <row r="224" spans="1:5" x14ac:dyDescent="0.2">
      <c r="A224" s="4" t="s">
        <v>479</v>
      </c>
      <c r="B224" t="s">
        <v>480</v>
      </c>
      <c r="C224" s="8">
        <v>780</v>
      </c>
      <c r="D224" s="9">
        <v>190</v>
      </c>
      <c r="E224" s="10">
        <v>780</v>
      </c>
    </row>
    <row r="225" spans="1:5" x14ac:dyDescent="0.2">
      <c r="A225" s="4" t="s">
        <v>481</v>
      </c>
      <c r="B225" t="s">
        <v>482</v>
      </c>
      <c r="C225" s="8">
        <v>130</v>
      </c>
      <c r="D225" s="9">
        <v>40</v>
      </c>
      <c r="E225" s="10">
        <v>130</v>
      </c>
    </row>
    <row r="226" spans="1:5" x14ac:dyDescent="0.2">
      <c r="A226" s="4" t="s">
        <v>483</v>
      </c>
      <c r="B226" t="s">
        <v>484</v>
      </c>
      <c r="C226" s="8">
        <v>30</v>
      </c>
      <c r="D226" s="9">
        <v>10</v>
      </c>
      <c r="E226" s="10">
        <v>30</v>
      </c>
    </row>
    <row r="227" spans="1:5" x14ac:dyDescent="0.2">
      <c r="A227" s="4" t="s">
        <v>485</v>
      </c>
      <c r="B227" t="s">
        <v>486</v>
      </c>
      <c r="C227" s="8">
        <v>60</v>
      </c>
      <c r="D227" s="9">
        <v>10</v>
      </c>
      <c r="E227" s="10">
        <v>60</v>
      </c>
    </row>
    <row r="228" spans="1:5" x14ac:dyDescent="0.2">
      <c r="A228" s="4" t="s">
        <v>487</v>
      </c>
      <c r="B228" t="s">
        <v>488</v>
      </c>
      <c r="C228" s="8">
        <v>30</v>
      </c>
      <c r="D228" s="9">
        <v>0</v>
      </c>
      <c r="E228" s="10">
        <v>20</v>
      </c>
    </row>
    <row r="229" spans="1:5" x14ac:dyDescent="0.2">
      <c r="A229" s="4" t="s">
        <v>489</v>
      </c>
      <c r="B229" t="s">
        <v>490</v>
      </c>
      <c r="C229" s="8">
        <v>60</v>
      </c>
      <c r="D229" s="9">
        <v>20</v>
      </c>
      <c r="E229" s="10">
        <v>70</v>
      </c>
    </row>
    <row r="230" spans="1:5" x14ac:dyDescent="0.2">
      <c r="A230" s="4" t="s">
        <v>491</v>
      </c>
      <c r="B230" t="s">
        <v>492</v>
      </c>
      <c r="C230" s="8">
        <v>40</v>
      </c>
      <c r="D230" s="9">
        <v>10</v>
      </c>
      <c r="E230" s="10">
        <v>30</v>
      </c>
    </row>
    <row r="231" spans="1:5" x14ac:dyDescent="0.2">
      <c r="A231" s="4" t="s">
        <v>493</v>
      </c>
      <c r="B231" t="s">
        <v>494</v>
      </c>
      <c r="C231" s="8">
        <v>100</v>
      </c>
      <c r="D231" s="9">
        <v>20</v>
      </c>
      <c r="E231" s="10">
        <v>80</v>
      </c>
    </row>
    <row r="232" spans="1:5" x14ac:dyDescent="0.2">
      <c r="A232" s="4" t="s">
        <v>495</v>
      </c>
      <c r="B232" t="s">
        <v>496</v>
      </c>
      <c r="C232" s="8">
        <v>180</v>
      </c>
      <c r="D232" s="9">
        <v>50</v>
      </c>
      <c r="E232" s="10">
        <v>190</v>
      </c>
    </row>
    <row r="233" spans="1:5" x14ac:dyDescent="0.2">
      <c r="A233" s="4" t="s">
        <v>497</v>
      </c>
      <c r="B233" t="s">
        <v>498</v>
      </c>
      <c r="C233" s="8">
        <v>440</v>
      </c>
      <c r="D233" s="9">
        <v>120</v>
      </c>
      <c r="E233" s="10">
        <v>450</v>
      </c>
    </row>
    <row r="234" spans="1:5" x14ac:dyDescent="0.2">
      <c r="A234" s="4" t="s">
        <v>499</v>
      </c>
      <c r="B234" t="s">
        <v>500</v>
      </c>
      <c r="C234" s="8">
        <v>60</v>
      </c>
      <c r="D234" s="9">
        <v>10</v>
      </c>
      <c r="E234" s="10">
        <v>50</v>
      </c>
    </row>
    <row r="235" spans="1:5" x14ac:dyDescent="0.2">
      <c r="A235" s="4" t="s">
        <v>501</v>
      </c>
      <c r="B235" t="s">
        <v>502</v>
      </c>
      <c r="C235" s="8">
        <v>70</v>
      </c>
      <c r="D235" s="9">
        <v>10</v>
      </c>
      <c r="E235" s="10">
        <v>80</v>
      </c>
    </row>
    <row r="236" spans="1:5" x14ac:dyDescent="0.2">
      <c r="A236" s="4" t="s">
        <v>503</v>
      </c>
      <c r="B236" t="s">
        <v>504</v>
      </c>
      <c r="C236" s="8">
        <v>60</v>
      </c>
      <c r="D236" s="9">
        <v>20</v>
      </c>
      <c r="E236" s="10">
        <v>60</v>
      </c>
    </row>
    <row r="237" spans="1:5" x14ac:dyDescent="0.2">
      <c r="A237" s="4" t="s">
        <v>505</v>
      </c>
      <c r="B237" t="s">
        <v>506</v>
      </c>
      <c r="C237" s="8">
        <v>40</v>
      </c>
      <c r="D237" s="9">
        <v>10</v>
      </c>
      <c r="E237" s="10">
        <v>40</v>
      </c>
    </row>
    <row r="238" spans="1:5" x14ac:dyDescent="0.2">
      <c r="A238" s="4" t="s">
        <v>507</v>
      </c>
      <c r="B238" t="s">
        <v>508</v>
      </c>
      <c r="C238" s="8">
        <v>80</v>
      </c>
      <c r="D238" s="9">
        <v>20</v>
      </c>
      <c r="E238" s="10">
        <v>80</v>
      </c>
    </row>
    <row r="239" spans="1:5" x14ac:dyDescent="0.2">
      <c r="A239" s="4" t="s">
        <v>509</v>
      </c>
      <c r="B239" t="s">
        <v>510</v>
      </c>
      <c r="C239" s="8">
        <v>30</v>
      </c>
      <c r="D239" s="9">
        <v>10</v>
      </c>
      <c r="E239" s="10">
        <v>50</v>
      </c>
    </row>
    <row r="240" spans="1:5" x14ac:dyDescent="0.2">
      <c r="A240" s="4" t="s">
        <v>511</v>
      </c>
      <c r="B240" t="s">
        <v>512</v>
      </c>
      <c r="C240" s="8">
        <v>1480</v>
      </c>
      <c r="D240" s="9">
        <v>410</v>
      </c>
      <c r="E240" s="10">
        <v>1610</v>
      </c>
    </row>
    <row r="241" spans="1:5" x14ac:dyDescent="0.2">
      <c r="A241" s="4" t="s">
        <v>513</v>
      </c>
      <c r="B241" t="s">
        <v>514</v>
      </c>
      <c r="C241" s="8">
        <v>120</v>
      </c>
      <c r="D241" s="9">
        <v>20</v>
      </c>
      <c r="E241" s="10">
        <v>170</v>
      </c>
    </row>
    <row r="242" spans="1:5" x14ac:dyDescent="0.2">
      <c r="A242" s="4" t="s">
        <v>515</v>
      </c>
      <c r="B242" t="s">
        <v>516</v>
      </c>
      <c r="C242" s="8">
        <v>110</v>
      </c>
      <c r="D242" s="9">
        <v>40</v>
      </c>
      <c r="E242" s="10">
        <v>130</v>
      </c>
    </row>
    <row r="243" spans="1:5" x14ac:dyDescent="0.2">
      <c r="A243" s="4" t="s">
        <v>517</v>
      </c>
      <c r="B243" t="s">
        <v>518</v>
      </c>
      <c r="C243" s="8">
        <v>100</v>
      </c>
      <c r="D243" s="9">
        <v>30</v>
      </c>
      <c r="E243" s="10">
        <v>130</v>
      </c>
    </row>
    <row r="244" spans="1:5" x14ac:dyDescent="0.2">
      <c r="A244" s="4" t="s">
        <v>519</v>
      </c>
      <c r="B244" t="s">
        <v>520</v>
      </c>
      <c r="C244" s="8">
        <v>70</v>
      </c>
      <c r="D244" s="9">
        <v>10</v>
      </c>
      <c r="E244" s="10">
        <v>70</v>
      </c>
    </row>
    <row r="245" spans="1:5" x14ac:dyDescent="0.2">
      <c r="A245" s="4" t="s">
        <v>521</v>
      </c>
      <c r="B245" t="s">
        <v>522</v>
      </c>
      <c r="C245" s="8">
        <v>40</v>
      </c>
      <c r="D245" s="9">
        <v>20</v>
      </c>
      <c r="E245" s="10">
        <v>50</v>
      </c>
    </row>
    <row r="246" spans="1:5" x14ac:dyDescent="0.2">
      <c r="A246" s="4" t="s">
        <v>523</v>
      </c>
      <c r="B246" t="s">
        <v>524</v>
      </c>
      <c r="C246" s="8">
        <v>190</v>
      </c>
      <c r="D246" s="9">
        <v>50</v>
      </c>
      <c r="E246" s="10">
        <v>200</v>
      </c>
    </row>
    <row r="247" spans="1:5" x14ac:dyDescent="0.2">
      <c r="A247" s="4" t="s">
        <v>525</v>
      </c>
      <c r="B247" t="s">
        <v>526</v>
      </c>
      <c r="C247" s="8">
        <v>60</v>
      </c>
      <c r="D247" s="9">
        <v>20</v>
      </c>
      <c r="E247" s="10">
        <v>70</v>
      </c>
    </row>
    <row r="248" spans="1:5" x14ac:dyDescent="0.2">
      <c r="A248" s="4" t="s">
        <v>527</v>
      </c>
      <c r="B248" t="s">
        <v>528</v>
      </c>
      <c r="C248" s="8">
        <v>60</v>
      </c>
      <c r="D248" s="9">
        <v>10</v>
      </c>
      <c r="E248" s="10">
        <v>50</v>
      </c>
    </row>
    <row r="249" spans="1:5" x14ac:dyDescent="0.2">
      <c r="A249" s="4" t="s">
        <v>529</v>
      </c>
      <c r="B249" t="s">
        <v>530</v>
      </c>
      <c r="C249" s="8">
        <v>40</v>
      </c>
      <c r="D249" s="9">
        <v>10</v>
      </c>
      <c r="E249" s="10">
        <v>60</v>
      </c>
    </row>
    <row r="250" spans="1:5" x14ac:dyDescent="0.2">
      <c r="A250" s="4" t="s">
        <v>531</v>
      </c>
      <c r="B250" t="s">
        <v>532</v>
      </c>
      <c r="C250" s="8">
        <v>240</v>
      </c>
      <c r="D250" s="9">
        <v>70</v>
      </c>
      <c r="E250" s="10">
        <v>260</v>
      </c>
    </row>
    <row r="251" spans="1:5" x14ac:dyDescent="0.2">
      <c r="A251" s="4" t="s">
        <v>533</v>
      </c>
      <c r="B251" t="s">
        <v>534</v>
      </c>
      <c r="C251" s="8">
        <v>50</v>
      </c>
      <c r="D251" s="9">
        <v>20</v>
      </c>
      <c r="E251" s="10">
        <v>50</v>
      </c>
    </row>
    <row r="252" spans="1:5" x14ac:dyDescent="0.2">
      <c r="A252" s="4" t="s">
        <v>535</v>
      </c>
      <c r="B252" t="s">
        <v>536</v>
      </c>
      <c r="C252" s="8">
        <v>40</v>
      </c>
      <c r="D252" s="9">
        <v>10</v>
      </c>
      <c r="E252" s="10">
        <v>30</v>
      </c>
    </row>
    <row r="253" spans="1:5" x14ac:dyDescent="0.2">
      <c r="A253" s="4" t="s">
        <v>537</v>
      </c>
      <c r="B253" t="s">
        <v>538</v>
      </c>
      <c r="C253" s="8">
        <v>30</v>
      </c>
      <c r="D253" s="9">
        <v>10</v>
      </c>
      <c r="E253" s="10">
        <v>30</v>
      </c>
    </row>
    <row r="254" spans="1:5" x14ac:dyDescent="0.2">
      <c r="A254" s="4" t="s">
        <v>539</v>
      </c>
      <c r="B254" t="s">
        <v>540</v>
      </c>
      <c r="C254" s="8">
        <v>180</v>
      </c>
      <c r="D254" s="9">
        <v>60</v>
      </c>
      <c r="E254" s="10">
        <v>210</v>
      </c>
    </row>
    <row r="255" spans="1:5" x14ac:dyDescent="0.2">
      <c r="A255" s="4" t="s">
        <v>541</v>
      </c>
      <c r="B255" t="s">
        <v>542</v>
      </c>
      <c r="C255" s="8">
        <v>70</v>
      </c>
      <c r="D255" s="9">
        <v>10</v>
      </c>
      <c r="E255" s="10">
        <v>60</v>
      </c>
    </row>
    <row r="256" spans="1:5" x14ac:dyDescent="0.2">
      <c r="A256" s="4" t="s">
        <v>543</v>
      </c>
      <c r="B256" t="s">
        <v>544</v>
      </c>
      <c r="C256" s="8">
        <v>920</v>
      </c>
      <c r="D256" s="9">
        <v>320</v>
      </c>
      <c r="E256" s="10">
        <v>960</v>
      </c>
    </row>
    <row r="257" spans="1:5" x14ac:dyDescent="0.2">
      <c r="A257" s="4" t="s">
        <v>545</v>
      </c>
      <c r="B257" t="s">
        <v>546</v>
      </c>
      <c r="C257" s="8">
        <v>260</v>
      </c>
      <c r="D257" s="9">
        <v>80</v>
      </c>
      <c r="E257" s="10">
        <v>270</v>
      </c>
    </row>
    <row r="258" spans="1:5" x14ac:dyDescent="0.2">
      <c r="A258" s="4" t="s">
        <v>547</v>
      </c>
      <c r="B258" t="s">
        <v>548</v>
      </c>
      <c r="C258" s="8">
        <v>820</v>
      </c>
      <c r="D258" s="9">
        <v>210</v>
      </c>
      <c r="E258" s="10">
        <v>890</v>
      </c>
    </row>
    <row r="259" spans="1:5" x14ac:dyDescent="0.2">
      <c r="A259" s="4" t="s">
        <v>549</v>
      </c>
      <c r="B259" t="s">
        <v>550</v>
      </c>
      <c r="C259" s="8">
        <v>60</v>
      </c>
      <c r="D259" s="9">
        <v>20</v>
      </c>
      <c r="E259" s="10">
        <v>60</v>
      </c>
    </row>
    <row r="260" spans="1:5" x14ac:dyDescent="0.2">
      <c r="A260" s="4" t="s">
        <v>551</v>
      </c>
      <c r="B260" t="s">
        <v>552</v>
      </c>
      <c r="C260" s="8">
        <v>10</v>
      </c>
      <c r="D260" s="9">
        <v>0</v>
      </c>
      <c r="E260" s="10">
        <v>20</v>
      </c>
    </row>
    <row r="261" spans="1:5" x14ac:dyDescent="0.2">
      <c r="A261" s="4" t="s">
        <v>553</v>
      </c>
      <c r="B261" t="s">
        <v>554</v>
      </c>
      <c r="C261" s="8">
        <v>40</v>
      </c>
      <c r="D261" s="9">
        <v>10</v>
      </c>
      <c r="E261" s="10">
        <v>40</v>
      </c>
    </row>
    <row r="262" spans="1:5" x14ac:dyDescent="0.2">
      <c r="A262" s="4" t="s">
        <v>555</v>
      </c>
      <c r="B262" t="s">
        <v>556</v>
      </c>
      <c r="C262" s="8">
        <v>400</v>
      </c>
      <c r="D262" s="9">
        <v>130</v>
      </c>
      <c r="E262" s="10">
        <v>440</v>
      </c>
    </row>
    <row r="263" spans="1:5" x14ac:dyDescent="0.2">
      <c r="A263" s="4" t="s">
        <v>557</v>
      </c>
      <c r="B263" t="s">
        <v>558</v>
      </c>
      <c r="C263" s="8">
        <v>50</v>
      </c>
      <c r="D263" s="9">
        <v>20</v>
      </c>
      <c r="E263" s="10">
        <v>50</v>
      </c>
    </row>
    <row r="264" spans="1:5" x14ac:dyDescent="0.2">
      <c r="A264" s="4" t="s">
        <v>559</v>
      </c>
      <c r="B264" t="s">
        <v>560</v>
      </c>
      <c r="C264" s="8">
        <v>70</v>
      </c>
      <c r="D264" s="9">
        <v>20</v>
      </c>
      <c r="E264" s="10">
        <v>70</v>
      </c>
    </row>
    <row r="265" spans="1:5" x14ac:dyDescent="0.2">
      <c r="A265" s="4" t="s">
        <v>561</v>
      </c>
      <c r="B265" t="s">
        <v>562</v>
      </c>
      <c r="C265" s="8">
        <v>70</v>
      </c>
      <c r="D265" s="9">
        <v>20</v>
      </c>
      <c r="E265" s="10">
        <v>70</v>
      </c>
    </row>
    <row r="266" spans="1:5" x14ac:dyDescent="0.2">
      <c r="A266" s="4" t="s">
        <v>563</v>
      </c>
      <c r="B266" t="s">
        <v>564</v>
      </c>
      <c r="C266" s="8">
        <v>520</v>
      </c>
      <c r="D266" s="9">
        <v>160</v>
      </c>
      <c r="E266" s="10">
        <v>590</v>
      </c>
    </row>
    <row r="267" spans="1:5" x14ac:dyDescent="0.2">
      <c r="A267" s="4" t="s">
        <v>565</v>
      </c>
      <c r="B267" t="s">
        <v>566</v>
      </c>
      <c r="C267" s="8">
        <v>170</v>
      </c>
      <c r="D267" s="9">
        <v>50</v>
      </c>
      <c r="E267" s="10">
        <v>170</v>
      </c>
    </row>
    <row r="268" spans="1:5" x14ac:dyDescent="0.2">
      <c r="A268" s="4" t="s">
        <v>567</v>
      </c>
      <c r="B268" t="s">
        <v>568</v>
      </c>
      <c r="C268" s="8">
        <v>30</v>
      </c>
      <c r="D268" s="9">
        <v>10</v>
      </c>
      <c r="E268" s="10">
        <v>50</v>
      </c>
    </row>
    <row r="269" spans="1:5" x14ac:dyDescent="0.2">
      <c r="A269" s="4" t="s">
        <v>569</v>
      </c>
      <c r="B269" t="s">
        <v>570</v>
      </c>
      <c r="C269" s="8">
        <v>200</v>
      </c>
      <c r="D269" s="9">
        <v>60</v>
      </c>
      <c r="E269" s="10">
        <v>220</v>
      </c>
    </row>
    <row r="270" spans="1:5" x14ac:dyDescent="0.2">
      <c r="A270" s="4" t="s">
        <v>571</v>
      </c>
      <c r="B270" t="s">
        <v>572</v>
      </c>
      <c r="C270" s="8">
        <v>70</v>
      </c>
      <c r="D270" s="9">
        <v>10</v>
      </c>
      <c r="E270" s="10">
        <v>80</v>
      </c>
    </row>
    <row r="271" spans="1:5" x14ac:dyDescent="0.2">
      <c r="A271" s="4" t="s">
        <v>573</v>
      </c>
      <c r="B271" t="s">
        <v>574</v>
      </c>
      <c r="C271" s="8">
        <v>580</v>
      </c>
      <c r="D271" s="9">
        <v>140</v>
      </c>
      <c r="E271" s="10">
        <v>580</v>
      </c>
    </row>
    <row r="272" spans="1:5" x14ac:dyDescent="0.2">
      <c r="A272" s="4" t="s">
        <v>575</v>
      </c>
      <c r="B272" t="s">
        <v>576</v>
      </c>
      <c r="C272" s="8">
        <v>90</v>
      </c>
      <c r="D272" s="9">
        <v>20</v>
      </c>
      <c r="E272" s="10">
        <v>80</v>
      </c>
    </row>
    <row r="273" spans="1:5" x14ac:dyDescent="0.2">
      <c r="A273" s="4" t="s">
        <v>577</v>
      </c>
      <c r="B273" t="s">
        <v>578</v>
      </c>
      <c r="C273" s="8">
        <v>150</v>
      </c>
      <c r="D273" s="9">
        <v>40</v>
      </c>
      <c r="E273" s="10">
        <v>150</v>
      </c>
    </row>
    <row r="274" spans="1:5" x14ac:dyDescent="0.2">
      <c r="A274" s="4" t="s">
        <v>579</v>
      </c>
      <c r="B274" t="s">
        <v>580</v>
      </c>
      <c r="C274" s="8">
        <v>110</v>
      </c>
      <c r="D274" s="9">
        <v>20</v>
      </c>
      <c r="E274" s="10">
        <v>90</v>
      </c>
    </row>
    <row r="275" spans="1:5" x14ac:dyDescent="0.2">
      <c r="A275" s="4" t="s">
        <v>581</v>
      </c>
      <c r="B275" t="s">
        <v>582</v>
      </c>
      <c r="C275" s="8">
        <v>160</v>
      </c>
      <c r="D275" s="9">
        <v>50</v>
      </c>
      <c r="E275" s="10">
        <v>160</v>
      </c>
    </row>
    <row r="276" spans="1:5" x14ac:dyDescent="0.2">
      <c r="A276" s="4" t="s">
        <v>583</v>
      </c>
      <c r="B276" t="s">
        <v>584</v>
      </c>
      <c r="C276" s="8">
        <v>70</v>
      </c>
      <c r="D276" s="9">
        <v>20</v>
      </c>
      <c r="E276" s="10">
        <v>80</v>
      </c>
    </row>
    <row r="277" spans="1:5" x14ac:dyDescent="0.2">
      <c r="A277" s="4" t="s">
        <v>585</v>
      </c>
      <c r="B277" t="s">
        <v>586</v>
      </c>
      <c r="C277" s="8">
        <v>60</v>
      </c>
      <c r="D277" s="9">
        <v>10</v>
      </c>
      <c r="E277" s="10">
        <v>60</v>
      </c>
    </row>
    <row r="278" spans="1:5" x14ac:dyDescent="0.2">
      <c r="A278" s="4" t="s">
        <v>587</v>
      </c>
      <c r="B278" t="s">
        <v>588</v>
      </c>
      <c r="C278" s="8">
        <v>140</v>
      </c>
      <c r="D278" s="9">
        <v>50</v>
      </c>
      <c r="E278" s="10">
        <v>150</v>
      </c>
    </row>
    <row r="279" spans="1:5" x14ac:dyDescent="0.2">
      <c r="A279" s="4" t="s">
        <v>589</v>
      </c>
      <c r="B279" t="s">
        <v>590</v>
      </c>
      <c r="C279" s="8">
        <v>140</v>
      </c>
      <c r="D279" s="9">
        <v>50</v>
      </c>
      <c r="E279" s="10">
        <v>110</v>
      </c>
    </row>
    <row r="280" spans="1:5" x14ac:dyDescent="0.2">
      <c r="A280" s="4" t="s">
        <v>591</v>
      </c>
      <c r="B280" t="s">
        <v>592</v>
      </c>
      <c r="C280" s="8">
        <v>70</v>
      </c>
      <c r="D280" s="9">
        <v>20</v>
      </c>
      <c r="E280" s="10">
        <v>70</v>
      </c>
    </row>
    <row r="281" spans="1:5" x14ac:dyDescent="0.2">
      <c r="A281" s="4" t="s">
        <v>593</v>
      </c>
      <c r="B281" t="s">
        <v>594</v>
      </c>
      <c r="C281" s="8">
        <v>90</v>
      </c>
      <c r="D281" s="9">
        <v>30</v>
      </c>
      <c r="E281" s="10">
        <v>90</v>
      </c>
    </row>
    <row r="282" spans="1:5" x14ac:dyDescent="0.2">
      <c r="A282" s="4" t="s">
        <v>595</v>
      </c>
      <c r="B282" t="s">
        <v>596</v>
      </c>
      <c r="C282" s="8">
        <v>130</v>
      </c>
      <c r="D282" s="9">
        <v>30</v>
      </c>
      <c r="E282" s="10">
        <v>80</v>
      </c>
    </row>
    <row r="283" spans="1:5" x14ac:dyDescent="0.2">
      <c r="A283" s="4" t="s">
        <v>597</v>
      </c>
      <c r="B283" t="s">
        <v>598</v>
      </c>
      <c r="C283" s="8">
        <v>30</v>
      </c>
      <c r="D283" s="9">
        <v>10</v>
      </c>
      <c r="E283" s="10">
        <v>20</v>
      </c>
    </row>
    <row r="284" spans="1:5" x14ac:dyDescent="0.2">
      <c r="A284" s="4" t="s">
        <v>599</v>
      </c>
      <c r="B284" t="s">
        <v>600</v>
      </c>
      <c r="C284" s="8">
        <v>50</v>
      </c>
      <c r="D284" s="9">
        <v>10</v>
      </c>
      <c r="E284" s="10">
        <v>60</v>
      </c>
    </row>
    <row r="285" spans="1:5" x14ac:dyDescent="0.2">
      <c r="A285" s="4" t="s">
        <v>601</v>
      </c>
      <c r="B285" t="s">
        <v>602</v>
      </c>
      <c r="C285" s="8">
        <v>30</v>
      </c>
      <c r="D285" s="9">
        <v>10</v>
      </c>
      <c r="E285" s="10">
        <v>40</v>
      </c>
    </row>
    <row r="286" spans="1:5" x14ac:dyDescent="0.2">
      <c r="A286" s="4" t="s">
        <v>603</v>
      </c>
      <c r="B286" t="s">
        <v>604</v>
      </c>
      <c r="C286" s="8">
        <v>70</v>
      </c>
      <c r="D286" s="9">
        <v>30</v>
      </c>
      <c r="E286" s="10">
        <v>70</v>
      </c>
    </row>
    <row r="287" spans="1:5" x14ac:dyDescent="0.2">
      <c r="A287" s="4" t="s">
        <v>605</v>
      </c>
      <c r="B287" t="s">
        <v>606</v>
      </c>
      <c r="C287" s="8">
        <v>400</v>
      </c>
      <c r="D287" s="9">
        <v>100</v>
      </c>
      <c r="E287" s="10">
        <v>370</v>
      </c>
    </row>
    <row r="288" spans="1:5" x14ac:dyDescent="0.2">
      <c r="A288" s="4" t="s">
        <v>607</v>
      </c>
      <c r="B288" t="s">
        <v>608</v>
      </c>
      <c r="C288" s="8">
        <v>100</v>
      </c>
      <c r="D288" s="9">
        <v>20</v>
      </c>
      <c r="E288" s="10">
        <v>120</v>
      </c>
    </row>
    <row r="289" spans="1:5" x14ac:dyDescent="0.2">
      <c r="A289" s="4" t="s">
        <v>609</v>
      </c>
      <c r="B289" t="s">
        <v>610</v>
      </c>
      <c r="C289" s="8">
        <v>70</v>
      </c>
      <c r="D289" s="9">
        <v>20</v>
      </c>
      <c r="E289" s="10">
        <v>90</v>
      </c>
    </row>
    <row r="290" spans="1:5" x14ac:dyDescent="0.2">
      <c r="A290" s="4" t="s">
        <v>611</v>
      </c>
      <c r="B290" t="s">
        <v>612</v>
      </c>
      <c r="C290" s="8">
        <v>90</v>
      </c>
      <c r="D290" s="9">
        <v>30</v>
      </c>
      <c r="E290" s="10">
        <v>130</v>
      </c>
    </row>
    <row r="291" spans="1:5" x14ac:dyDescent="0.2">
      <c r="A291" s="4" t="s">
        <v>613</v>
      </c>
      <c r="B291" t="s">
        <v>614</v>
      </c>
      <c r="C291" s="8">
        <v>110</v>
      </c>
      <c r="D291" s="9">
        <v>40</v>
      </c>
      <c r="E291" s="10">
        <v>120</v>
      </c>
    </row>
    <row r="292" spans="1:5" x14ac:dyDescent="0.2">
      <c r="A292" s="4" t="s">
        <v>615</v>
      </c>
      <c r="B292" t="s">
        <v>616</v>
      </c>
      <c r="C292" s="8">
        <v>30</v>
      </c>
      <c r="D292" s="9">
        <v>0</v>
      </c>
      <c r="E292" s="10">
        <v>50</v>
      </c>
    </row>
    <row r="293" spans="1:5" x14ac:dyDescent="0.2">
      <c r="A293" s="4" t="s">
        <v>617</v>
      </c>
      <c r="B293" t="s">
        <v>618</v>
      </c>
      <c r="C293" s="8">
        <v>60</v>
      </c>
      <c r="D293" s="9">
        <v>30</v>
      </c>
      <c r="E293" s="10">
        <v>70</v>
      </c>
    </row>
    <row r="294" spans="1:5" x14ac:dyDescent="0.2">
      <c r="A294" s="4" t="s">
        <v>619</v>
      </c>
      <c r="B294" t="s">
        <v>620</v>
      </c>
      <c r="C294" s="8">
        <v>40</v>
      </c>
      <c r="D294" s="9">
        <v>20</v>
      </c>
      <c r="E294" s="10">
        <v>40</v>
      </c>
    </row>
    <row r="295" spans="1:5" x14ac:dyDescent="0.2">
      <c r="A295" s="4" t="s">
        <v>621</v>
      </c>
      <c r="B295" t="s">
        <v>622</v>
      </c>
      <c r="C295" s="8">
        <v>50</v>
      </c>
      <c r="D295" s="9">
        <v>10</v>
      </c>
      <c r="E295" s="10">
        <v>60</v>
      </c>
    </row>
    <row r="296" spans="1:5" x14ac:dyDescent="0.2">
      <c r="A296" s="4" t="s">
        <v>623</v>
      </c>
      <c r="B296" t="s">
        <v>624</v>
      </c>
      <c r="C296" s="8">
        <v>100</v>
      </c>
      <c r="D296" s="9">
        <v>20</v>
      </c>
      <c r="E296" s="10">
        <v>110</v>
      </c>
    </row>
    <row r="297" spans="1:5" x14ac:dyDescent="0.2">
      <c r="A297" s="4" t="s">
        <v>625</v>
      </c>
      <c r="B297" t="s">
        <v>626</v>
      </c>
      <c r="C297" s="8">
        <v>90</v>
      </c>
      <c r="D297" s="9">
        <v>30</v>
      </c>
      <c r="E297" s="10">
        <v>90</v>
      </c>
    </row>
    <row r="298" spans="1:5" x14ac:dyDescent="0.2">
      <c r="A298" s="4" t="s">
        <v>627</v>
      </c>
      <c r="B298" t="s">
        <v>628</v>
      </c>
      <c r="C298" s="8">
        <v>50</v>
      </c>
      <c r="D298" s="9">
        <v>10</v>
      </c>
      <c r="E298" s="10">
        <v>50</v>
      </c>
    </row>
    <row r="299" spans="1:5" x14ac:dyDescent="0.2">
      <c r="A299" s="4" t="s">
        <v>629</v>
      </c>
      <c r="B299" t="s">
        <v>630</v>
      </c>
      <c r="C299" s="8">
        <v>20</v>
      </c>
      <c r="D299" s="9">
        <v>0</v>
      </c>
      <c r="E299" s="10">
        <v>20</v>
      </c>
    </row>
    <row r="300" spans="1:5" x14ac:dyDescent="0.2">
      <c r="A300" s="4" t="s">
        <v>631</v>
      </c>
      <c r="B300" t="s">
        <v>632</v>
      </c>
      <c r="C300" s="8">
        <v>110</v>
      </c>
      <c r="D300" s="9">
        <v>20</v>
      </c>
      <c r="E300" s="10">
        <v>110</v>
      </c>
    </row>
    <row r="301" spans="1:5" x14ac:dyDescent="0.2">
      <c r="A301" s="4" t="s">
        <v>633</v>
      </c>
      <c r="B301" t="s">
        <v>634</v>
      </c>
      <c r="C301" s="8">
        <v>80</v>
      </c>
      <c r="D301" s="9">
        <v>20</v>
      </c>
      <c r="E301" s="10">
        <v>70</v>
      </c>
    </row>
    <row r="302" spans="1:5" x14ac:dyDescent="0.2">
      <c r="A302" s="4" t="s">
        <v>635</v>
      </c>
      <c r="B302" t="s">
        <v>636</v>
      </c>
      <c r="C302" s="8">
        <v>180</v>
      </c>
      <c r="D302" s="9">
        <v>60</v>
      </c>
      <c r="E302" s="10">
        <v>220</v>
      </c>
    </row>
    <row r="303" spans="1:5" x14ac:dyDescent="0.2">
      <c r="A303" s="4" t="s">
        <v>637</v>
      </c>
      <c r="B303" t="s">
        <v>638</v>
      </c>
      <c r="C303" s="8">
        <v>110</v>
      </c>
      <c r="D303" s="9">
        <v>30</v>
      </c>
      <c r="E303" s="10">
        <v>110</v>
      </c>
    </row>
    <row r="304" spans="1:5" x14ac:dyDescent="0.2">
      <c r="A304" s="4" t="s">
        <v>639</v>
      </c>
      <c r="B304" t="s">
        <v>640</v>
      </c>
      <c r="C304" s="8">
        <v>120</v>
      </c>
      <c r="D304" s="9">
        <v>40</v>
      </c>
      <c r="E304" s="10">
        <v>130</v>
      </c>
    </row>
    <row r="305" spans="1:5" x14ac:dyDescent="0.2">
      <c r="A305" s="4" t="s">
        <v>641</v>
      </c>
      <c r="B305" t="s">
        <v>642</v>
      </c>
      <c r="C305" s="8">
        <v>70</v>
      </c>
      <c r="D305" s="9">
        <v>10</v>
      </c>
      <c r="E305" s="10">
        <v>70</v>
      </c>
    </row>
    <row r="306" spans="1:5" x14ac:dyDescent="0.2">
      <c r="A306" s="4" t="s">
        <v>643</v>
      </c>
      <c r="B306" t="s">
        <v>644</v>
      </c>
      <c r="C306" s="8">
        <v>70</v>
      </c>
      <c r="D306" s="9">
        <v>20</v>
      </c>
      <c r="E306" s="10">
        <v>70</v>
      </c>
    </row>
    <row r="307" spans="1:5" x14ac:dyDescent="0.2">
      <c r="A307" s="4" t="s">
        <v>645</v>
      </c>
      <c r="B307" t="s">
        <v>646</v>
      </c>
      <c r="C307" s="8">
        <v>80</v>
      </c>
      <c r="D307" s="9">
        <v>20</v>
      </c>
      <c r="E307" s="10">
        <v>70</v>
      </c>
    </row>
    <row r="308" spans="1:5" x14ac:dyDescent="0.2">
      <c r="A308" s="4" t="s">
        <v>647</v>
      </c>
      <c r="B308" t="s">
        <v>648</v>
      </c>
      <c r="C308" s="8">
        <v>20</v>
      </c>
      <c r="D308" s="9">
        <v>0</v>
      </c>
      <c r="E308" s="10">
        <v>30</v>
      </c>
    </row>
    <row r="309" spans="1:5" x14ac:dyDescent="0.2">
      <c r="A309" s="4" t="s">
        <v>649</v>
      </c>
      <c r="B309" t="s">
        <v>650</v>
      </c>
      <c r="C309" s="8">
        <v>50</v>
      </c>
      <c r="D309" s="9">
        <v>10</v>
      </c>
      <c r="E309" s="10">
        <v>50</v>
      </c>
    </row>
    <row r="310" spans="1:5" x14ac:dyDescent="0.2">
      <c r="A310" s="4" t="s">
        <v>651</v>
      </c>
      <c r="B310" t="s">
        <v>652</v>
      </c>
      <c r="C310" s="8">
        <v>60</v>
      </c>
      <c r="D310" s="9">
        <v>20</v>
      </c>
      <c r="E310" s="10">
        <v>60</v>
      </c>
    </row>
    <row r="311" spans="1:5" x14ac:dyDescent="0.2">
      <c r="A311" s="4" t="s">
        <v>653</v>
      </c>
      <c r="B311" t="s">
        <v>654</v>
      </c>
      <c r="C311" s="8">
        <v>50</v>
      </c>
      <c r="D311" s="9">
        <v>10</v>
      </c>
      <c r="E311" s="10">
        <v>50</v>
      </c>
    </row>
    <row r="312" spans="1:5" x14ac:dyDescent="0.2">
      <c r="A312" s="4" t="s">
        <v>655</v>
      </c>
      <c r="B312" t="s">
        <v>656</v>
      </c>
      <c r="C312" s="8">
        <v>110</v>
      </c>
      <c r="D312" s="9">
        <v>30</v>
      </c>
      <c r="E312" s="10">
        <v>120</v>
      </c>
    </row>
    <row r="313" spans="1:5" x14ac:dyDescent="0.2">
      <c r="A313" s="4" t="s">
        <v>657</v>
      </c>
      <c r="B313" t="s">
        <v>658</v>
      </c>
      <c r="C313" s="8">
        <v>100</v>
      </c>
      <c r="D313" s="9">
        <v>20</v>
      </c>
      <c r="E313" s="10">
        <v>100</v>
      </c>
    </row>
    <row r="314" spans="1:5" x14ac:dyDescent="0.2">
      <c r="A314" s="4" t="s">
        <v>659</v>
      </c>
      <c r="B314" t="s">
        <v>660</v>
      </c>
      <c r="C314" s="8">
        <v>140</v>
      </c>
      <c r="D314" s="9">
        <v>40</v>
      </c>
      <c r="E314" s="10">
        <v>140</v>
      </c>
    </row>
    <row r="315" spans="1:5" x14ac:dyDescent="0.2">
      <c r="A315" s="4" t="s">
        <v>661</v>
      </c>
      <c r="B315" t="s">
        <v>662</v>
      </c>
      <c r="C315" s="8">
        <v>90</v>
      </c>
      <c r="D315" s="9">
        <v>20</v>
      </c>
      <c r="E315" s="10">
        <v>90</v>
      </c>
    </row>
    <row r="316" spans="1:5" x14ac:dyDescent="0.2">
      <c r="A316" s="4" t="s">
        <v>663</v>
      </c>
      <c r="B316" t="s">
        <v>664</v>
      </c>
      <c r="C316" s="8">
        <v>60</v>
      </c>
      <c r="D316" s="9">
        <v>10</v>
      </c>
      <c r="E316" s="10">
        <v>80</v>
      </c>
    </row>
    <row r="317" spans="1:5" x14ac:dyDescent="0.2">
      <c r="A317" s="4" t="s">
        <v>665</v>
      </c>
      <c r="B317" t="s">
        <v>666</v>
      </c>
      <c r="C317" s="8">
        <v>80</v>
      </c>
      <c r="D317" s="9">
        <v>20</v>
      </c>
      <c r="E317" s="10">
        <v>100</v>
      </c>
    </row>
    <row r="318" spans="1:5" x14ac:dyDescent="0.2">
      <c r="A318" s="4" t="s">
        <v>667</v>
      </c>
      <c r="B318" t="s">
        <v>668</v>
      </c>
      <c r="C318" s="8">
        <v>140</v>
      </c>
      <c r="D318" s="9">
        <v>40</v>
      </c>
      <c r="E318" s="10">
        <v>160</v>
      </c>
    </row>
    <row r="319" spans="1:5" x14ac:dyDescent="0.2">
      <c r="A319" s="4" t="s">
        <v>669</v>
      </c>
      <c r="B319" t="s">
        <v>670</v>
      </c>
      <c r="C319" s="8">
        <v>60</v>
      </c>
      <c r="D319" s="9">
        <v>10</v>
      </c>
      <c r="E319" s="10">
        <v>60</v>
      </c>
    </row>
    <row r="320" spans="1:5" x14ac:dyDescent="0.2">
      <c r="A320" s="4" t="s">
        <v>671</v>
      </c>
      <c r="B320" t="s">
        <v>672</v>
      </c>
      <c r="C320" s="8">
        <v>50</v>
      </c>
      <c r="D320" s="9">
        <v>10</v>
      </c>
      <c r="E320" s="10">
        <v>40</v>
      </c>
    </row>
    <row r="321" spans="1:5" x14ac:dyDescent="0.2">
      <c r="A321" s="4" t="s">
        <v>673</v>
      </c>
      <c r="B321" t="s">
        <v>674</v>
      </c>
      <c r="C321" s="8">
        <v>230</v>
      </c>
      <c r="D321" s="9">
        <v>60</v>
      </c>
      <c r="E321" s="10">
        <v>250</v>
      </c>
    </row>
    <row r="322" spans="1:5" x14ac:dyDescent="0.2">
      <c r="A322" s="4" t="s">
        <v>675</v>
      </c>
      <c r="B322" t="s">
        <v>676</v>
      </c>
      <c r="C322" s="8">
        <v>50</v>
      </c>
      <c r="D322" s="9">
        <v>10</v>
      </c>
      <c r="E322" s="10">
        <v>40</v>
      </c>
    </row>
    <row r="323" spans="1:5" x14ac:dyDescent="0.2">
      <c r="A323" s="4" t="s">
        <v>677</v>
      </c>
      <c r="B323" t="s">
        <v>678</v>
      </c>
      <c r="C323" s="8">
        <v>150</v>
      </c>
      <c r="D323" s="9">
        <v>40</v>
      </c>
      <c r="E323" s="10">
        <v>180</v>
      </c>
    </row>
    <row r="324" spans="1:5" x14ac:dyDescent="0.2">
      <c r="A324" s="4" t="s">
        <v>679</v>
      </c>
      <c r="B324" t="s">
        <v>680</v>
      </c>
      <c r="C324" s="8">
        <v>90</v>
      </c>
      <c r="D324" s="9">
        <v>20</v>
      </c>
      <c r="E324" s="10">
        <v>110</v>
      </c>
    </row>
    <row r="325" spans="1:5" x14ac:dyDescent="0.2">
      <c r="A325" s="4" t="s">
        <v>681</v>
      </c>
      <c r="B325" t="s">
        <v>682</v>
      </c>
      <c r="C325" s="8">
        <v>490</v>
      </c>
      <c r="D325" s="9">
        <v>170</v>
      </c>
      <c r="E325" s="10">
        <v>580</v>
      </c>
    </row>
    <row r="326" spans="1:5" x14ac:dyDescent="0.2">
      <c r="A326" s="4" t="s">
        <v>683</v>
      </c>
      <c r="B326" t="s">
        <v>684</v>
      </c>
      <c r="C326" s="8">
        <v>70</v>
      </c>
      <c r="D326" s="9">
        <v>30</v>
      </c>
      <c r="E326" s="10">
        <v>80</v>
      </c>
    </row>
    <row r="327" spans="1:5" x14ac:dyDescent="0.2">
      <c r="A327" s="4" t="s">
        <v>685</v>
      </c>
      <c r="B327" t="s">
        <v>686</v>
      </c>
      <c r="C327" s="8">
        <v>100</v>
      </c>
      <c r="D327" s="9">
        <v>30</v>
      </c>
      <c r="E327" s="10">
        <v>110</v>
      </c>
    </row>
    <row r="328" spans="1:5" x14ac:dyDescent="0.2">
      <c r="A328" s="4" t="s">
        <v>687</v>
      </c>
      <c r="B328" t="s">
        <v>688</v>
      </c>
      <c r="C328" s="8">
        <v>100</v>
      </c>
      <c r="D328" s="9">
        <v>30</v>
      </c>
      <c r="E328" s="10">
        <v>110</v>
      </c>
    </row>
    <row r="329" spans="1:5" x14ac:dyDescent="0.2">
      <c r="A329" s="4" t="s">
        <v>689</v>
      </c>
      <c r="B329" t="s">
        <v>690</v>
      </c>
      <c r="C329" s="8">
        <v>100</v>
      </c>
      <c r="D329" s="9">
        <v>30</v>
      </c>
      <c r="E329" s="10">
        <v>110</v>
      </c>
    </row>
    <row r="330" spans="1:5" x14ac:dyDescent="0.2">
      <c r="A330" s="4" t="s">
        <v>691</v>
      </c>
      <c r="B330" t="s">
        <v>692</v>
      </c>
      <c r="C330" s="8">
        <v>300</v>
      </c>
      <c r="D330" s="9">
        <v>130</v>
      </c>
      <c r="E330" s="10">
        <v>370</v>
      </c>
    </row>
    <row r="331" spans="1:5" x14ac:dyDescent="0.2">
      <c r="A331" s="4" t="s">
        <v>693</v>
      </c>
      <c r="B331" t="s">
        <v>694</v>
      </c>
      <c r="C331" s="8">
        <v>40</v>
      </c>
      <c r="D331" s="9">
        <v>10</v>
      </c>
      <c r="E331" s="10">
        <v>60</v>
      </c>
    </row>
    <row r="332" spans="1:5" x14ac:dyDescent="0.2">
      <c r="A332" s="4" t="s">
        <v>695</v>
      </c>
      <c r="B332" t="s">
        <v>696</v>
      </c>
      <c r="C332" s="8">
        <v>470</v>
      </c>
      <c r="D332" s="9">
        <v>150</v>
      </c>
      <c r="E332" s="10">
        <v>520</v>
      </c>
    </row>
    <row r="333" spans="1:5" x14ac:dyDescent="0.2">
      <c r="A333" s="4" t="s">
        <v>697</v>
      </c>
      <c r="B333" t="s">
        <v>698</v>
      </c>
      <c r="C333" s="8">
        <v>70</v>
      </c>
      <c r="D333" s="9">
        <v>10</v>
      </c>
      <c r="E333" s="10">
        <v>90</v>
      </c>
    </row>
    <row r="334" spans="1:5" x14ac:dyDescent="0.2">
      <c r="A334" s="4" t="s">
        <v>699</v>
      </c>
      <c r="B334" t="s">
        <v>700</v>
      </c>
      <c r="C334" s="8">
        <v>50</v>
      </c>
      <c r="D334" s="9">
        <v>10</v>
      </c>
      <c r="E334" s="10">
        <v>60</v>
      </c>
    </row>
    <row r="335" spans="1:5" x14ac:dyDescent="0.2">
      <c r="A335" s="4" t="s">
        <v>701</v>
      </c>
      <c r="B335" t="s">
        <v>702</v>
      </c>
      <c r="C335" s="8">
        <v>150</v>
      </c>
      <c r="D335" s="9">
        <v>20</v>
      </c>
      <c r="E335" s="10">
        <v>170</v>
      </c>
    </row>
    <row r="336" spans="1:5" x14ac:dyDescent="0.2">
      <c r="A336" s="4" t="s">
        <v>703</v>
      </c>
      <c r="B336" t="s">
        <v>704</v>
      </c>
      <c r="C336" s="8">
        <v>180</v>
      </c>
      <c r="D336" s="9">
        <v>40</v>
      </c>
      <c r="E336" s="10">
        <v>160</v>
      </c>
    </row>
    <row r="337" spans="1:5" x14ac:dyDescent="0.2">
      <c r="A337" s="4" t="s">
        <v>705</v>
      </c>
      <c r="B337" t="s">
        <v>706</v>
      </c>
      <c r="C337" s="8">
        <v>360</v>
      </c>
      <c r="D337" s="9">
        <v>100</v>
      </c>
      <c r="E337" s="10">
        <v>390</v>
      </c>
    </row>
    <row r="338" spans="1:5" x14ac:dyDescent="0.2">
      <c r="A338" s="4" t="s">
        <v>707</v>
      </c>
      <c r="B338" t="s">
        <v>708</v>
      </c>
      <c r="C338" s="8">
        <v>130</v>
      </c>
      <c r="D338" s="9">
        <v>40</v>
      </c>
      <c r="E338" s="10">
        <v>120</v>
      </c>
    </row>
    <row r="339" spans="1:5" x14ac:dyDescent="0.2">
      <c r="A339" s="4" t="s">
        <v>709</v>
      </c>
      <c r="B339" t="s">
        <v>710</v>
      </c>
      <c r="C339" s="8">
        <v>140</v>
      </c>
      <c r="D339" s="9">
        <v>30</v>
      </c>
      <c r="E339" s="10">
        <v>130</v>
      </c>
    </row>
    <row r="340" spans="1:5" x14ac:dyDescent="0.2">
      <c r="A340" s="4" t="s">
        <v>711</v>
      </c>
      <c r="B340" t="s">
        <v>712</v>
      </c>
      <c r="C340" s="8">
        <v>430</v>
      </c>
      <c r="D340" s="9">
        <v>120</v>
      </c>
      <c r="E340" s="10">
        <v>520</v>
      </c>
    </row>
    <row r="341" spans="1:5" x14ac:dyDescent="0.2">
      <c r="A341" s="4" t="s">
        <v>713</v>
      </c>
      <c r="B341" t="s">
        <v>714</v>
      </c>
      <c r="C341" s="8">
        <v>160</v>
      </c>
      <c r="D341" s="9">
        <v>40</v>
      </c>
      <c r="E341" s="10">
        <v>180</v>
      </c>
    </row>
    <row r="342" spans="1:5" x14ac:dyDescent="0.2">
      <c r="A342" s="4" t="s">
        <v>715</v>
      </c>
      <c r="B342" t="s">
        <v>716</v>
      </c>
      <c r="C342" s="8">
        <v>170</v>
      </c>
      <c r="D342" s="9">
        <v>40</v>
      </c>
      <c r="E342" s="10">
        <v>160</v>
      </c>
    </row>
    <row r="343" spans="1:5" x14ac:dyDescent="0.2">
      <c r="A343" s="4" t="s">
        <v>717</v>
      </c>
      <c r="B343" t="s">
        <v>718</v>
      </c>
      <c r="C343" s="8">
        <v>170</v>
      </c>
      <c r="D343" s="9">
        <v>50</v>
      </c>
      <c r="E343" s="10">
        <v>220</v>
      </c>
    </row>
    <row r="344" spans="1:5" x14ac:dyDescent="0.2">
      <c r="A344" s="4" t="s">
        <v>719</v>
      </c>
      <c r="B344" t="s">
        <v>720</v>
      </c>
      <c r="C344" s="8">
        <v>150</v>
      </c>
      <c r="D344" s="9">
        <v>40</v>
      </c>
      <c r="E344" s="10">
        <v>150</v>
      </c>
    </row>
    <row r="345" spans="1:5" x14ac:dyDescent="0.2">
      <c r="A345" s="4" t="s">
        <v>721</v>
      </c>
      <c r="B345" t="s">
        <v>722</v>
      </c>
      <c r="C345" s="8">
        <v>200</v>
      </c>
      <c r="D345" s="9">
        <v>50</v>
      </c>
      <c r="E345" s="10">
        <v>220</v>
      </c>
    </row>
    <row r="346" spans="1:5" x14ac:dyDescent="0.2">
      <c r="A346" s="4" t="s">
        <v>723</v>
      </c>
      <c r="B346" t="s">
        <v>724</v>
      </c>
      <c r="C346" s="8">
        <v>220</v>
      </c>
      <c r="D346" s="9">
        <v>60</v>
      </c>
      <c r="E346" s="10">
        <v>240</v>
      </c>
    </row>
    <row r="347" spans="1:5" x14ac:dyDescent="0.2">
      <c r="A347" s="4" t="s">
        <v>725</v>
      </c>
      <c r="B347" t="s">
        <v>726</v>
      </c>
      <c r="C347" s="8">
        <v>510</v>
      </c>
      <c r="D347" s="9">
        <v>50</v>
      </c>
      <c r="E347" s="10">
        <v>140</v>
      </c>
    </row>
    <row r="348" spans="1:5" x14ac:dyDescent="0.2">
      <c r="A348" s="4" t="s">
        <v>727</v>
      </c>
      <c r="B348" t="s">
        <v>728</v>
      </c>
      <c r="C348" s="8">
        <v>360</v>
      </c>
      <c r="D348" s="9">
        <v>130</v>
      </c>
      <c r="E348" s="10">
        <v>460</v>
      </c>
    </row>
    <row r="349" spans="1:5" x14ac:dyDescent="0.2">
      <c r="A349" s="4" t="s">
        <v>729</v>
      </c>
      <c r="B349" t="s">
        <v>730</v>
      </c>
      <c r="C349" s="8">
        <v>130</v>
      </c>
      <c r="D349" s="9">
        <v>30</v>
      </c>
      <c r="E349" s="10">
        <v>120</v>
      </c>
    </row>
    <row r="350" spans="1:5" x14ac:dyDescent="0.2">
      <c r="A350" s="4" t="s">
        <v>731</v>
      </c>
      <c r="B350" t="s">
        <v>732</v>
      </c>
      <c r="C350" s="8">
        <v>110</v>
      </c>
      <c r="D350" s="9">
        <v>30</v>
      </c>
      <c r="E350" s="10">
        <v>100</v>
      </c>
    </row>
    <row r="351" spans="1:5" x14ac:dyDescent="0.2">
      <c r="A351" s="4" t="s">
        <v>733</v>
      </c>
      <c r="B351" t="s">
        <v>734</v>
      </c>
      <c r="C351" s="8">
        <v>150</v>
      </c>
      <c r="D351" s="9">
        <v>40</v>
      </c>
      <c r="E351" s="10">
        <v>180</v>
      </c>
    </row>
    <row r="352" spans="1:5" x14ac:dyDescent="0.2">
      <c r="A352" s="4" t="s">
        <v>735</v>
      </c>
      <c r="B352" t="s">
        <v>736</v>
      </c>
      <c r="C352" s="8">
        <v>120</v>
      </c>
      <c r="D352" s="9">
        <v>20</v>
      </c>
      <c r="E352" s="10">
        <v>100</v>
      </c>
    </row>
    <row r="353" spans="1:5" x14ac:dyDescent="0.2">
      <c r="A353" s="4" t="s">
        <v>737</v>
      </c>
      <c r="B353" t="s">
        <v>738</v>
      </c>
      <c r="C353" s="8">
        <v>190</v>
      </c>
      <c r="D353" s="9">
        <v>50</v>
      </c>
      <c r="E353" s="10">
        <v>200</v>
      </c>
    </row>
    <row r="354" spans="1:5" x14ac:dyDescent="0.2">
      <c r="A354" s="4" t="s">
        <v>739</v>
      </c>
      <c r="B354" t="s">
        <v>740</v>
      </c>
      <c r="C354" s="8">
        <v>240</v>
      </c>
      <c r="D354" s="9">
        <v>60</v>
      </c>
      <c r="E354" s="10">
        <v>240</v>
      </c>
    </row>
    <row r="355" spans="1:5" x14ac:dyDescent="0.2">
      <c r="A355" s="4" t="s">
        <v>741</v>
      </c>
      <c r="B355" t="s">
        <v>742</v>
      </c>
      <c r="C355" s="8">
        <v>210</v>
      </c>
      <c r="D355" s="9">
        <v>60</v>
      </c>
      <c r="E355" s="10">
        <v>230</v>
      </c>
    </row>
    <row r="356" spans="1:5" x14ac:dyDescent="0.2">
      <c r="A356" s="4" t="s">
        <v>743</v>
      </c>
      <c r="B356" t="s">
        <v>744</v>
      </c>
      <c r="C356" s="8">
        <v>200</v>
      </c>
      <c r="D356" s="9">
        <v>40</v>
      </c>
      <c r="E356" s="10">
        <v>230</v>
      </c>
    </row>
    <row r="357" spans="1:5" x14ac:dyDescent="0.2">
      <c r="A357" s="4" t="s">
        <v>745</v>
      </c>
      <c r="B357" t="s">
        <v>746</v>
      </c>
      <c r="C357" s="8">
        <v>220</v>
      </c>
      <c r="D357" s="9">
        <v>70</v>
      </c>
      <c r="E357" s="10">
        <v>220</v>
      </c>
    </row>
    <row r="358" spans="1:5" x14ac:dyDescent="0.2">
      <c r="A358" s="4" t="s">
        <v>747</v>
      </c>
      <c r="B358" t="s">
        <v>748</v>
      </c>
      <c r="C358" s="8">
        <v>90</v>
      </c>
      <c r="D358" s="9">
        <v>20</v>
      </c>
      <c r="E358" s="10">
        <v>100</v>
      </c>
    </row>
    <row r="359" spans="1:5" x14ac:dyDescent="0.2">
      <c r="A359" s="4" t="s">
        <v>749</v>
      </c>
      <c r="B359" t="s">
        <v>750</v>
      </c>
      <c r="C359" s="8">
        <v>340</v>
      </c>
      <c r="D359" s="9">
        <v>120</v>
      </c>
      <c r="E359" s="10">
        <v>400</v>
      </c>
    </row>
    <row r="360" spans="1:5" x14ac:dyDescent="0.2">
      <c r="A360" s="11"/>
      <c r="B360" s="11"/>
      <c r="C360" s="11"/>
      <c r="D360" s="11"/>
      <c r="E360" s="11"/>
    </row>
    <row r="361" spans="1:5" x14ac:dyDescent="0.2">
      <c r="A361" s="5" t="s">
        <v>751</v>
      </c>
    </row>
    <row r="362" spans="1:5" x14ac:dyDescent="0.2">
      <c r="A362" s="5" t="s">
        <v>752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55"/>
  <sheetViews>
    <sheetView showGridLines="0" workbookViewId="0"/>
  </sheetViews>
  <sheetFormatPr defaultColWidth="11.42578125" defaultRowHeight="12.75" x14ac:dyDescent="0.2"/>
  <cols>
    <col min="1" max="1" width="7.7109375" bestFit="1" customWidth="1"/>
    <col min="2" max="2" width="29.7109375" customWidth="1"/>
    <col min="3" max="3" width="9.7109375" bestFit="1" customWidth="1"/>
    <col min="4" max="4" width="25.7109375" bestFit="1" customWidth="1"/>
    <col min="5" max="5" width="10.7109375" bestFit="1" customWidth="1"/>
  </cols>
  <sheetData>
    <row r="1" spans="1:5" ht="15.75" x14ac:dyDescent="0.25">
      <c r="A1" s="3" t="s">
        <v>33</v>
      </c>
    </row>
    <row r="2" spans="1:5" x14ac:dyDescent="0.2">
      <c r="A2" s="4" t="s">
        <v>8</v>
      </c>
    </row>
    <row r="4" spans="1:5" x14ac:dyDescent="0.2">
      <c r="A4" s="7"/>
      <c r="B4" s="7"/>
      <c r="C4" s="6" t="s">
        <v>41</v>
      </c>
      <c r="D4" s="6" t="s">
        <v>42</v>
      </c>
      <c r="E4" s="6" t="s">
        <v>43</v>
      </c>
    </row>
    <row r="5" spans="1:5" x14ac:dyDescent="0.2">
      <c r="A5" s="4"/>
      <c r="C5" s="12"/>
      <c r="D5" s="13"/>
      <c r="E5" s="14"/>
    </row>
    <row r="6" spans="1:5" x14ac:dyDescent="0.2">
      <c r="A6" s="4" t="s">
        <v>29</v>
      </c>
      <c r="B6" t="s">
        <v>44</v>
      </c>
      <c r="C6" s="12">
        <v>79010</v>
      </c>
      <c r="D6" s="13">
        <v>21200</v>
      </c>
      <c r="E6" s="14">
        <v>83550</v>
      </c>
    </row>
    <row r="7" spans="1:5" x14ac:dyDescent="0.2">
      <c r="A7" s="4" t="s">
        <v>45</v>
      </c>
      <c r="B7" t="s">
        <v>46</v>
      </c>
      <c r="C7" s="12">
        <v>800</v>
      </c>
      <c r="D7" s="13">
        <v>100</v>
      </c>
      <c r="E7" s="14">
        <v>3640</v>
      </c>
    </row>
    <row r="8" spans="1:5" x14ac:dyDescent="0.2">
      <c r="A8" s="4" t="s">
        <v>47</v>
      </c>
      <c r="B8" t="s">
        <v>48</v>
      </c>
      <c r="C8" s="12">
        <v>1630</v>
      </c>
      <c r="D8" s="13">
        <v>430</v>
      </c>
      <c r="E8" s="14">
        <v>1820</v>
      </c>
    </row>
    <row r="9" spans="1:5" x14ac:dyDescent="0.2">
      <c r="A9" s="4" t="s">
        <v>49</v>
      </c>
      <c r="B9" t="s">
        <v>50</v>
      </c>
      <c r="C9" s="12">
        <v>920</v>
      </c>
      <c r="D9" s="13">
        <v>250</v>
      </c>
      <c r="E9" s="14">
        <v>1030</v>
      </c>
    </row>
    <row r="10" spans="1:5" x14ac:dyDescent="0.2">
      <c r="A10" s="4" t="s">
        <v>51</v>
      </c>
      <c r="B10" t="s">
        <v>52</v>
      </c>
      <c r="C10" s="12">
        <v>200</v>
      </c>
      <c r="D10" s="13">
        <v>50</v>
      </c>
      <c r="E10" s="14">
        <v>180</v>
      </c>
    </row>
    <row r="11" spans="1:5" x14ac:dyDescent="0.2">
      <c r="A11" s="4" t="s">
        <v>53</v>
      </c>
      <c r="B11" t="s">
        <v>54</v>
      </c>
      <c r="C11" s="12">
        <v>160</v>
      </c>
      <c r="D11" s="13">
        <v>40</v>
      </c>
      <c r="E11" s="14">
        <v>180</v>
      </c>
    </row>
    <row r="12" spans="1:5" x14ac:dyDescent="0.2">
      <c r="A12" s="4" t="s">
        <v>55</v>
      </c>
      <c r="B12" t="s">
        <v>56</v>
      </c>
      <c r="C12" s="12">
        <v>50</v>
      </c>
      <c r="D12" s="13">
        <v>10</v>
      </c>
      <c r="E12" s="14">
        <v>60</v>
      </c>
    </row>
    <row r="13" spans="1:5" x14ac:dyDescent="0.2">
      <c r="A13" s="4" t="s">
        <v>57</v>
      </c>
      <c r="B13" t="s">
        <v>58</v>
      </c>
      <c r="C13" s="12">
        <v>100</v>
      </c>
      <c r="D13" s="13">
        <v>30</v>
      </c>
      <c r="E13" s="14">
        <v>100</v>
      </c>
    </row>
    <row r="14" spans="1:5" x14ac:dyDescent="0.2">
      <c r="A14" s="4" t="s">
        <v>59</v>
      </c>
      <c r="B14" t="s">
        <v>60</v>
      </c>
      <c r="C14" s="12">
        <v>0</v>
      </c>
      <c r="D14" s="13">
        <v>0</v>
      </c>
      <c r="E14" s="14">
        <v>0</v>
      </c>
    </row>
    <row r="15" spans="1:5" x14ac:dyDescent="0.2">
      <c r="A15" s="4" t="s">
        <v>61</v>
      </c>
      <c r="B15" t="s">
        <v>62</v>
      </c>
      <c r="C15" s="12">
        <v>70</v>
      </c>
      <c r="D15" s="13">
        <v>20</v>
      </c>
      <c r="E15" s="14">
        <v>110</v>
      </c>
    </row>
    <row r="16" spans="1:5" x14ac:dyDescent="0.2">
      <c r="A16" s="4" t="s">
        <v>63</v>
      </c>
      <c r="B16" t="s">
        <v>64</v>
      </c>
      <c r="C16" s="12">
        <v>210</v>
      </c>
      <c r="D16" s="13">
        <v>70</v>
      </c>
      <c r="E16" s="14">
        <v>280</v>
      </c>
    </row>
    <row r="17" spans="1:5" x14ac:dyDescent="0.2">
      <c r="A17" s="4" t="s">
        <v>65</v>
      </c>
      <c r="B17" t="s">
        <v>66</v>
      </c>
      <c r="C17" s="12">
        <v>1190</v>
      </c>
      <c r="D17" s="13">
        <v>360</v>
      </c>
      <c r="E17" s="14">
        <v>1270</v>
      </c>
    </row>
    <row r="18" spans="1:5" x14ac:dyDescent="0.2">
      <c r="A18" s="4" t="s">
        <v>67</v>
      </c>
      <c r="B18" t="s">
        <v>68</v>
      </c>
      <c r="C18" s="12">
        <v>110</v>
      </c>
      <c r="D18" s="13">
        <v>30</v>
      </c>
      <c r="E18" s="14">
        <v>100</v>
      </c>
    </row>
    <row r="19" spans="1:5" x14ac:dyDescent="0.2">
      <c r="A19" s="4" t="s">
        <v>69</v>
      </c>
      <c r="B19" t="s">
        <v>70</v>
      </c>
      <c r="C19" s="12">
        <v>90</v>
      </c>
      <c r="D19" s="13">
        <v>20</v>
      </c>
      <c r="E19" s="14">
        <v>100</v>
      </c>
    </row>
    <row r="20" spans="1:5" x14ac:dyDescent="0.2">
      <c r="A20" s="4" t="s">
        <v>71</v>
      </c>
      <c r="B20" t="s">
        <v>72</v>
      </c>
      <c r="C20" s="12">
        <v>0</v>
      </c>
      <c r="D20" s="13">
        <v>0</v>
      </c>
      <c r="E20" s="14">
        <v>0</v>
      </c>
    </row>
    <row r="21" spans="1:5" x14ac:dyDescent="0.2">
      <c r="A21" s="4" t="s">
        <v>73</v>
      </c>
      <c r="B21" t="s">
        <v>74</v>
      </c>
      <c r="C21" s="12">
        <v>370</v>
      </c>
      <c r="D21" s="13">
        <v>120</v>
      </c>
      <c r="E21" s="14">
        <v>360</v>
      </c>
    </row>
    <row r="22" spans="1:5" x14ac:dyDescent="0.2">
      <c r="A22" s="4" t="s">
        <v>75</v>
      </c>
      <c r="B22" t="s">
        <v>76</v>
      </c>
      <c r="C22" s="12">
        <v>10</v>
      </c>
      <c r="D22" s="13">
        <v>0</v>
      </c>
      <c r="E22" s="14">
        <v>10</v>
      </c>
    </row>
    <row r="23" spans="1:5" x14ac:dyDescent="0.2">
      <c r="A23" s="4" t="s">
        <v>77</v>
      </c>
      <c r="B23" t="s">
        <v>78</v>
      </c>
      <c r="C23" s="12">
        <v>0</v>
      </c>
      <c r="D23" s="13">
        <v>0</v>
      </c>
      <c r="E23" s="14">
        <v>0</v>
      </c>
    </row>
    <row r="24" spans="1:5" x14ac:dyDescent="0.2">
      <c r="A24" s="4" t="s">
        <v>79</v>
      </c>
      <c r="B24" t="s">
        <v>80</v>
      </c>
      <c r="C24" s="12">
        <v>90</v>
      </c>
      <c r="D24" s="13">
        <v>20</v>
      </c>
      <c r="E24" s="14">
        <v>90</v>
      </c>
    </row>
    <row r="25" spans="1:5" x14ac:dyDescent="0.2">
      <c r="A25" s="4" t="s">
        <v>81</v>
      </c>
      <c r="B25" t="s">
        <v>82</v>
      </c>
      <c r="C25" s="12">
        <v>380</v>
      </c>
      <c r="D25" s="13">
        <v>90</v>
      </c>
      <c r="E25" s="14">
        <v>370</v>
      </c>
    </row>
    <row r="26" spans="1:5" x14ac:dyDescent="0.2">
      <c r="A26" s="4" t="s">
        <v>83</v>
      </c>
      <c r="B26" t="s">
        <v>84</v>
      </c>
      <c r="C26" s="12">
        <v>180</v>
      </c>
      <c r="D26" s="13">
        <v>50</v>
      </c>
      <c r="E26" s="14">
        <v>150</v>
      </c>
    </row>
    <row r="27" spans="1:5" x14ac:dyDescent="0.2">
      <c r="A27" s="4" t="s">
        <v>85</v>
      </c>
      <c r="B27" t="s">
        <v>86</v>
      </c>
      <c r="C27" s="12">
        <v>580</v>
      </c>
      <c r="D27" s="13">
        <v>180</v>
      </c>
      <c r="E27" s="14">
        <v>750</v>
      </c>
    </row>
    <row r="28" spans="1:5" x14ac:dyDescent="0.2">
      <c r="A28" s="4" t="s">
        <v>87</v>
      </c>
      <c r="B28" t="s">
        <v>88</v>
      </c>
      <c r="C28" s="12">
        <v>290</v>
      </c>
      <c r="D28" s="13">
        <v>60</v>
      </c>
      <c r="E28" s="14">
        <v>270</v>
      </c>
    </row>
    <row r="29" spans="1:5" x14ac:dyDescent="0.2">
      <c r="A29" s="4" t="s">
        <v>89</v>
      </c>
      <c r="B29" t="s">
        <v>90</v>
      </c>
      <c r="C29" s="12">
        <v>160</v>
      </c>
      <c r="D29" s="13">
        <v>50</v>
      </c>
      <c r="E29" s="14">
        <v>170</v>
      </c>
    </row>
    <row r="30" spans="1:5" x14ac:dyDescent="0.2">
      <c r="A30" s="4" t="s">
        <v>91</v>
      </c>
      <c r="B30" t="s">
        <v>92</v>
      </c>
      <c r="C30" s="12">
        <v>480</v>
      </c>
      <c r="D30" s="13">
        <v>160</v>
      </c>
      <c r="E30" s="14">
        <v>510</v>
      </c>
    </row>
    <row r="31" spans="1:5" x14ac:dyDescent="0.2">
      <c r="A31" s="4" t="s">
        <v>93</v>
      </c>
      <c r="B31" t="s">
        <v>94</v>
      </c>
      <c r="C31" s="12">
        <v>70</v>
      </c>
      <c r="D31" s="13">
        <v>20</v>
      </c>
      <c r="E31" s="14">
        <v>70</v>
      </c>
    </row>
    <row r="32" spans="1:5" x14ac:dyDescent="0.2">
      <c r="A32" s="4" t="s">
        <v>95</v>
      </c>
      <c r="B32" t="s">
        <v>96</v>
      </c>
      <c r="C32" s="12">
        <v>70</v>
      </c>
      <c r="D32" s="13">
        <v>20</v>
      </c>
      <c r="E32" s="14">
        <v>80</v>
      </c>
    </row>
    <row r="33" spans="1:5" x14ac:dyDescent="0.2">
      <c r="A33" s="4" t="s">
        <v>97</v>
      </c>
      <c r="B33" t="s">
        <v>98</v>
      </c>
      <c r="C33" s="12">
        <v>600</v>
      </c>
      <c r="D33" s="13">
        <v>130</v>
      </c>
      <c r="E33" s="14">
        <v>570</v>
      </c>
    </row>
    <row r="34" spans="1:5" x14ac:dyDescent="0.2">
      <c r="A34" s="4" t="s">
        <v>99</v>
      </c>
      <c r="B34" t="s">
        <v>100</v>
      </c>
      <c r="C34" s="12">
        <v>1150</v>
      </c>
      <c r="D34" s="13">
        <v>370</v>
      </c>
      <c r="E34" s="14">
        <v>1220</v>
      </c>
    </row>
    <row r="35" spans="1:5" x14ac:dyDescent="0.2">
      <c r="A35" s="4" t="s">
        <v>101</v>
      </c>
      <c r="B35" t="s">
        <v>102</v>
      </c>
      <c r="C35" s="12">
        <v>70</v>
      </c>
      <c r="D35" s="13">
        <v>20</v>
      </c>
      <c r="E35" s="14">
        <v>60</v>
      </c>
    </row>
    <row r="36" spans="1:5" x14ac:dyDescent="0.2">
      <c r="A36" s="4" t="s">
        <v>103</v>
      </c>
      <c r="B36" t="s">
        <v>104</v>
      </c>
      <c r="C36" s="12">
        <v>200</v>
      </c>
      <c r="D36" s="13">
        <v>50</v>
      </c>
      <c r="E36" s="14">
        <v>210</v>
      </c>
    </row>
    <row r="37" spans="1:5" x14ac:dyDescent="0.2">
      <c r="A37" s="4" t="s">
        <v>105</v>
      </c>
      <c r="B37" t="s">
        <v>106</v>
      </c>
      <c r="C37" s="12">
        <v>90</v>
      </c>
      <c r="D37" s="13">
        <v>30</v>
      </c>
      <c r="E37" s="14">
        <v>90</v>
      </c>
    </row>
    <row r="38" spans="1:5" x14ac:dyDescent="0.2">
      <c r="A38" s="4" t="s">
        <v>107</v>
      </c>
      <c r="B38" t="s">
        <v>108</v>
      </c>
      <c r="C38" s="12">
        <v>460</v>
      </c>
      <c r="D38" s="13">
        <v>140</v>
      </c>
      <c r="E38" s="14">
        <v>440</v>
      </c>
    </row>
    <row r="39" spans="1:5" x14ac:dyDescent="0.2">
      <c r="A39" s="4" t="s">
        <v>109</v>
      </c>
      <c r="B39" t="s">
        <v>110</v>
      </c>
      <c r="C39" s="12">
        <v>210</v>
      </c>
      <c r="D39" s="13">
        <v>40</v>
      </c>
      <c r="E39" s="14">
        <v>200</v>
      </c>
    </row>
    <row r="40" spans="1:5" x14ac:dyDescent="0.2">
      <c r="A40" s="4" t="s">
        <v>111</v>
      </c>
      <c r="B40" t="s">
        <v>112</v>
      </c>
      <c r="C40" s="12">
        <v>70</v>
      </c>
      <c r="D40" s="13">
        <v>20</v>
      </c>
      <c r="E40" s="14">
        <v>70</v>
      </c>
    </row>
    <row r="41" spans="1:5" x14ac:dyDescent="0.2">
      <c r="A41" s="4" t="s">
        <v>113</v>
      </c>
      <c r="B41" t="s">
        <v>114</v>
      </c>
      <c r="C41" s="12">
        <v>190</v>
      </c>
      <c r="D41" s="13">
        <v>30</v>
      </c>
      <c r="E41" s="14">
        <v>180</v>
      </c>
    </row>
    <row r="42" spans="1:5" x14ac:dyDescent="0.2">
      <c r="A42" s="4" t="s">
        <v>115</v>
      </c>
      <c r="B42" t="s">
        <v>116</v>
      </c>
      <c r="C42" s="12">
        <v>100</v>
      </c>
      <c r="D42" s="13">
        <v>30</v>
      </c>
      <c r="E42" s="14">
        <v>100</v>
      </c>
    </row>
    <row r="43" spans="1:5" x14ac:dyDescent="0.2">
      <c r="A43" s="4" t="s">
        <v>117</v>
      </c>
      <c r="B43" t="s">
        <v>118</v>
      </c>
      <c r="C43" s="12">
        <v>50</v>
      </c>
      <c r="D43" s="13">
        <v>10</v>
      </c>
      <c r="E43" s="14">
        <v>40</v>
      </c>
    </row>
    <row r="44" spans="1:5" x14ac:dyDescent="0.2">
      <c r="A44" s="4" t="s">
        <v>119</v>
      </c>
      <c r="B44" t="s">
        <v>120</v>
      </c>
      <c r="C44" s="12">
        <v>90</v>
      </c>
      <c r="D44" s="13">
        <v>20</v>
      </c>
      <c r="E44" s="14">
        <v>80</v>
      </c>
    </row>
    <row r="45" spans="1:5" x14ac:dyDescent="0.2">
      <c r="A45" s="4" t="s">
        <v>121</v>
      </c>
      <c r="B45" t="s">
        <v>122</v>
      </c>
      <c r="C45" s="12">
        <v>50</v>
      </c>
      <c r="D45" s="13">
        <v>10</v>
      </c>
      <c r="E45" s="14">
        <v>30</v>
      </c>
    </row>
    <row r="46" spans="1:5" x14ac:dyDescent="0.2">
      <c r="A46" s="4" t="s">
        <v>123</v>
      </c>
      <c r="B46" t="s">
        <v>124</v>
      </c>
      <c r="C46" s="12">
        <v>30</v>
      </c>
      <c r="D46" s="13">
        <v>10</v>
      </c>
      <c r="E46" s="14">
        <v>30</v>
      </c>
    </row>
    <row r="47" spans="1:5" x14ac:dyDescent="0.2">
      <c r="A47" s="4" t="s">
        <v>125</v>
      </c>
      <c r="B47" t="s">
        <v>126</v>
      </c>
      <c r="C47" s="12">
        <v>40</v>
      </c>
      <c r="D47" s="13">
        <v>10</v>
      </c>
      <c r="E47" s="14">
        <v>30</v>
      </c>
    </row>
    <row r="48" spans="1:5" x14ac:dyDescent="0.2">
      <c r="A48" s="4" t="s">
        <v>127</v>
      </c>
      <c r="B48" t="s">
        <v>128</v>
      </c>
      <c r="C48" s="12">
        <v>50</v>
      </c>
      <c r="D48" s="13">
        <v>10</v>
      </c>
      <c r="E48" s="14">
        <v>50</v>
      </c>
    </row>
    <row r="49" spans="1:5" x14ac:dyDescent="0.2">
      <c r="A49" s="4" t="s">
        <v>129</v>
      </c>
      <c r="B49" t="s">
        <v>130</v>
      </c>
      <c r="C49" s="12">
        <v>700</v>
      </c>
      <c r="D49" s="13">
        <v>160</v>
      </c>
      <c r="E49" s="14">
        <v>670</v>
      </c>
    </row>
    <row r="50" spans="1:5" x14ac:dyDescent="0.2">
      <c r="A50" s="4" t="s">
        <v>131</v>
      </c>
      <c r="B50" t="s">
        <v>132</v>
      </c>
      <c r="C50" s="12">
        <v>80</v>
      </c>
      <c r="D50" s="13">
        <v>20</v>
      </c>
      <c r="E50" s="14">
        <v>60</v>
      </c>
    </row>
    <row r="51" spans="1:5" x14ac:dyDescent="0.2">
      <c r="A51" s="4" t="s">
        <v>133</v>
      </c>
      <c r="B51" t="s">
        <v>134</v>
      </c>
      <c r="C51" s="12">
        <v>780</v>
      </c>
      <c r="D51" s="13">
        <v>190</v>
      </c>
      <c r="E51" s="14">
        <v>820</v>
      </c>
    </row>
    <row r="52" spans="1:5" x14ac:dyDescent="0.2">
      <c r="A52" s="4" t="s">
        <v>135</v>
      </c>
      <c r="B52" t="s">
        <v>136</v>
      </c>
      <c r="C52" s="12">
        <v>1360</v>
      </c>
      <c r="D52" s="13">
        <v>410</v>
      </c>
      <c r="E52" s="14">
        <v>1540</v>
      </c>
    </row>
    <row r="53" spans="1:5" x14ac:dyDescent="0.2">
      <c r="A53" s="4" t="s">
        <v>137</v>
      </c>
      <c r="B53" t="s">
        <v>138</v>
      </c>
      <c r="C53" s="12">
        <v>140</v>
      </c>
      <c r="D53" s="13">
        <v>20</v>
      </c>
      <c r="E53" s="14">
        <v>110</v>
      </c>
    </row>
    <row r="54" spans="1:5" x14ac:dyDescent="0.2">
      <c r="A54" s="4" t="s">
        <v>139</v>
      </c>
      <c r="B54" t="s">
        <v>140</v>
      </c>
      <c r="C54" s="12">
        <v>90</v>
      </c>
      <c r="D54" s="13">
        <v>20</v>
      </c>
      <c r="E54" s="14">
        <v>80</v>
      </c>
    </row>
    <row r="55" spans="1:5" x14ac:dyDescent="0.2">
      <c r="A55" s="4" t="s">
        <v>141</v>
      </c>
      <c r="B55" t="s">
        <v>142</v>
      </c>
      <c r="C55" s="12">
        <v>60</v>
      </c>
      <c r="D55" s="13">
        <v>20</v>
      </c>
      <c r="E55" s="14">
        <v>70</v>
      </c>
    </row>
    <row r="56" spans="1:5" x14ac:dyDescent="0.2">
      <c r="A56" s="4" t="s">
        <v>143</v>
      </c>
      <c r="B56" t="s">
        <v>144</v>
      </c>
      <c r="C56" s="12">
        <v>50</v>
      </c>
      <c r="D56" s="13">
        <v>10</v>
      </c>
      <c r="E56" s="14">
        <v>60</v>
      </c>
    </row>
    <row r="57" spans="1:5" x14ac:dyDescent="0.2">
      <c r="A57" s="4" t="s">
        <v>145</v>
      </c>
      <c r="B57" t="s">
        <v>146</v>
      </c>
      <c r="C57" s="12">
        <v>100</v>
      </c>
      <c r="D57" s="13">
        <v>30</v>
      </c>
      <c r="E57" s="14">
        <v>90</v>
      </c>
    </row>
    <row r="58" spans="1:5" x14ac:dyDescent="0.2">
      <c r="A58" s="4" t="s">
        <v>147</v>
      </c>
      <c r="B58" t="s">
        <v>148</v>
      </c>
      <c r="C58" s="12">
        <v>40</v>
      </c>
      <c r="D58" s="13">
        <v>10</v>
      </c>
      <c r="E58" s="14">
        <v>60</v>
      </c>
    </row>
    <row r="59" spans="1:5" x14ac:dyDescent="0.2">
      <c r="A59" s="4" t="s">
        <v>149</v>
      </c>
      <c r="B59" t="s">
        <v>150</v>
      </c>
      <c r="C59" s="12">
        <v>230</v>
      </c>
      <c r="D59" s="13">
        <v>50</v>
      </c>
      <c r="E59" s="14">
        <v>240</v>
      </c>
    </row>
    <row r="60" spans="1:5" x14ac:dyDescent="0.2">
      <c r="A60" s="4" t="s">
        <v>151</v>
      </c>
      <c r="B60" t="s">
        <v>152</v>
      </c>
      <c r="C60" s="12">
        <v>70</v>
      </c>
      <c r="D60" s="13">
        <v>10</v>
      </c>
      <c r="E60" s="14">
        <v>40</v>
      </c>
    </row>
    <row r="61" spans="1:5" x14ac:dyDescent="0.2">
      <c r="A61" s="4" t="s">
        <v>153</v>
      </c>
      <c r="B61" t="s">
        <v>154</v>
      </c>
      <c r="C61" s="12">
        <v>80</v>
      </c>
      <c r="D61" s="13">
        <v>30</v>
      </c>
      <c r="E61" s="14">
        <v>80</v>
      </c>
    </row>
    <row r="62" spans="1:5" x14ac:dyDescent="0.2">
      <c r="A62" s="4" t="s">
        <v>155</v>
      </c>
      <c r="B62" t="s">
        <v>156</v>
      </c>
      <c r="C62" s="12">
        <v>430</v>
      </c>
      <c r="D62" s="13">
        <v>100</v>
      </c>
      <c r="E62" s="14">
        <v>400</v>
      </c>
    </row>
    <row r="63" spans="1:5" x14ac:dyDescent="0.2">
      <c r="A63" s="4" t="s">
        <v>157</v>
      </c>
      <c r="B63" t="s">
        <v>158</v>
      </c>
      <c r="C63" s="12">
        <v>70</v>
      </c>
      <c r="D63" s="13">
        <v>20</v>
      </c>
      <c r="E63" s="14">
        <v>90</v>
      </c>
    </row>
    <row r="64" spans="1:5" x14ac:dyDescent="0.2">
      <c r="A64" s="4" t="s">
        <v>159</v>
      </c>
      <c r="B64" t="s">
        <v>160</v>
      </c>
      <c r="C64" s="12">
        <v>90</v>
      </c>
      <c r="D64" s="13">
        <v>20</v>
      </c>
      <c r="E64" s="14">
        <v>100</v>
      </c>
    </row>
    <row r="65" spans="1:5" x14ac:dyDescent="0.2">
      <c r="A65" s="4" t="s">
        <v>161</v>
      </c>
      <c r="B65" t="s">
        <v>162</v>
      </c>
      <c r="C65" s="12">
        <v>90</v>
      </c>
      <c r="D65" s="13">
        <v>30</v>
      </c>
      <c r="E65" s="14">
        <v>100</v>
      </c>
    </row>
    <row r="66" spans="1:5" x14ac:dyDescent="0.2">
      <c r="A66" s="4" t="s">
        <v>163</v>
      </c>
      <c r="B66" t="s">
        <v>164</v>
      </c>
      <c r="C66" s="12">
        <v>180</v>
      </c>
      <c r="D66" s="13">
        <v>60</v>
      </c>
      <c r="E66" s="14">
        <v>180</v>
      </c>
    </row>
    <row r="67" spans="1:5" x14ac:dyDescent="0.2">
      <c r="A67" s="4" t="s">
        <v>165</v>
      </c>
      <c r="B67" t="s">
        <v>166</v>
      </c>
      <c r="C67" s="12">
        <v>50</v>
      </c>
      <c r="D67" s="13">
        <v>10</v>
      </c>
      <c r="E67" s="14">
        <v>30</v>
      </c>
    </row>
    <row r="68" spans="1:5" x14ac:dyDescent="0.2">
      <c r="A68" s="4" t="s">
        <v>167</v>
      </c>
      <c r="B68" t="s">
        <v>168</v>
      </c>
      <c r="C68" s="12">
        <v>60</v>
      </c>
      <c r="D68" s="13">
        <v>20</v>
      </c>
      <c r="E68" s="14">
        <v>50</v>
      </c>
    </row>
    <row r="69" spans="1:5" x14ac:dyDescent="0.2">
      <c r="A69" s="4" t="s">
        <v>169</v>
      </c>
      <c r="B69" t="s">
        <v>170</v>
      </c>
      <c r="C69" s="12">
        <v>60</v>
      </c>
      <c r="D69" s="13">
        <v>20</v>
      </c>
      <c r="E69" s="14">
        <v>60</v>
      </c>
    </row>
    <row r="70" spans="1:5" x14ac:dyDescent="0.2">
      <c r="A70" s="4" t="s">
        <v>171</v>
      </c>
      <c r="B70" t="s">
        <v>172</v>
      </c>
      <c r="C70" s="12">
        <v>80</v>
      </c>
      <c r="D70" s="13">
        <v>20</v>
      </c>
      <c r="E70" s="14">
        <v>70</v>
      </c>
    </row>
    <row r="71" spans="1:5" x14ac:dyDescent="0.2">
      <c r="A71" s="4" t="s">
        <v>173</v>
      </c>
      <c r="B71" t="s">
        <v>174</v>
      </c>
      <c r="C71" s="12">
        <v>70</v>
      </c>
      <c r="D71" s="13">
        <v>20</v>
      </c>
      <c r="E71" s="14">
        <v>50</v>
      </c>
    </row>
    <row r="72" spans="1:5" x14ac:dyDescent="0.2">
      <c r="A72" s="4" t="s">
        <v>175</v>
      </c>
      <c r="B72" t="s">
        <v>176</v>
      </c>
      <c r="C72" s="12">
        <v>110</v>
      </c>
      <c r="D72" s="13">
        <v>40</v>
      </c>
      <c r="E72" s="14">
        <v>130</v>
      </c>
    </row>
    <row r="73" spans="1:5" x14ac:dyDescent="0.2">
      <c r="A73" s="4" t="s">
        <v>177</v>
      </c>
      <c r="B73" t="s">
        <v>178</v>
      </c>
      <c r="C73" s="12">
        <v>1240</v>
      </c>
      <c r="D73" s="13">
        <v>360</v>
      </c>
      <c r="E73" s="14">
        <v>1280</v>
      </c>
    </row>
    <row r="74" spans="1:5" x14ac:dyDescent="0.2">
      <c r="A74" s="4" t="s">
        <v>179</v>
      </c>
      <c r="B74" t="s">
        <v>180</v>
      </c>
      <c r="C74" s="12">
        <v>90</v>
      </c>
      <c r="D74" s="13">
        <v>30</v>
      </c>
      <c r="E74" s="14">
        <v>80</v>
      </c>
    </row>
    <row r="75" spans="1:5" x14ac:dyDescent="0.2">
      <c r="A75" s="4" t="s">
        <v>181</v>
      </c>
      <c r="B75" t="s">
        <v>182</v>
      </c>
      <c r="C75" s="12">
        <v>70</v>
      </c>
      <c r="D75" s="13">
        <v>10</v>
      </c>
      <c r="E75" s="14">
        <v>70</v>
      </c>
    </row>
    <row r="76" spans="1:5" x14ac:dyDescent="0.2">
      <c r="A76" s="4" t="s">
        <v>183</v>
      </c>
      <c r="B76" t="s">
        <v>184</v>
      </c>
      <c r="C76" s="12">
        <v>80</v>
      </c>
      <c r="D76" s="13">
        <v>20</v>
      </c>
      <c r="E76" s="14">
        <v>90</v>
      </c>
    </row>
    <row r="77" spans="1:5" x14ac:dyDescent="0.2">
      <c r="A77" s="4" t="s">
        <v>185</v>
      </c>
      <c r="B77" t="s">
        <v>186</v>
      </c>
      <c r="C77" s="12">
        <v>210</v>
      </c>
      <c r="D77" s="13">
        <v>70</v>
      </c>
      <c r="E77" s="14">
        <v>230</v>
      </c>
    </row>
    <row r="78" spans="1:5" x14ac:dyDescent="0.2">
      <c r="A78" s="4" t="s">
        <v>187</v>
      </c>
      <c r="B78" t="s">
        <v>188</v>
      </c>
      <c r="C78" s="12">
        <v>0</v>
      </c>
      <c r="D78" s="13">
        <v>0</v>
      </c>
      <c r="E78" s="14">
        <v>0</v>
      </c>
    </row>
    <row r="79" spans="1:5" x14ac:dyDescent="0.2">
      <c r="A79" s="4" t="s">
        <v>189</v>
      </c>
      <c r="B79" t="s">
        <v>190</v>
      </c>
      <c r="C79" s="12">
        <v>20</v>
      </c>
      <c r="D79" s="13">
        <v>0</v>
      </c>
      <c r="E79" s="14">
        <v>10</v>
      </c>
    </row>
    <row r="80" spans="1:5" x14ac:dyDescent="0.2">
      <c r="A80" s="4" t="s">
        <v>191</v>
      </c>
      <c r="B80" t="s">
        <v>192</v>
      </c>
      <c r="C80" s="12">
        <v>200</v>
      </c>
      <c r="D80" s="13">
        <v>50</v>
      </c>
      <c r="E80" s="14">
        <v>200</v>
      </c>
    </row>
    <row r="81" spans="1:5" x14ac:dyDescent="0.2">
      <c r="A81" s="4" t="s">
        <v>193</v>
      </c>
      <c r="B81" t="s">
        <v>194</v>
      </c>
      <c r="C81" s="12">
        <v>60</v>
      </c>
      <c r="D81" s="13">
        <v>10</v>
      </c>
      <c r="E81" s="14">
        <v>50</v>
      </c>
    </row>
    <row r="82" spans="1:5" x14ac:dyDescent="0.2">
      <c r="A82" s="4" t="s">
        <v>195</v>
      </c>
      <c r="B82" t="s">
        <v>196</v>
      </c>
      <c r="C82" s="12">
        <v>160</v>
      </c>
      <c r="D82" s="13">
        <v>40</v>
      </c>
      <c r="E82" s="14">
        <v>160</v>
      </c>
    </row>
    <row r="83" spans="1:5" x14ac:dyDescent="0.2">
      <c r="A83" s="4" t="s">
        <v>197</v>
      </c>
      <c r="B83" t="s">
        <v>198</v>
      </c>
      <c r="C83" s="12">
        <v>60</v>
      </c>
      <c r="D83" s="13">
        <v>20</v>
      </c>
      <c r="E83" s="14">
        <v>70</v>
      </c>
    </row>
    <row r="84" spans="1:5" x14ac:dyDescent="0.2">
      <c r="A84" s="4" t="s">
        <v>199</v>
      </c>
      <c r="B84" t="s">
        <v>200</v>
      </c>
      <c r="C84" s="12">
        <v>150</v>
      </c>
      <c r="D84" s="13">
        <v>30</v>
      </c>
      <c r="E84" s="14">
        <v>120</v>
      </c>
    </row>
    <row r="85" spans="1:5" x14ac:dyDescent="0.2">
      <c r="A85" s="4" t="s">
        <v>201</v>
      </c>
      <c r="B85" t="s">
        <v>202</v>
      </c>
      <c r="C85" s="12">
        <v>170</v>
      </c>
      <c r="D85" s="13">
        <v>30</v>
      </c>
      <c r="E85" s="14">
        <v>130</v>
      </c>
    </row>
    <row r="86" spans="1:5" x14ac:dyDescent="0.2">
      <c r="A86" s="4" t="s">
        <v>203</v>
      </c>
      <c r="B86" t="s">
        <v>204</v>
      </c>
      <c r="C86" s="12">
        <v>80</v>
      </c>
      <c r="D86" s="13">
        <v>20</v>
      </c>
      <c r="E86" s="14">
        <v>60</v>
      </c>
    </row>
    <row r="87" spans="1:5" x14ac:dyDescent="0.2">
      <c r="A87" s="4" t="s">
        <v>205</v>
      </c>
      <c r="B87" t="s">
        <v>206</v>
      </c>
      <c r="C87" s="12">
        <v>150</v>
      </c>
      <c r="D87" s="13">
        <v>40</v>
      </c>
      <c r="E87" s="14">
        <v>160</v>
      </c>
    </row>
    <row r="88" spans="1:5" x14ac:dyDescent="0.2">
      <c r="A88" s="4" t="s">
        <v>207</v>
      </c>
      <c r="B88" t="s">
        <v>208</v>
      </c>
      <c r="C88" s="12">
        <v>230</v>
      </c>
      <c r="D88" s="13">
        <v>70</v>
      </c>
      <c r="E88" s="14">
        <v>290</v>
      </c>
    </row>
    <row r="89" spans="1:5" x14ac:dyDescent="0.2">
      <c r="A89" s="4" t="s">
        <v>209</v>
      </c>
      <c r="B89" t="s">
        <v>210</v>
      </c>
      <c r="C89" s="12">
        <v>70</v>
      </c>
      <c r="D89" s="13">
        <v>20</v>
      </c>
      <c r="E89" s="14">
        <v>90</v>
      </c>
    </row>
    <row r="90" spans="1:5" x14ac:dyDescent="0.2">
      <c r="A90" s="4" t="s">
        <v>211</v>
      </c>
      <c r="B90" t="s">
        <v>212</v>
      </c>
      <c r="C90" s="12">
        <v>140</v>
      </c>
      <c r="D90" s="13">
        <v>30</v>
      </c>
      <c r="E90" s="14">
        <v>140</v>
      </c>
    </row>
    <row r="91" spans="1:5" x14ac:dyDescent="0.2">
      <c r="A91" s="4" t="s">
        <v>213</v>
      </c>
      <c r="B91" t="s">
        <v>214</v>
      </c>
      <c r="C91" s="12">
        <v>640</v>
      </c>
      <c r="D91" s="13">
        <v>150</v>
      </c>
      <c r="E91" s="14">
        <v>680</v>
      </c>
    </row>
    <row r="92" spans="1:5" x14ac:dyDescent="0.2">
      <c r="A92" s="4" t="s">
        <v>215</v>
      </c>
      <c r="B92" t="s">
        <v>216</v>
      </c>
      <c r="C92" s="12">
        <v>80</v>
      </c>
      <c r="D92" s="13">
        <v>30</v>
      </c>
      <c r="E92" s="14">
        <v>80</v>
      </c>
    </row>
    <row r="93" spans="1:5" x14ac:dyDescent="0.2">
      <c r="A93" s="4" t="s">
        <v>217</v>
      </c>
      <c r="B93" t="s">
        <v>218</v>
      </c>
      <c r="C93" s="12">
        <v>120</v>
      </c>
      <c r="D93" s="13">
        <v>30</v>
      </c>
      <c r="E93" s="14">
        <v>110</v>
      </c>
    </row>
    <row r="94" spans="1:5" x14ac:dyDescent="0.2">
      <c r="A94" s="4" t="s">
        <v>219</v>
      </c>
      <c r="B94" t="s">
        <v>220</v>
      </c>
      <c r="C94" s="12">
        <v>30</v>
      </c>
      <c r="D94" s="13">
        <v>0</v>
      </c>
      <c r="E94" s="14">
        <v>30</v>
      </c>
    </row>
    <row r="95" spans="1:5" x14ac:dyDescent="0.2">
      <c r="A95" s="4" t="s">
        <v>221</v>
      </c>
      <c r="B95" t="s">
        <v>222</v>
      </c>
      <c r="C95" s="12">
        <v>50</v>
      </c>
      <c r="D95" s="13">
        <v>10</v>
      </c>
      <c r="E95" s="14">
        <v>40</v>
      </c>
    </row>
    <row r="96" spans="1:5" x14ac:dyDescent="0.2">
      <c r="A96" s="4" t="s">
        <v>223</v>
      </c>
      <c r="B96" t="s">
        <v>224</v>
      </c>
      <c r="C96" s="12">
        <v>20</v>
      </c>
      <c r="D96" s="13">
        <v>0</v>
      </c>
      <c r="E96" s="14">
        <v>20</v>
      </c>
    </row>
    <row r="97" spans="1:5" x14ac:dyDescent="0.2">
      <c r="A97" s="4" t="s">
        <v>225</v>
      </c>
      <c r="B97" t="s">
        <v>226</v>
      </c>
      <c r="C97" s="12">
        <v>160</v>
      </c>
      <c r="D97" s="13">
        <v>40</v>
      </c>
      <c r="E97" s="14">
        <v>140</v>
      </c>
    </row>
    <row r="98" spans="1:5" x14ac:dyDescent="0.2">
      <c r="A98" s="4" t="s">
        <v>227</v>
      </c>
      <c r="B98" t="s">
        <v>228</v>
      </c>
      <c r="C98" s="12">
        <v>90</v>
      </c>
      <c r="D98" s="13">
        <v>10</v>
      </c>
      <c r="E98" s="14">
        <v>80</v>
      </c>
    </row>
    <row r="99" spans="1:5" x14ac:dyDescent="0.2">
      <c r="A99" s="4" t="s">
        <v>229</v>
      </c>
      <c r="B99" t="s">
        <v>230</v>
      </c>
      <c r="C99" s="12">
        <v>40</v>
      </c>
      <c r="D99" s="13">
        <v>10</v>
      </c>
      <c r="E99" s="14">
        <v>30</v>
      </c>
    </row>
    <row r="100" spans="1:5" x14ac:dyDescent="0.2">
      <c r="A100" s="4" t="s">
        <v>231</v>
      </c>
      <c r="B100" t="s">
        <v>232</v>
      </c>
      <c r="C100" s="12">
        <v>20</v>
      </c>
      <c r="D100" s="13">
        <v>0</v>
      </c>
      <c r="E100" s="14">
        <v>30</v>
      </c>
    </row>
    <row r="101" spans="1:5" x14ac:dyDescent="0.2">
      <c r="A101" s="4" t="s">
        <v>233</v>
      </c>
      <c r="B101" t="s">
        <v>234</v>
      </c>
      <c r="C101" s="12">
        <v>10</v>
      </c>
      <c r="D101" s="13">
        <v>0</v>
      </c>
      <c r="E101" s="14">
        <v>10</v>
      </c>
    </row>
    <row r="102" spans="1:5" x14ac:dyDescent="0.2">
      <c r="A102" s="4" t="s">
        <v>235</v>
      </c>
      <c r="B102" t="s">
        <v>236</v>
      </c>
      <c r="C102" s="12">
        <v>70</v>
      </c>
      <c r="D102" s="13">
        <v>20</v>
      </c>
      <c r="E102" s="14">
        <v>60</v>
      </c>
    </row>
    <row r="103" spans="1:5" x14ac:dyDescent="0.2">
      <c r="A103" s="4" t="s">
        <v>237</v>
      </c>
      <c r="B103" t="s">
        <v>238</v>
      </c>
      <c r="C103" s="12">
        <v>130</v>
      </c>
      <c r="D103" s="13">
        <v>40</v>
      </c>
      <c r="E103" s="14">
        <v>120</v>
      </c>
    </row>
    <row r="104" spans="1:5" x14ac:dyDescent="0.2">
      <c r="A104" s="4" t="s">
        <v>239</v>
      </c>
      <c r="B104" t="s">
        <v>240</v>
      </c>
      <c r="C104" s="12">
        <v>2150</v>
      </c>
      <c r="D104" s="13">
        <v>570</v>
      </c>
      <c r="E104" s="14">
        <v>1950</v>
      </c>
    </row>
    <row r="105" spans="1:5" x14ac:dyDescent="0.2">
      <c r="A105" s="4" t="s">
        <v>241</v>
      </c>
      <c r="B105" t="s">
        <v>242</v>
      </c>
      <c r="C105" s="12">
        <v>240</v>
      </c>
      <c r="D105" s="13">
        <v>80</v>
      </c>
      <c r="E105" s="14">
        <v>260</v>
      </c>
    </row>
    <row r="106" spans="1:5" x14ac:dyDescent="0.2">
      <c r="A106" s="4" t="s">
        <v>243</v>
      </c>
      <c r="B106" t="s">
        <v>244</v>
      </c>
      <c r="C106" s="12">
        <v>40</v>
      </c>
      <c r="D106" s="13">
        <v>10</v>
      </c>
      <c r="E106" s="14">
        <v>20</v>
      </c>
    </row>
    <row r="107" spans="1:5" x14ac:dyDescent="0.2">
      <c r="A107" s="4" t="s">
        <v>245</v>
      </c>
      <c r="B107" t="s">
        <v>246</v>
      </c>
      <c r="C107" s="12">
        <v>60</v>
      </c>
      <c r="D107" s="13">
        <v>10</v>
      </c>
      <c r="E107" s="14">
        <v>50</v>
      </c>
    </row>
    <row r="108" spans="1:5" x14ac:dyDescent="0.2">
      <c r="A108" s="4" t="s">
        <v>247</v>
      </c>
      <c r="B108" t="s">
        <v>248</v>
      </c>
      <c r="C108" s="12">
        <v>110</v>
      </c>
      <c r="D108" s="13">
        <v>30</v>
      </c>
      <c r="E108" s="14">
        <v>80</v>
      </c>
    </row>
    <row r="109" spans="1:5" x14ac:dyDescent="0.2">
      <c r="A109" s="4" t="s">
        <v>249</v>
      </c>
      <c r="B109" t="s">
        <v>250</v>
      </c>
      <c r="C109" s="12">
        <v>310</v>
      </c>
      <c r="D109" s="13">
        <v>80</v>
      </c>
      <c r="E109" s="14">
        <v>260</v>
      </c>
    </row>
    <row r="110" spans="1:5" x14ac:dyDescent="0.2">
      <c r="A110" s="4" t="s">
        <v>251</v>
      </c>
      <c r="B110" t="s">
        <v>252</v>
      </c>
      <c r="C110" s="12">
        <v>240</v>
      </c>
      <c r="D110" s="13">
        <v>70</v>
      </c>
      <c r="E110" s="14">
        <v>260</v>
      </c>
    </row>
    <row r="111" spans="1:5" x14ac:dyDescent="0.2">
      <c r="A111" s="4" t="s">
        <v>253</v>
      </c>
      <c r="B111" t="s">
        <v>254</v>
      </c>
      <c r="C111" s="12">
        <v>80</v>
      </c>
      <c r="D111" s="13">
        <v>20</v>
      </c>
      <c r="E111" s="14">
        <v>70</v>
      </c>
    </row>
    <row r="112" spans="1:5" x14ac:dyDescent="0.2">
      <c r="A112" s="4" t="s">
        <v>255</v>
      </c>
      <c r="B112" t="s">
        <v>256</v>
      </c>
      <c r="C112" s="12">
        <v>620</v>
      </c>
      <c r="D112" s="13">
        <v>160</v>
      </c>
      <c r="E112" s="14">
        <v>520</v>
      </c>
    </row>
    <row r="113" spans="1:5" x14ac:dyDescent="0.2">
      <c r="A113" s="4" t="s">
        <v>257</v>
      </c>
      <c r="B113" t="s">
        <v>258</v>
      </c>
      <c r="C113" s="12">
        <v>300</v>
      </c>
      <c r="D113" s="13">
        <v>110</v>
      </c>
      <c r="E113" s="14">
        <v>300</v>
      </c>
    </row>
    <row r="114" spans="1:5" x14ac:dyDescent="0.2">
      <c r="A114" s="4" t="s">
        <v>259</v>
      </c>
      <c r="B114" t="s">
        <v>260</v>
      </c>
      <c r="C114" s="12">
        <v>5540</v>
      </c>
      <c r="D114" s="13">
        <v>1620</v>
      </c>
      <c r="E114" s="14">
        <v>6570</v>
      </c>
    </row>
    <row r="115" spans="1:5" x14ac:dyDescent="0.2">
      <c r="A115" s="4" t="s">
        <v>263</v>
      </c>
      <c r="B115" t="s">
        <v>264</v>
      </c>
      <c r="C115" s="12">
        <v>60</v>
      </c>
      <c r="D115" s="13">
        <v>10</v>
      </c>
      <c r="E115" s="14">
        <v>60</v>
      </c>
    </row>
    <row r="116" spans="1:5" x14ac:dyDescent="0.2">
      <c r="A116" s="4" t="s">
        <v>265</v>
      </c>
      <c r="B116" t="s">
        <v>266</v>
      </c>
      <c r="C116" s="12">
        <v>210</v>
      </c>
      <c r="D116" s="13">
        <v>60</v>
      </c>
      <c r="E116" s="14">
        <v>180</v>
      </c>
    </row>
    <row r="117" spans="1:5" x14ac:dyDescent="0.2">
      <c r="A117" s="4" t="s">
        <v>267</v>
      </c>
      <c r="B117" t="s">
        <v>268</v>
      </c>
      <c r="C117" s="12">
        <v>30</v>
      </c>
      <c r="D117" s="13">
        <v>10</v>
      </c>
      <c r="E117" s="14">
        <v>30</v>
      </c>
    </row>
    <row r="118" spans="1:5" x14ac:dyDescent="0.2">
      <c r="A118" s="4" t="s">
        <v>269</v>
      </c>
      <c r="B118" t="s">
        <v>270</v>
      </c>
      <c r="C118" s="12">
        <v>50</v>
      </c>
      <c r="D118" s="13">
        <v>10</v>
      </c>
      <c r="E118" s="14">
        <v>50</v>
      </c>
    </row>
    <row r="119" spans="1:5" x14ac:dyDescent="0.2">
      <c r="A119" s="4" t="s">
        <v>271</v>
      </c>
      <c r="B119" t="s">
        <v>272</v>
      </c>
      <c r="C119" s="12">
        <v>80</v>
      </c>
      <c r="D119" s="13">
        <v>30</v>
      </c>
      <c r="E119" s="14">
        <v>90</v>
      </c>
    </row>
    <row r="120" spans="1:5" x14ac:dyDescent="0.2">
      <c r="A120" s="4" t="s">
        <v>273</v>
      </c>
      <c r="B120" t="s">
        <v>274</v>
      </c>
      <c r="C120" s="12">
        <v>130</v>
      </c>
      <c r="D120" s="13">
        <v>30</v>
      </c>
      <c r="E120" s="14">
        <v>140</v>
      </c>
    </row>
    <row r="121" spans="1:5" x14ac:dyDescent="0.2">
      <c r="A121" s="4" t="s">
        <v>275</v>
      </c>
      <c r="B121" t="s">
        <v>276</v>
      </c>
      <c r="C121" s="12">
        <v>60</v>
      </c>
      <c r="D121" s="13">
        <v>10</v>
      </c>
      <c r="E121" s="14">
        <v>70</v>
      </c>
    </row>
    <row r="122" spans="1:5" x14ac:dyDescent="0.2">
      <c r="A122" s="4" t="s">
        <v>277</v>
      </c>
      <c r="B122" t="s">
        <v>278</v>
      </c>
      <c r="C122" s="12">
        <v>70</v>
      </c>
      <c r="D122" s="13">
        <v>20</v>
      </c>
      <c r="E122" s="14">
        <v>70</v>
      </c>
    </row>
    <row r="123" spans="1:5" x14ac:dyDescent="0.2">
      <c r="A123" s="4" t="s">
        <v>279</v>
      </c>
      <c r="B123" t="s">
        <v>280</v>
      </c>
      <c r="C123" s="12">
        <v>640</v>
      </c>
      <c r="D123" s="13">
        <v>170</v>
      </c>
      <c r="E123" s="14">
        <v>670</v>
      </c>
    </row>
    <row r="124" spans="1:5" x14ac:dyDescent="0.2">
      <c r="A124" s="4" t="s">
        <v>281</v>
      </c>
      <c r="B124" t="s">
        <v>282</v>
      </c>
      <c r="C124" s="12">
        <v>500</v>
      </c>
      <c r="D124" s="13">
        <v>160</v>
      </c>
      <c r="E124" s="14">
        <v>490</v>
      </c>
    </row>
    <row r="125" spans="1:5" x14ac:dyDescent="0.2">
      <c r="A125" s="4" t="s">
        <v>283</v>
      </c>
      <c r="B125" t="s">
        <v>284</v>
      </c>
      <c r="C125" s="12">
        <v>130</v>
      </c>
      <c r="D125" s="13">
        <v>50</v>
      </c>
      <c r="E125" s="14">
        <v>170</v>
      </c>
    </row>
    <row r="126" spans="1:5" x14ac:dyDescent="0.2">
      <c r="A126" s="4" t="s">
        <v>285</v>
      </c>
      <c r="B126" t="s">
        <v>286</v>
      </c>
      <c r="C126" s="12">
        <v>60</v>
      </c>
      <c r="D126" s="13">
        <v>10</v>
      </c>
      <c r="E126" s="14">
        <v>60</v>
      </c>
    </row>
    <row r="127" spans="1:5" x14ac:dyDescent="0.2">
      <c r="A127" s="4" t="s">
        <v>289</v>
      </c>
      <c r="B127" t="s">
        <v>290</v>
      </c>
      <c r="C127" s="12">
        <v>50</v>
      </c>
      <c r="D127" s="13">
        <v>10</v>
      </c>
      <c r="E127" s="14">
        <v>60</v>
      </c>
    </row>
    <row r="128" spans="1:5" x14ac:dyDescent="0.2">
      <c r="A128" s="4" t="s">
        <v>291</v>
      </c>
      <c r="B128" t="s">
        <v>292</v>
      </c>
      <c r="C128" s="12">
        <v>310</v>
      </c>
      <c r="D128" s="13">
        <v>80</v>
      </c>
      <c r="E128" s="14">
        <v>320</v>
      </c>
    </row>
    <row r="129" spans="1:5" x14ac:dyDescent="0.2">
      <c r="A129" s="4" t="s">
        <v>293</v>
      </c>
      <c r="B129" t="s">
        <v>294</v>
      </c>
      <c r="C129" s="12">
        <v>400</v>
      </c>
      <c r="D129" s="13">
        <v>100</v>
      </c>
      <c r="E129" s="14">
        <v>390</v>
      </c>
    </row>
    <row r="130" spans="1:5" x14ac:dyDescent="0.2">
      <c r="A130" s="4" t="s">
        <v>295</v>
      </c>
      <c r="B130" t="s">
        <v>296</v>
      </c>
      <c r="C130" s="12">
        <v>360</v>
      </c>
      <c r="D130" s="13">
        <v>110</v>
      </c>
      <c r="E130" s="14">
        <v>390</v>
      </c>
    </row>
    <row r="131" spans="1:5" x14ac:dyDescent="0.2">
      <c r="A131" s="4" t="s">
        <v>297</v>
      </c>
      <c r="B131" t="s">
        <v>298</v>
      </c>
      <c r="C131" s="12">
        <v>140</v>
      </c>
      <c r="D131" s="13">
        <v>40</v>
      </c>
      <c r="E131" s="14">
        <v>140</v>
      </c>
    </row>
    <row r="132" spans="1:5" x14ac:dyDescent="0.2">
      <c r="A132" s="4" t="s">
        <v>299</v>
      </c>
      <c r="B132" t="s">
        <v>300</v>
      </c>
      <c r="C132" s="12">
        <v>30</v>
      </c>
      <c r="D132" s="13">
        <v>10</v>
      </c>
      <c r="E132" s="14">
        <v>30</v>
      </c>
    </row>
    <row r="133" spans="1:5" x14ac:dyDescent="0.2">
      <c r="A133" s="4" t="s">
        <v>303</v>
      </c>
      <c r="B133" t="s">
        <v>304</v>
      </c>
      <c r="C133" s="12">
        <v>30</v>
      </c>
      <c r="D133" s="13">
        <v>10</v>
      </c>
      <c r="E133" s="14">
        <v>30</v>
      </c>
    </row>
    <row r="134" spans="1:5" x14ac:dyDescent="0.2">
      <c r="A134" s="4" t="s">
        <v>305</v>
      </c>
      <c r="B134" t="s">
        <v>306</v>
      </c>
      <c r="C134" s="12">
        <v>130</v>
      </c>
      <c r="D134" s="13">
        <v>40</v>
      </c>
      <c r="E134" s="14">
        <v>130</v>
      </c>
    </row>
    <row r="135" spans="1:5" x14ac:dyDescent="0.2">
      <c r="A135" s="4" t="s">
        <v>307</v>
      </c>
      <c r="B135" t="s">
        <v>308</v>
      </c>
      <c r="C135" s="12">
        <v>20</v>
      </c>
      <c r="D135" s="13">
        <v>0</v>
      </c>
      <c r="E135" s="14">
        <v>30</v>
      </c>
    </row>
    <row r="136" spans="1:5" x14ac:dyDescent="0.2">
      <c r="A136" s="4" t="s">
        <v>309</v>
      </c>
      <c r="B136" t="s">
        <v>310</v>
      </c>
      <c r="C136" s="12">
        <v>30</v>
      </c>
      <c r="D136" s="13">
        <v>0</v>
      </c>
      <c r="E136" s="14">
        <v>20</v>
      </c>
    </row>
    <row r="137" spans="1:5" x14ac:dyDescent="0.2">
      <c r="A137" s="4" t="s">
        <v>311</v>
      </c>
      <c r="B137" t="s">
        <v>312</v>
      </c>
      <c r="C137" s="12">
        <v>40</v>
      </c>
      <c r="D137" s="13">
        <v>10</v>
      </c>
      <c r="E137" s="14">
        <v>60</v>
      </c>
    </row>
    <row r="138" spans="1:5" x14ac:dyDescent="0.2">
      <c r="A138" s="4" t="s">
        <v>313</v>
      </c>
      <c r="B138" t="s">
        <v>314</v>
      </c>
      <c r="C138" s="12">
        <v>350</v>
      </c>
      <c r="D138" s="13">
        <v>70</v>
      </c>
      <c r="E138" s="14">
        <v>340</v>
      </c>
    </row>
    <row r="139" spans="1:5" x14ac:dyDescent="0.2">
      <c r="A139" s="4" t="s">
        <v>315</v>
      </c>
      <c r="B139" t="s">
        <v>316</v>
      </c>
      <c r="C139" s="12">
        <v>100</v>
      </c>
      <c r="D139" s="13">
        <v>30</v>
      </c>
      <c r="E139" s="14">
        <v>110</v>
      </c>
    </row>
    <row r="140" spans="1:5" x14ac:dyDescent="0.2">
      <c r="A140" s="4" t="s">
        <v>317</v>
      </c>
      <c r="B140" t="s">
        <v>318</v>
      </c>
      <c r="C140" s="12">
        <v>50</v>
      </c>
      <c r="D140" s="13">
        <v>10</v>
      </c>
      <c r="E140" s="14">
        <v>30</v>
      </c>
    </row>
    <row r="141" spans="1:5" x14ac:dyDescent="0.2">
      <c r="A141" s="4" t="s">
        <v>319</v>
      </c>
      <c r="B141" t="s">
        <v>320</v>
      </c>
      <c r="C141" s="12">
        <v>30</v>
      </c>
      <c r="D141" s="13">
        <v>10</v>
      </c>
      <c r="E141" s="14">
        <v>30</v>
      </c>
    </row>
    <row r="142" spans="1:5" x14ac:dyDescent="0.2">
      <c r="A142" s="4" t="s">
        <v>321</v>
      </c>
      <c r="B142" t="s">
        <v>322</v>
      </c>
      <c r="C142" s="12">
        <v>120</v>
      </c>
      <c r="D142" s="13">
        <v>50</v>
      </c>
      <c r="E142" s="14">
        <v>140</v>
      </c>
    </row>
    <row r="143" spans="1:5" x14ac:dyDescent="0.2">
      <c r="A143" s="4" t="s">
        <v>323</v>
      </c>
      <c r="B143" t="s">
        <v>324</v>
      </c>
      <c r="C143" s="12">
        <v>260</v>
      </c>
      <c r="D143" s="13">
        <v>70</v>
      </c>
      <c r="E143" s="14">
        <v>280</v>
      </c>
    </row>
    <row r="144" spans="1:5" x14ac:dyDescent="0.2">
      <c r="A144" s="4" t="s">
        <v>325</v>
      </c>
      <c r="B144" t="s">
        <v>326</v>
      </c>
      <c r="C144" s="12">
        <v>60</v>
      </c>
      <c r="D144" s="13">
        <v>20</v>
      </c>
      <c r="E144" s="14">
        <v>70</v>
      </c>
    </row>
    <row r="145" spans="1:5" x14ac:dyDescent="0.2">
      <c r="A145" s="4" t="s">
        <v>327</v>
      </c>
      <c r="B145" t="s">
        <v>328</v>
      </c>
      <c r="C145" s="12">
        <v>70</v>
      </c>
      <c r="D145" s="13">
        <v>20</v>
      </c>
      <c r="E145" s="14">
        <v>90</v>
      </c>
    </row>
    <row r="146" spans="1:5" x14ac:dyDescent="0.2">
      <c r="A146" s="4" t="s">
        <v>329</v>
      </c>
      <c r="B146" t="s">
        <v>330</v>
      </c>
      <c r="C146" s="12">
        <v>700</v>
      </c>
      <c r="D146" s="13">
        <v>180</v>
      </c>
      <c r="E146" s="14">
        <v>820</v>
      </c>
    </row>
    <row r="147" spans="1:5" x14ac:dyDescent="0.2">
      <c r="A147" s="4" t="s">
        <v>331</v>
      </c>
      <c r="B147" t="s">
        <v>332</v>
      </c>
      <c r="C147" s="12">
        <v>90</v>
      </c>
      <c r="D147" s="13">
        <v>20</v>
      </c>
      <c r="E147" s="14">
        <v>80</v>
      </c>
    </row>
    <row r="148" spans="1:5" x14ac:dyDescent="0.2">
      <c r="A148" s="4" t="s">
        <v>333</v>
      </c>
      <c r="B148" t="s">
        <v>334</v>
      </c>
      <c r="C148" s="12">
        <v>420</v>
      </c>
      <c r="D148" s="13">
        <v>100</v>
      </c>
      <c r="E148" s="14">
        <v>360</v>
      </c>
    </row>
    <row r="149" spans="1:5" x14ac:dyDescent="0.2">
      <c r="A149" s="4" t="s">
        <v>335</v>
      </c>
      <c r="B149" t="s">
        <v>336</v>
      </c>
      <c r="C149" s="12">
        <v>140</v>
      </c>
      <c r="D149" s="13">
        <v>40</v>
      </c>
      <c r="E149" s="14">
        <v>110</v>
      </c>
    </row>
    <row r="150" spans="1:5" x14ac:dyDescent="0.2">
      <c r="A150" s="4" t="s">
        <v>337</v>
      </c>
      <c r="B150" t="s">
        <v>338</v>
      </c>
      <c r="C150" s="12">
        <v>40</v>
      </c>
      <c r="D150" s="13">
        <v>10</v>
      </c>
      <c r="E150" s="14">
        <v>40</v>
      </c>
    </row>
    <row r="151" spans="1:5" x14ac:dyDescent="0.2">
      <c r="A151" s="4" t="s">
        <v>339</v>
      </c>
      <c r="B151" t="s">
        <v>340</v>
      </c>
      <c r="C151" s="12">
        <v>50</v>
      </c>
      <c r="D151" s="13">
        <v>10</v>
      </c>
      <c r="E151" s="14">
        <v>50</v>
      </c>
    </row>
    <row r="152" spans="1:5" x14ac:dyDescent="0.2">
      <c r="A152" s="4" t="s">
        <v>341</v>
      </c>
      <c r="B152" t="s">
        <v>342</v>
      </c>
      <c r="C152" s="12">
        <v>320</v>
      </c>
      <c r="D152" s="13">
        <v>110</v>
      </c>
      <c r="E152" s="14">
        <v>380</v>
      </c>
    </row>
    <row r="153" spans="1:5" x14ac:dyDescent="0.2">
      <c r="A153" s="4" t="s">
        <v>343</v>
      </c>
      <c r="B153" t="s">
        <v>344</v>
      </c>
      <c r="C153" s="12">
        <v>640</v>
      </c>
      <c r="D153" s="13">
        <v>180</v>
      </c>
      <c r="E153" s="14">
        <v>660</v>
      </c>
    </row>
    <row r="154" spans="1:5" x14ac:dyDescent="0.2">
      <c r="A154" s="4" t="s">
        <v>345</v>
      </c>
      <c r="B154" t="s">
        <v>346</v>
      </c>
      <c r="C154" s="12">
        <v>610</v>
      </c>
      <c r="D154" s="13">
        <v>160</v>
      </c>
      <c r="E154" s="14">
        <v>660</v>
      </c>
    </row>
    <row r="155" spans="1:5" x14ac:dyDescent="0.2">
      <c r="A155" s="4" t="s">
        <v>347</v>
      </c>
      <c r="B155" t="s">
        <v>348</v>
      </c>
      <c r="C155" s="12">
        <v>190</v>
      </c>
      <c r="D155" s="13">
        <v>50</v>
      </c>
      <c r="E155" s="14">
        <v>190</v>
      </c>
    </row>
    <row r="156" spans="1:5" x14ac:dyDescent="0.2">
      <c r="A156" s="4" t="s">
        <v>349</v>
      </c>
      <c r="B156" t="s">
        <v>350</v>
      </c>
      <c r="C156" s="12">
        <v>400</v>
      </c>
      <c r="D156" s="13">
        <v>110</v>
      </c>
      <c r="E156" s="14">
        <v>360</v>
      </c>
    </row>
    <row r="157" spans="1:5" x14ac:dyDescent="0.2">
      <c r="A157" s="4" t="s">
        <v>351</v>
      </c>
      <c r="B157" t="s">
        <v>352</v>
      </c>
      <c r="C157" s="12">
        <v>3380</v>
      </c>
      <c r="D157" s="13">
        <v>810</v>
      </c>
      <c r="E157" s="14">
        <v>3680</v>
      </c>
    </row>
    <row r="158" spans="1:5" x14ac:dyDescent="0.2">
      <c r="A158" s="4" t="s">
        <v>353</v>
      </c>
      <c r="B158" t="s">
        <v>354</v>
      </c>
      <c r="C158" s="12">
        <v>60</v>
      </c>
      <c r="D158" s="13">
        <v>10</v>
      </c>
      <c r="E158" s="14">
        <v>50</v>
      </c>
    </row>
    <row r="159" spans="1:5" x14ac:dyDescent="0.2">
      <c r="A159" s="4" t="s">
        <v>355</v>
      </c>
      <c r="B159" t="s">
        <v>356</v>
      </c>
      <c r="C159" s="12">
        <v>160</v>
      </c>
      <c r="D159" s="13">
        <v>50</v>
      </c>
      <c r="E159" s="14">
        <v>180</v>
      </c>
    </row>
    <row r="160" spans="1:5" x14ac:dyDescent="0.2">
      <c r="A160" s="4" t="s">
        <v>357</v>
      </c>
      <c r="B160" t="s">
        <v>358</v>
      </c>
      <c r="C160" s="12">
        <v>80</v>
      </c>
      <c r="D160" s="13">
        <v>20</v>
      </c>
      <c r="E160" s="14">
        <v>70</v>
      </c>
    </row>
    <row r="161" spans="1:5" x14ac:dyDescent="0.2">
      <c r="A161" s="4" t="s">
        <v>359</v>
      </c>
      <c r="B161" t="s">
        <v>360</v>
      </c>
      <c r="C161" s="12">
        <v>90</v>
      </c>
      <c r="D161" s="13">
        <v>30</v>
      </c>
      <c r="E161" s="14">
        <v>80</v>
      </c>
    </row>
    <row r="162" spans="1:5" x14ac:dyDescent="0.2">
      <c r="A162" s="4" t="s">
        <v>361</v>
      </c>
      <c r="B162" t="s">
        <v>362</v>
      </c>
      <c r="C162" s="12">
        <v>60</v>
      </c>
      <c r="D162" s="13">
        <v>10</v>
      </c>
      <c r="E162" s="14">
        <v>50</v>
      </c>
    </row>
    <row r="163" spans="1:5" x14ac:dyDescent="0.2">
      <c r="A163" s="4" t="s">
        <v>363</v>
      </c>
      <c r="B163" t="s">
        <v>364</v>
      </c>
      <c r="C163" s="12">
        <v>230</v>
      </c>
      <c r="D163" s="13">
        <v>70</v>
      </c>
      <c r="E163" s="14">
        <v>250</v>
      </c>
    </row>
    <row r="164" spans="1:5" x14ac:dyDescent="0.2">
      <c r="A164" s="4" t="s">
        <v>365</v>
      </c>
      <c r="B164" t="s">
        <v>366</v>
      </c>
      <c r="C164" s="12">
        <v>130</v>
      </c>
      <c r="D164" s="13">
        <v>50</v>
      </c>
      <c r="E164" s="14">
        <v>130</v>
      </c>
    </row>
    <row r="165" spans="1:5" x14ac:dyDescent="0.2">
      <c r="A165" s="4" t="s">
        <v>367</v>
      </c>
      <c r="B165" t="s">
        <v>368</v>
      </c>
      <c r="C165" s="12">
        <v>610</v>
      </c>
      <c r="D165" s="13">
        <v>200</v>
      </c>
      <c r="E165" s="14">
        <v>630</v>
      </c>
    </row>
    <row r="166" spans="1:5" x14ac:dyDescent="0.2">
      <c r="A166" s="4" t="s">
        <v>369</v>
      </c>
      <c r="B166" t="s">
        <v>370</v>
      </c>
      <c r="C166" s="12">
        <v>60</v>
      </c>
      <c r="D166" s="13">
        <v>20</v>
      </c>
      <c r="E166" s="14">
        <v>70</v>
      </c>
    </row>
    <row r="167" spans="1:5" x14ac:dyDescent="0.2">
      <c r="A167" s="4" t="s">
        <v>371</v>
      </c>
      <c r="B167" t="s">
        <v>372</v>
      </c>
      <c r="C167" s="12">
        <v>60</v>
      </c>
      <c r="D167" s="13">
        <v>20</v>
      </c>
      <c r="E167" s="14">
        <v>50</v>
      </c>
    </row>
    <row r="168" spans="1:5" x14ac:dyDescent="0.2">
      <c r="A168" s="4" t="s">
        <v>373</v>
      </c>
      <c r="B168" t="s">
        <v>374</v>
      </c>
      <c r="C168" s="12">
        <v>160</v>
      </c>
      <c r="D168" s="13">
        <v>60</v>
      </c>
      <c r="E168" s="14">
        <v>180</v>
      </c>
    </row>
    <row r="169" spans="1:5" x14ac:dyDescent="0.2">
      <c r="A169" s="4" t="s">
        <v>375</v>
      </c>
      <c r="B169" t="s">
        <v>376</v>
      </c>
      <c r="C169" s="12">
        <v>70</v>
      </c>
      <c r="D169" s="13">
        <v>10</v>
      </c>
      <c r="E169" s="14">
        <v>70</v>
      </c>
    </row>
    <row r="170" spans="1:5" x14ac:dyDescent="0.2">
      <c r="A170" s="4" t="s">
        <v>377</v>
      </c>
      <c r="B170" t="s">
        <v>378</v>
      </c>
      <c r="C170" s="12">
        <v>140</v>
      </c>
      <c r="D170" s="13">
        <v>40</v>
      </c>
      <c r="E170" s="14">
        <v>120</v>
      </c>
    </row>
    <row r="171" spans="1:5" x14ac:dyDescent="0.2">
      <c r="A171" s="4" t="s">
        <v>379</v>
      </c>
      <c r="B171" t="s">
        <v>380</v>
      </c>
      <c r="C171" s="12">
        <v>90</v>
      </c>
      <c r="D171" s="13">
        <v>10</v>
      </c>
      <c r="E171" s="14">
        <v>50</v>
      </c>
    </row>
    <row r="172" spans="1:5" x14ac:dyDescent="0.2">
      <c r="A172" s="4" t="s">
        <v>381</v>
      </c>
      <c r="B172" t="s">
        <v>382</v>
      </c>
      <c r="C172" s="12">
        <v>20</v>
      </c>
      <c r="D172" s="13">
        <v>10</v>
      </c>
      <c r="E172" s="14">
        <v>20</v>
      </c>
    </row>
    <row r="173" spans="1:5" x14ac:dyDescent="0.2">
      <c r="A173" s="4" t="s">
        <v>383</v>
      </c>
      <c r="B173" t="s">
        <v>384</v>
      </c>
      <c r="C173" s="12">
        <v>100</v>
      </c>
      <c r="D173" s="13">
        <v>30</v>
      </c>
      <c r="E173" s="14">
        <v>120</v>
      </c>
    </row>
    <row r="174" spans="1:5" x14ac:dyDescent="0.2">
      <c r="A174" s="4" t="s">
        <v>385</v>
      </c>
      <c r="B174" t="s">
        <v>386</v>
      </c>
      <c r="C174" s="12">
        <v>200</v>
      </c>
      <c r="D174" s="13">
        <v>70</v>
      </c>
      <c r="E174" s="14">
        <v>220</v>
      </c>
    </row>
    <row r="175" spans="1:5" x14ac:dyDescent="0.2">
      <c r="A175" s="4" t="s">
        <v>387</v>
      </c>
      <c r="B175" t="s">
        <v>388</v>
      </c>
      <c r="C175" s="12">
        <v>6090</v>
      </c>
      <c r="D175" s="13">
        <v>1670</v>
      </c>
      <c r="E175" s="14">
        <v>6400</v>
      </c>
    </row>
    <row r="176" spans="1:5" x14ac:dyDescent="0.2">
      <c r="A176" s="4" t="s">
        <v>389</v>
      </c>
      <c r="B176" t="s">
        <v>390</v>
      </c>
      <c r="C176" s="12">
        <v>290</v>
      </c>
      <c r="D176" s="13">
        <v>90</v>
      </c>
      <c r="E176" s="14">
        <v>340</v>
      </c>
    </row>
    <row r="177" spans="1:5" x14ac:dyDescent="0.2">
      <c r="A177" s="4" t="s">
        <v>391</v>
      </c>
      <c r="B177" t="s">
        <v>392</v>
      </c>
      <c r="C177" s="12">
        <v>420</v>
      </c>
      <c r="D177" s="13">
        <v>130</v>
      </c>
      <c r="E177" s="14">
        <v>460</v>
      </c>
    </row>
    <row r="178" spans="1:5" x14ac:dyDescent="0.2">
      <c r="A178" s="4" t="s">
        <v>393</v>
      </c>
      <c r="B178" t="s">
        <v>394</v>
      </c>
      <c r="C178" s="12">
        <v>110</v>
      </c>
      <c r="D178" s="13">
        <v>20</v>
      </c>
      <c r="E178" s="14">
        <v>100</v>
      </c>
    </row>
    <row r="179" spans="1:5" x14ac:dyDescent="0.2">
      <c r="A179" s="4" t="s">
        <v>395</v>
      </c>
      <c r="B179" t="s">
        <v>396</v>
      </c>
      <c r="C179" s="12">
        <v>50</v>
      </c>
      <c r="D179" s="13">
        <v>20</v>
      </c>
      <c r="E179" s="14">
        <v>60</v>
      </c>
    </row>
    <row r="180" spans="1:5" x14ac:dyDescent="0.2">
      <c r="A180" s="4" t="s">
        <v>397</v>
      </c>
      <c r="B180" t="s">
        <v>398</v>
      </c>
      <c r="C180" s="12">
        <v>30</v>
      </c>
      <c r="D180" s="13">
        <v>10</v>
      </c>
      <c r="E180" s="14">
        <v>20</v>
      </c>
    </row>
    <row r="181" spans="1:5" x14ac:dyDescent="0.2">
      <c r="A181" s="4" t="s">
        <v>399</v>
      </c>
      <c r="B181" t="s">
        <v>400</v>
      </c>
      <c r="C181" s="12">
        <v>410</v>
      </c>
      <c r="D181" s="13">
        <v>140</v>
      </c>
      <c r="E181" s="14">
        <v>420</v>
      </c>
    </row>
    <row r="182" spans="1:5" x14ac:dyDescent="0.2">
      <c r="A182" s="4" t="s">
        <v>401</v>
      </c>
      <c r="B182" t="s">
        <v>402</v>
      </c>
      <c r="C182" s="12">
        <v>80</v>
      </c>
      <c r="D182" s="13">
        <v>30</v>
      </c>
      <c r="E182" s="14">
        <v>90</v>
      </c>
    </row>
    <row r="183" spans="1:5" x14ac:dyDescent="0.2">
      <c r="A183" s="4" t="s">
        <v>403</v>
      </c>
      <c r="B183" t="s">
        <v>404</v>
      </c>
      <c r="C183" s="12">
        <v>90</v>
      </c>
      <c r="D183" s="13">
        <v>20</v>
      </c>
      <c r="E183" s="14">
        <v>90</v>
      </c>
    </row>
    <row r="184" spans="1:5" x14ac:dyDescent="0.2">
      <c r="A184" s="4" t="s">
        <v>405</v>
      </c>
      <c r="B184" t="s">
        <v>406</v>
      </c>
      <c r="C184" s="12">
        <v>70</v>
      </c>
      <c r="D184" s="13">
        <v>10</v>
      </c>
      <c r="E184" s="14">
        <v>70</v>
      </c>
    </row>
    <row r="185" spans="1:5" x14ac:dyDescent="0.2">
      <c r="A185" s="4" t="s">
        <v>407</v>
      </c>
      <c r="B185" t="s">
        <v>408</v>
      </c>
      <c r="C185" s="12">
        <v>150</v>
      </c>
      <c r="D185" s="13">
        <v>30</v>
      </c>
      <c r="E185" s="14">
        <v>130</v>
      </c>
    </row>
    <row r="186" spans="1:5" x14ac:dyDescent="0.2">
      <c r="A186" s="4" t="s">
        <v>409</v>
      </c>
      <c r="B186" t="s">
        <v>410</v>
      </c>
      <c r="C186" s="12">
        <v>560</v>
      </c>
      <c r="D186" s="13">
        <v>150</v>
      </c>
      <c r="E186" s="14">
        <v>520</v>
      </c>
    </row>
    <row r="187" spans="1:5" x14ac:dyDescent="0.2">
      <c r="A187" s="4" t="s">
        <v>411</v>
      </c>
      <c r="B187" t="s">
        <v>412</v>
      </c>
      <c r="C187" s="12">
        <v>20</v>
      </c>
      <c r="D187" s="13">
        <v>10</v>
      </c>
      <c r="E187" s="14">
        <v>20</v>
      </c>
    </row>
    <row r="188" spans="1:5" x14ac:dyDescent="0.2">
      <c r="A188" s="4" t="s">
        <v>413</v>
      </c>
      <c r="B188" t="s">
        <v>414</v>
      </c>
      <c r="C188" s="12">
        <v>140</v>
      </c>
      <c r="D188" s="13">
        <v>30</v>
      </c>
      <c r="E188" s="14">
        <v>170</v>
      </c>
    </row>
    <row r="189" spans="1:5" x14ac:dyDescent="0.2">
      <c r="A189" s="4" t="s">
        <v>415</v>
      </c>
      <c r="B189" t="s">
        <v>416</v>
      </c>
      <c r="C189" s="12">
        <v>60</v>
      </c>
      <c r="D189" s="13">
        <v>10</v>
      </c>
      <c r="E189" s="14">
        <v>50</v>
      </c>
    </row>
    <row r="190" spans="1:5" x14ac:dyDescent="0.2">
      <c r="A190" s="4" t="s">
        <v>417</v>
      </c>
      <c r="B190" t="s">
        <v>418</v>
      </c>
      <c r="C190" s="12">
        <v>160</v>
      </c>
      <c r="D190" s="13">
        <v>50</v>
      </c>
      <c r="E190" s="14">
        <v>150</v>
      </c>
    </row>
    <row r="191" spans="1:5" x14ac:dyDescent="0.2">
      <c r="A191" s="4" t="s">
        <v>419</v>
      </c>
      <c r="B191" t="s">
        <v>420</v>
      </c>
      <c r="C191" s="12">
        <v>40</v>
      </c>
      <c r="D191" s="13">
        <v>10</v>
      </c>
      <c r="E191" s="14">
        <v>40</v>
      </c>
    </row>
    <row r="192" spans="1:5" x14ac:dyDescent="0.2">
      <c r="A192" s="4" t="s">
        <v>421</v>
      </c>
      <c r="B192" t="s">
        <v>422</v>
      </c>
      <c r="C192" s="12">
        <v>80</v>
      </c>
      <c r="D192" s="13">
        <v>20</v>
      </c>
      <c r="E192" s="14">
        <v>90</v>
      </c>
    </row>
    <row r="193" spans="1:5" x14ac:dyDescent="0.2">
      <c r="A193" s="4" t="s">
        <v>423</v>
      </c>
      <c r="B193" t="s">
        <v>424</v>
      </c>
      <c r="C193" s="12">
        <v>20</v>
      </c>
      <c r="D193" s="13">
        <v>10</v>
      </c>
      <c r="E193" s="14">
        <v>30</v>
      </c>
    </row>
    <row r="194" spans="1:5" x14ac:dyDescent="0.2">
      <c r="A194" s="4" t="s">
        <v>425</v>
      </c>
      <c r="B194" t="s">
        <v>426</v>
      </c>
      <c r="C194" s="12">
        <v>270</v>
      </c>
      <c r="D194" s="13">
        <v>80</v>
      </c>
      <c r="E194" s="14">
        <v>240</v>
      </c>
    </row>
    <row r="195" spans="1:5" x14ac:dyDescent="0.2">
      <c r="A195" s="4" t="s">
        <v>427</v>
      </c>
      <c r="B195" t="s">
        <v>428</v>
      </c>
      <c r="C195" s="12">
        <v>70</v>
      </c>
      <c r="D195" s="13">
        <v>10</v>
      </c>
      <c r="E195" s="14">
        <v>50</v>
      </c>
    </row>
    <row r="196" spans="1:5" x14ac:dyDescent="0.2">
      <c r="A196" s="4" t="s">
        <v>429</v>
      </c>
      <c r="B196" t="s">
        <v>430</v>
      </c>
      <c r="C196" s="12">
        <v>240</v>
      </c>
      <c r="D196" s="13">
        <v>60</v>
      </c>
      <c r="E196" s="14">
        <v>210</v>
      </c>
    </row>
    <row r="197" spans="1:5" x14ac:dyDescent="0.2">
      <c r="A197" s="4" t="s">
        <v>431</v>
      </c>
      <c r="B197" t="s">
        <v>432</v>
      </c>
      <c r="C197" s="12">
        <v>80</v>
      </c>
      <c r="D197" s="13">
        <v>20</v>
      </c>
      <c r="E197" s="14">
        <v>70</v>
      </c>
    </row>
    <row r="198" spans="1:5" x14ac:dyDescent="0.2">
      <c r="A198" s="4" t="s">
        <v>433</v>
      </c>
      <c r="B198" t="s">
        <v>434</v>
      </c>
      <c r="C198" s="12">
        <v>40</v>
      </c>
      <c r="D198" s="13">
        <v>10</v>
      </c>
      <c r="E198" s="14">
        <v>40</v>
      </c>
    </row>
    <row r="199" spans="1:5" x14ac:dyDescent="0.2">
      <c r="A199" s="4" t="s">
        <v>435</v>
      </c>
      <c r="B199" t="s">
        <v>436</v>
      </c>
      <c r="C199" s="12">
        <v>350</v>
      </c>
      <c r="D199" s="13">
        <v>120</v>
      </c>
      <c r="E199" s="14">
        <v>330</v>
      </c>
    </row>
    <row r="200" spans="1:5" x14ac:dyDescent="0.2">
      <c r="A200" s="4" t="s">
        <v>437</v>
      </c>
      <c r="B200" t="s">
        <v>438</v>
      </c>
      <c r="C200" s="12">
        <v>110</v>
      </c>
      <c r="D200" s="13">
        <v>30</v>
      </c>
      <c r="E200" s="14">
        <v>120</v>
      </c>
    </row>
    <row r="201" spans="1:5" x14ac:dyDescent="0.2">
      <c r="A201" s="4" t="s">
        <v>439</v>
      </c>
      <c r="B201" t="s">
        <v>440</v>
      </c>
      <c r="C201" s="12">
        <v>150</v>
      </c>
      <c r="D201" s="13">
        <v>30</v>
      </c>
      <c r="E201" s="14">
        <v>100</v>
      </c>
    </row>
    <row r="202" spans="1:5" x14ac:dyDescent="0.2">
      <c r="A202" s="4" t="s">
        <v>441</v>
      </c>
      <c r="B202" t="s">
        <v>442</v>
      </c>
      <c r="C202" s="12">
        <v>40</v>
      </c>
      <c r="D202" s="13">
        <v>10</v>
      </c>
      <c r="E202" s="14">
        <v>50</v>
      </c>
    </row>
    <row r="203" spans="1:5" x14ac:dyDescent="0.2">
      <c r="A203" s="4" t="s">
        <v>443</v>
      </c>
      <c r="B203" t="s">
        <v>444</v>
      </c>
      <c r="C203" s="12">
        <v>20</v>
      </c>
      <c r="D203" s="13">
        <v>0</v>
      </c>
      <c r="E203" s="14">
        <v>20</v>
      </c>
    </row>
    <row r="204" spans="1:5" x14ac:dyDescent="0.2">
      <c r="A204" s="4" t="s">
        <v>445</v>
      </c>
      <c r="B204" t="s">
        <v>446</v>
      </c>
      <c r="C204" s="12">
        <v>310</v>
      </c>
      <c r="D204" s="13">
        <v>90</v>
      </c>
      <c r="E204" s="14">
        <v>330</v>
      </c>
    </row>
    <row r="205" spans="1:5" x14ac:dyDescent="0.2">
      <c r="A205" s="4" t="s">
        <v>447</v>
      </c>
      <c r="B205" t="s">
        <v>448</v>
      </c>
      <c r="C205" s="12">
        <v>90</v>
      </c>
      <c r="D205" s="13">
        <v>30</v>
      </c>
      <c r="E205" s="14">
        <v>80</v>
      </c>
    </row>
    <row r="206" spans="1:5" x14ac:dyDescent="0.2">
      <c r="A206" s="4" t="s">
        <v>449</v>
      </c>
      <c r="B206" t="s">
        <v>450</v>
      </c>
      <c r="C206" s="12">
        <v>20</v>
      </c>
      <c r="D206" s="13">
        <v>0</v>
      </c>
      <c r="E206" s="14">
        <v>20</v>
      </c>
    </row>
    <row r="207" spans="1:5" x14ac:dyDescent="0.2">
      <c r="A207" s="4" t="s">
        <v>453</v>
      </c>
      <c r="B207" t="s">
        <v>454</v>
      </c>
      <c r="C207" s="12">
        <v>100</v>
      </c>
      <c r="D207" s="13">
        <v>30</v>
      </c>
      <c r="E207" s="14">
        <v>120</v>
      </c>
    </row>
    <row r="208" spans="1:5" x14ac:dyDescent="0.2">
      <c r="A208" s="4" t="s">
        <v>455</v>
      </c>
      <c r="B208" t="s">
        <v>456</v>
      </c>
      <c r="C208" s="12">
        <v>860</v>
      </c>
      <c r="D208" s="13">
        <v>220</v>
      </c>
      <c r="E208" s="14">
        <v>840</v>
      </c>
    </row>
    <row r="209" spans="1:5" x14ac:dyDescent="0.2">
      <c r="A209" s="4" t="s">
        <v>457</v>
      </c>
      <c r="B209" t="s">
        <v>458</v>
      </c>
      <c r="C209" s="12">
        <v>100</v>
      </c>
      <c r="D209" s="13">
        <v>30</v>
      </c>
      <c r="E209" s="14">
        <v>70</v>
      </c>
    </row>
    <row r="210" spans="1:5" x14ac:dyDescent="0.2">
      <c r="A210" s="4" t="s">
        <v>459</v>
      </c>
      <c r="B210" t="s">
        <v>460</v>
      </c>
      <c r="C210" s="12">
        <v>90</v>
      </c>
      <c r="D210" s="13">
        <v>40</v>
      </c>
      <c r="E210" s="14">
        <v>110</v>
      </c>
    </row>
    <row r="211" spans="1:5" x14ac:dyDescent="0.2">
      <c r="A211" s="4" t="s">
        <v>461</v>
      </c>
      <c r="B211" t="s">
        <v>462</v>
      </c>
      <c r="C211" s="12">
        <v>80</v>
      </c>
      <c r="D211" s="13">
        <v>20</v>
      </c>
      <c r="E211" s="14">
        <v>60</v>
      </c>
    </row>
    <row r="212" spans="1:5" x14ac:dyDescent="0.2">
      <c r="A212" s="4" t="s">
        <v>463</v>
      </c>
      <c r="B212" t="s">
        <v>464</v>
      </c>
      <c r="C212" s="12">
        <v>30</v>
      </c>
      <c r="D212" s="13">
        <v>0</v>
      </c>
      <c r="E212" s="14">
        <v>30</v>
      </c>
    </row>
    <row r="213" spans="1:5" x14ac:dyDescent="0.2">
      <c r="A213" s="4" t="s">
        <v>465</v>
      </c>
      <c r="B213" t="s">
        <v>466</v>
      </c>
      <c r="C213" s="12">
        <v>1220</v>
      </c>
      <c r="D213" s="13">
        <v>340</v>
      </c>
      <c r="E213" s="14">
        <v>1250</v>
      </c>
    </row>
    <row r="214" spans="1:5" x14ac:dyDescent="0.2">
      <c r="A214" s="4" t="s">
        <v>467</v>
      </c>
      <c r="B214" t="s">
        <v>468</v>
      </c>
      <c r="C214" s="12">
        <v>150</v>
      </c>
      <c r="D214" s="13">
        <v>40</v>
      </c>
      <c r="E214" s="14">
        <v>120</v>
      </c>
    </row>
    <row r="215" spans="1:5" x14ac:dyDescent="0.2">
      <c r="A215" s="4" t="s">
        <v>469</v>
      </c>
      <c r="B215" t="s">
        <v>470</v>
      </c>
      <c r="C215" s="12">
        <v>70</v>
      </c>
      <c r="D215" s="13">
        <v>10</v>
      </c>
      <c r="E215" s="14">
        <v>60</v>
      </c>
    </row>
    <row r="216" spans="1:5" x14ac:dyDescent="0.2">
      <c r="A216" s="4" t="s">
        <v>471</v>
      </c>
      <c r="B216" t="s">
        <v>472</v>
      </c>
      <c r="C216" s="12">
        <v>120</v>
      </c>
      <c r="D216" s="13">
        <v>40</v>
      </c>
      <c r="E216" s="14">
        <v>90</v>
      </c>
    </row>
    <row r="217" spans="1:5" x14ac:dyDescent="0.2">
      <c r="A217" s="4" t="s">
        <v>473</v>
      </c>
      <c r="B217" t="s">
        <v>474</v>
      </c>
      <c r="C217" s="12">
        <v>70</v>
      </c>
      <c r="D217" s="13">
        <v>10</v>
      </c>
      <c r="E217" s="14">
        <v>50</v>
      </c>
    </row>
    <row r="218" spans="1:5" x14ac:dyDescent="0.2">
      <c r="A218" s="4" t="s">
        <v>477</v>
      </c>
      <c r="B218" t="s">
        <v>478</v>
      </c>
      <c r="C218" s="12">
        <v>490</v>
      </c>
      <c r="D218" s="13">
        <v>160</v>
      </c>
      <c r="E218" s="14">
        <v>500</v>
      </c>
    </row>
    <row r="219" spans="1:5" x14ac:dyDescent="0.2">
      <c r="A219" s="4" t="s">
        <v>479</v>
      </c>
      <c r="B219" t="s">
        <v>480</v>
      </c>
      <c r="C219" s="12">
        <v>700</v>
      </c>
      <c r="D219" s="13">
        <v>190</v>
      </c>
      <c r="E219" s="14">
        <v>780</v>
      </c>
    </row>
    <row r="220" spans="1:5" x14ac:dyDescent="0.2">
      <c r="A220" s="4" t="s">
        <v>481</v>
      </c>
      <c r="B220" t="s">
        <v>482</v>
      </c>
      <c r="C220" s="12">
        <v>90</v>
      </c>
      <c r="D220" s="13">
        <v>30</v>
      </c>
      <c r="E220" s="14">
        <v>100</v>
      </c>
    </row>
    <row r="221" spans="1:5" x14ac:dyDescent="0.2">
      <c r="A221" s="4" t="s">
        <v>483</v>
      </c>
      <c r="B221" t="s">
        <v>484</v>
      </c>
      <c r="C221" s="12">
        <v>30</v>
      </c>
      <c r="D221" s="13">
        <v>10</v>
      </c>
      <c r="E221" s="14">
        <v>30</v>
      </c>
    </row>
    <row r="222" spans="1:5" x14ac:dyDescent="0.2">
      <c r="A222" s="4" t="s">
        <v>485</v>
      </c>
      <c r="B222" t="s">
        <v>486</v>
      </c>
      <c r="C222" s="12">
        <v>60</v>
      </c>
      <c r="D222" s="13">
        <v>20</v>
      </c>
      <c r="E222" s="14">
        <v>50</v>
      </c>
    </row>
    <row r="223" spans="1:5" x14ac:dyDescent="0.2">
      <c r="A223" s="4" t="s">
        <v>489</v>
      </c>
      <c r="B223" t="s">
        <v>490</v>
      </c>
      <c r="C223" s="12">
        <v>80</v>
      </c>
      <c r="D223" s="13">
        <v>20</v>
      </c>
      <c r="E223" s="14">
        <v>70</v>
      </c>
    </row>
    <row r="224" spans="1:5" x14ac:dyDescent="0.2">
      <c r="A224" s="4" t="s">
        <v>491</v>
      </c>
      <c r="B224" t="s">
        <v>492</v>
      </c>
      <c r="C224" s="12">
        <v>30</v>
      </c>
      <c r="D224" s="13">
        <v>10</v>
      </c>
      <c r="E224" s="14">
        <v>30</v>
      </c>
    </row>
    <row r="225" spans="1:5" x14ac:dyDescent="0.2">
      <c r="A225" s="4" t="s">
        <v>493</v>
      </c>
      <c r="B225" t="s">
        <v>494</v>
      </c>
      <c r="C225" s="12">
        <v>110</v>
      </c>
      <c r="D225" s="13">
        <v>20</v>
      </c>
      <c r="E225" s="14">
        <v>80</v>
      </c>
    </row>
    <row r="226" spans="1:5" x14ac:dyDescent="0.2">
      <c r="A226" s="4" t="s">
        <v>495</v>
      </c>
      <c r="B226" t="s">
        <v>496</v>
      </c>
      <c r="C226" s="12">
        <v>180</v>
      </c>
      <c r="D226" s="13">
        <v>40</v>
      </c>
      <c r="E226" s="14">
        <v>150</v>
      </c>
    </row>
    <row r="227" spans="1:5" x14ac:dyDescent="0.2">
      <c r="A227" s="4" t="s">
        <v>497</v>
      </c>
      <c r="B227" t="s">
        <v>498</v>
      </c>
      <c r="C227" s="12">
        <v>420</v>
      </c>
      <c r="D227" s="13">
        <v>110</v>
      </c>
      <c r="E227" s="14">
        <v>440</v>
      </c>
    </row>
    <row r="228" spans="1:5" x14ac:dyDescent="0.2">
      <c r="A228" s="4" t="s">
        <v>499</v>
      </c>
      <c r="B228" t="s">
        <v>500</v>
      </c>
      <c r="C228" s="12">
        <v>50</v>
      </c>
      <c r="D228" s="13">
        <v>10</v>
      </c>
      <c r="E228" s="14">
        <v>60</v>
      </c>
    </row>
    <row r="229" spans="1:5" x14ac:dyDescent="0.2">
      <c r="A229" s="4" t="s">
        <v>501</v>
      </c>
      <c r="B229" t="s">
        <v>502</v>
      </c>
      <c r="C229" s="12">
        <v>90</v>
      </c>
      <c r="D229" s="13">
        <v>20</v>
      </c>
      <c r="E229" s="14">
        <v>70</v>
      </c>
    </row>
    <row r="230" spans="1:5" x14ac:dyDescent="0.2">
      <c r="A230" s="4" t="s">
        <v>503</v>
      </c>
      <c r="B230" t="s">
        <v>504</v>
      </c>
      <c r="C230" s="12">
        <v>50</v>
      </c>
      <c r="D230" s="13">
        <v>10</v>
      </c>
      <c r="E230" s="14">
        <v>50</v>
      </c>
    </row>
    <row r="231" spans="1:5" x14ac:dyDescent="0.2">
      <c r="A231" s="4" t="s">
        <v>505</v>
      </c>
      <c r="B231" t="s">
        <v>506</v>
      </c>
      <c r="C231" s="12">
        <v>40</v>
      </c>
      <c r="D231" s="13">
        <v>20</v>
      </c>
      <c r="E231" s="14">
        <v>50</v>
      </c>
    </row>
    <row r="232" spans="1:5" x14ac:dyDescent="0.2">
      <c r="A232" s="4" t="s">
        <v>507</v>
      </c>
      <c r="B232" t="s">
        <v>508</v>
      </c>
      <c r="C232" s="12">
        <v>70</v>
      </c>
      <c r="D232" s="13">
        <v>20</v>
      </c>
      <c r="E232" s="14">
        <v>60</v>
      </c>
    </row>
    <row r="233" spans="1:5" x14ac:dyDescent="0.2">
      <c r="A233" s="4" t="s">
        <v>509</v>
      </c>
      <c r="B233" t="s">
        <v>510</v>
      </c>
      <c r="C233" s="12">
        <v>40</v>
      </c>
      <c r="D233" s="13">
        <v>10</v>
      </c>
      <c r="E233" s="14">
        <v>40</v>
      </c>
    </row>
    <row r="234" spans="1:5" x14ac:dyDescent="0.2">
      <c r="A234" s="4" t="s">
        <v>511</v>
      </c>
      <c r="B234" t="s">
        <v>512</v>
      </c>
      <c r="C234" s="12">
        <v>1350</v>
      </c>
      <c r="D234" s="13">
        <v>390</v>
      </c>
      <c r="E234" s="14">
        <v>1410</v>
      </c>
    </row>
    <row r="235" spans="1:5" x14ac:dyDescent="0.2">
      <c r="A235" s="4" t="s">
        <v>515</v>
      </c>
      <c r="B235" t="s">
        <v>516</v>
      </c>
      <c r="C235" s="12">
        <v>120</v>
      </c>
      <c r="D235" s="13">
        <v>30</v>
      </c>
      <c r="E235" s="14">
        <v>110</v>
      </c>
    </row>
    <row r="236" spans="1:5" x14ac:dyDescent="0.2">
      <c r="A236" s="4" t="s">
        <v>517</v>
      </c>
      <c r="B236" t="s">
        <v>518</v>
      </c>
      <c r="C236" s="12">
        <v>130</v>
      </c>
      <c r="D236" s="13">
        <v>40</v>
      </c>
      <c r="E236" s="14">
        <v>120</v>
      </c>
    </row>
    <row r="237" spans="1:5" x14ac:dyDescent="0.2">
      <c r="A237" s="4" t="s">
        <v>519</v>
      </c>
      <c r="B237" t="s">
        <v>520</v>
      </c>
      <c r="C237" s="12">
        <v>80</v>
      </c>
      <c r="D237" s="13">
        <v>10</v>
      </c>
      <c r="E237" s="14">
        <v>70</v>
      </c>
    </row>
    <row r="238" spans="1:5" x14ac:dyDescent="0.2">
      <c r="A238" s="4" t="s">
        <v>521</v>
      </c>
      <c r="B238" t="s">
        <v>522</v>
      </c>
      <c r="C238" s="12">
        <v>40</v>
      </c>
      <c r="D238" s="13">
        <v>10</v>
      </c>
      <c r="E238" s="14">
        <v>50</v>
      </c>
    </row>
    <row r="239" spans="1:5" x14ac:dyDescent="0.2">
      <c r="A239" s="4" t="s">
        <v>523</v>
      </c>
      <c r="B239" t="s">
        <v>524</v>
      </c>
      <c r="C239" s="12">
        <v>190</v>
      </c>
      <c r="D239" s="13">
        <v>60</v>
      </c>
      <c r="E239" s="14">
        <v>200</v>
      </c>
    </row>
    <row r="240" spans="1:5" x14ac:dyDescent="0.2">
      <c r="A240" s="4" t="s">
        <v>525</v>
      </c>
      <c r="B240" t="s">
        <v>526</v>
      </c>
      <c r="C240" s="12">
        <v>50</v>
      </c>
      <c r="D240" s="13">
        <v>20</v>
      </c>
      <c r="E240" s="14">
        <v>50</v>
      </c>
    </row>
    <row r="241" spans="1:5" x14ac:dyDescent="0.2">
      <c r="A241" s="4" t="s">
        <v>527</v>
      </c>
      <c r="B241" t="s">
        <v>528</v>
      </c>
      <c r="C241" s="12">
        <v>40</v>
      </c>
      <c r="D241" s="13">
        <v>20</v>
      </c>
      <c r="E241" s="14">
        <v>50</v>
      </c>
    </row>
    <row r="242" spans="1:5" x14ac:dyDescent="0.2">
      <c r="A242" s="4" t="s">
        <v>529</v>
      </c>
      <c r="B242" t="s">
        <v>530</v>
      </c>
      <c r="C242" s="12">
        <v>50</v>
      </c>
      <c r="D242" s="13">
        <v>10</v>
      </c>
      <c r="E242" s="14">
        <v>50</v>
      </c>
    </row>
    <row r="243" spans="1:5" x14ac:dyDescent="0.2">
      <c r="A243" s="4" t="s">
        <v>531</v>
      </c>
      <c r="B243" t="s">
        <v>532</v>
      </c>
      <c r="C243" s="12">
        <v>190</v>
      </c>
      <c r="D243" s="13">
        <v>80</v>
      </c>
      <c r="E243" s="14">
        <v>230</v>
      </c>
    </row>
    <row r="244" spans="1:5" x14ac:dyDescent="0.2">
      <c r="A244" s="4" t="s">
        <v>533</v>
      </c>
      <c r="B244" t="s">
        <v>534</v>
      </c>
      <c r="C244" s="12">
        <v>40</v>
      </c>
      <c r="D244" s="13">
        <v>10</v>
      </c>
      <c r="E244" s="14">
        <v>50</v>
      </c>
    </row>
    <row r="245" spans="1:5" x14ac:dyDescent="0.2">
      <c r="A245" s="4" t="s">
        <v>535</v>
      </c>
      <c r="B245" t="s">
        <v>536</v>
      </c>
      <c r="C245" s="12">
        <v>40</v>
      </c>
      <c r="D245" s="13">
        <v>10</v>
      </c>
      <c r="E245" s="14">
        <v>40</v>
      </c>
    </row>
    <row r="246" spans="1:5" x14ac:dyDescent="0.2">
      <c r="A246" s="4" t="s">
        <v>537</v>
      </c>
      <c r="B246" t="s">
        <v>538</v>
      </c>
      <c r="C246" s="12">
        <v>40</v>
      </c>
      <c r="D246" s="13">
        <v>10</v>
      </c>
      <c r="E246" s="14">
        <v>30</v>
      </c>
    </row>
    <row r="247" spans="1:5" x14ac:dyDescent="0.2">
      <c r="A247" s="4" t="s">
        <v>539</v>
      </c>
      <c r="B247" t="s">
        <v>540</v>
      </c>
      <c r="C247" s="12">
        <v>150</v>
      </c>
      <c r="D247" s="13">
        <v>50</v>
      </c>
      <c r="E247" s="14">
        <v>180</v>
      </c>
    </row>
    <row r="248" spans="1:5" x14ac:dyDescent="0.2">
      <c r="A248" s="4" t="s">
        <v>541</v>
      </c>
      <c r="B248" t="s">
        <v>542</v>
      </c>
      <c r="C248" s="12">
        <v>40</v>
      </c>
      <c r="D248" s="13">
        <v>10</v>
      </c>
      <c r="E248" s="14">
        <v>40</v>
      </c>
    </row>
    <row r="249" spans="1:5" x14ac:dyDescent="0.2">
      <c r="A249" s="4" t="s">
        <v>543</v>
      </c>
      <c r="B249" t="s">
        <v>544</v>
      </c>
      <c r="C249" s="12">
        <v>740</v>
      </c>
      <c r="D249" s="13">
        <v>240</v>
      </c>
      <c r="E249" s="14">
        <v>800</v>
      </c>
    </row>
    <row r="250" spans="1:5" x14ac:dyDescent="0.2">
      <c r="A250" s="4" t="s">
        <v>545</v>
      </c>
      <c r="B250" t="s">
        <v>546</v>
      </c>
      <c r="C250" s="12">
        <v>230</v>
      </c>
      <c r="D250" s="13">
        <v>70</v>
      </c>
      <c r="E250" s="14">
        <v>220</v>
      </c>
    </row>
    <row r="251" spans="1:5" x14ac:dyDescent="0.2">
      <c r="A251" s="4" t="s">
        <v>547</v>
      </c>
      <c r="B251" t="s">
        <v>548</v>
      </c>
      <c r="C251" s="12">
        <v>680</v>
      </c>
      <c r="D251" s="13">
        <v>180</v>
      </c>
      <c r="E251" s="14">
        <v>650</v>
      </c>
    </row>
    <row r="252" spans="1:5" x14ac:dyDescent="0.2">
      <c r="A252" s="4" t="s">
        <v>549</v>
      </c>
      <c r="B252" t="s">
        <v>550</v>
      </c>
      <c r="C252" s="12">
        <v>40</v>
      </c>
      <c r="D252" s="13">
        <v>10</v>
      </c>
      <c r="E252" s="14">
        <v>50</v>
      </c>
    </row>
    <row r="253" spans="1:5" x14ac:dyDescent="0.2">
      <c r="A253" s="4" t="s">
        <v>551</v>
      </c>
      <c r="B253" t="s">
        <v>552</v>
      </c>
      <c r="C253" s="12">
        <v>30</v>
      </c>
      <c r="D253" s="13">
        <v>10</v>
      </c>
      <c r="E253" s="14">
        <v>10</v>
      </c>
    </row>
    <row r="254" spans="1:5" x14ac:dyDescent="0.2">
      <c r="A254" s="4" t="s">
        <v>553</v>
      </c>
      <c r="B254" t="s">
        <v>554</v>
      </c>
      <c r="C254" s="12">
        <v>40</v>
      </c>
      <c r="D254" s="13">
        <v>10</v>
      </c>
      <c r="E254" s="14">
        <v>30</v>
      </c>
    </row>
    <row r="255" spans="1:5" x14ac:dyDescent="0.2">
      <c r="A255" s="4" t="s">
        <v>555</v>
      </c>
      <c r="B255" t="s">
        <v>556</v>
      </c>
      <c r="C255" s="12">
        <v>340</v>
      </c>
      <c r="D255" s="13">
        <v>110</v>
      </c>
      <c r="E255" s="14">
        <v>360</v>
      </c>
    </row>
    <row r="256" spans="1:5" x14ac:dyDescent="0.2">
      <c r="A256" s="4" t="s">
        <v>557</v>
      </c>
      <c r="B256" t="s">
        <v>558</v>
      </c>
      <c r="C256" s="12">
        <v>30</v>
      </c>
      <c r="D256" s="13">
        <v>10</v>
      </c>
      <c r="E256" s="14">
        <v>30</v>
      </c>
    </row>
    <row r="257" spans="1:5" x14ac:dyDescent="0.2">
      <c r="A257" s="4" t="s">
        <v>559</v>
      </c>
      <c r="B257" t="s">
        <v>560</v>
      </c>
      <c r="C257" s="12">
        <v>60</v>
      </c>
      <c r="D257" s="13">
        <v>10</v>
      </c>
      <c r="E257" s="14">
        <v>60</v>
      </c>
    </row>
    <row r="258" spans="1:5" x14ac:dyDescent="0.2">
      <c r="A258" s="4" t="s">
        <v>561</v>
      </c>
      <c r="B258" t="s">
        <v>562</v>
      </c>
      <c r="C258" s="12">
        <v>50</v>
      </c>
      <c r="D258" s="13">
        <v>10</v>
      </c>
      <c r="E258" s="14">
        <v>60</v>
      </c>
    </row>
    <row r="259" spans="1:5" x14ac:dyDescent="0.2">
      <c r="A259" s="4" t="s">
        <v>563</v>
      </c>
      <c r="B259" t="s">
        <v>564</v>
      </c>
      <c r="C259" s="12">
        <v>410</v>
      </c>
      <c r="D259" s="13">
        <v>130</v>
      </c>
      <c r="E259" s="14">
        <v>490</v>
      </c>
    </row>
    <row r="260" spans="1:5" x14ac:dyDescent="0.2">
      <c r="A260" s="4" t="s">
        <v>565</v>
      </c>
      <c r="B260" t="s">
        <v>566</v>
      </c>
      <c r="C260" s="12">
        <v>140</v>
      </c>
      <c r="D260" s="13">
        <v>50</v>
      </c>
      <c r="E260" s="14">
        <v>140</v>
      </c>
    </row>
    <row r="261" spans="1:5" x14ac:dyDescent="0.2">
      <c r="A261" s="4" t="s">
        <v>567</v>
      </c>
      <c r="B261" t="s">
        <v>568</v>
      </c>
      <c r="C261" s="12">
        <v>30</v>
      </c>
      <c r="D261" s="13">
        <v>10</v>
      </c>
      <c r="E261" s="14">
        <v>30</v>
      </c>
    </row>
    <row r="262" spans="1:5" x14ac:dyDescent="0.2">
      <c r="A262" s="4" t="s">
        <v>569</v>
      </c>
      <c r="B262" t="s">
        <v>570</v>
      </c>
      <c r="C262" s="12">
        <v>210</v>
      </c>
      <c r="D262" s="13">
        <v>70</v>
      </c>
      <c r="E262" s="14">
        <v>230</v>
      </c>
    </row>
    <row r="263" spans="1:5" x14ac:dyDescent="0.2">
      <c r="A263" s="4" t="s">
        <v>571</v>
      </c>
      <c r="B263" t="s">
        <v>572</v>
      </c>
      <c r="C263" s="12">
        <v>50</v>
      </c>
      <c r="D263" s="13">
        <v>20</v>
      </c>
      <c r="E263" s="14">
        <v>50</v>
      </c>
    </row>
    <row r="264" spans="1:5" x14ac:dyDescent="0.2">
      <c r="A264" s="4" t="s">
        <v>573</v>
      </c>
      <c r="B264" t="s">
        <v>574</v>
      </c>
      <c r="C264" s="12">
        <v>450</v>
      </c>
      <c r="D264" s="13">
        <v>120</v>
      </c>
      <c r="E264" s="14">
        <v>470</v>
      </c>
    </row>
    <row r="265" spans="1:5" x14ac:dyDescent="0.2">
      <c r="A265" s="4" t="s">
        <v>575</v>
      </c>
      <c r="B265" t="s">
        <v>576</v>
      </c>
      <c r="C265" s="12">
        <v>100</v>
      </c>
      <c r="D265" s="13">
        <v>20</v>
      </c>
      <c r="E265" s="14">
        <v>80</v>
      </c>
    </row>
    <row r="266" spans="1:5" x14ac:dyDescent="0.2">
      <c r="A266" s="4" t="s">
        <v>577</v>
      </c>
      <c r="B266" t="s">
        <v>578</v>
      </c>
      <c r="C266" s="12">
        <v>140</v>
      </c>
      <c r="D266" s="13">
        <v>30</v>
      </c>
      <c r="E266" s="14">
        <v>100</v>
      </c>
    </row>
    <row r="267" spans="1:5" x14ac:dyDescent="0.2">
      <c r="A267" s="4" t="s">
        <v>579</v>
      </c>
      <c r="B267" t="s">
        <v>580</v>
      </c>
      <c r="C267" s="12">
        <v>80</v>
      </c>
      <c r="D267" s="13">
        <v>30</v>
      </c>
      <c r="E267" s="14">
        <v>80</v>
      </c>
    </row>
    <row r="268" spans="1:5" x14ac:dyDescent="0.2">
      <c r="A268" s="4" t="s">
        <v>581</v>
      </c>
      <c r="B268" t="s">
        <v>582</v>
      </c>
      <c r="C268" s="12">
        <v>150</v>
      </c>
      <c r="D268" s="13">
        <v>30</v>
      </c>
      <c r="E268" s="14">
        <v>150</v>
      </c>
    </row>
    <row r="269" spans="1:5" x14ac:dyDescent="0.2">
      <c r="A269" s="4" t="s">
        <v>583</v>
      </c>
      <c r="B269" t="s">
        <v>584</v>
      </c>
      <c r="C269" s="12">
        <v>80</v>
      </c>
      <c r="D269" s="13">
        <v>20</v>
      </c>
      <c r="E269" s="14">
        <v>70</v>
      </c>
    </row>
    <row r="270" spans="1:5" x14ac:dyDescent="0.2">
      <c r="A270" s="4" t="s">
        <v>585</v>
      </c>
      <c r="B270" t="s">
        <v>586</v>
      </c>
      <c r="C270" s="12">
        <v>70</v>
      </c>
      <c r="D270" s="13">
        <v>20</v>
      </c>
      <c r="E270" s="14">
        <v>60</v>
      </c>
    </row>
    <row r="271" spans="1:5" x14ac:dyDescent="0.2">
      <c r="A271" s="4" t="s">
        <v>587</v>
      </c>
      <c r="B271" t="s">
        <v>588</v>
      </c>
      <c r="C271" s="12">
        <v>140</v>
      </c>
      <c r="D271" s="13">
        <v>40</v>
      </c>
      <c r="E271" s="14">
        <v>140</v>
      </c>
    </row>
    <row r="272" spans="1:5" x14ac:dyDescent="0.2">
      <c r="A272" s="4" t="s">
        <v>589</v>
      </c>
      <c r="B272" t="s">
        <v>590</v>
      </c>
      <c r="C272" s="12">
        <v>130</v>
      </c>
      <c r="D272" s="13">
        <v>20</v>
      </c>
      <c r="E272" s="14">
        <v>100</v>
      </c>
    </row>
    <row r="273" spans="1:5" x14ac:dyDescent="0.2">
      <c r="A273" s="4" t="s">
        <v>591</v>
      </c>
      <c r="B273" t="s">
        <v>592</v>
      </c>
      <c r="C273" s="12">
        <v>80</v>
      </c>
      <c r="D273" s="13">
        <v>20</v>
      </c>
      <c r="E273" s="14">
        <v>70</v>
      </c>
    </row>
    <row r="274" spans="1:5" x14ac:dyDescent="0.2">
      <c r="A274" s="4" t="s">
        <v>593</v>
      </c>
      <c r="B274" t="s">
        <v>594</v>
      </c>
      <c r="C274" s="12">
        <v>90</v>
      </c>
      <c r="D274" s="13">
        <v>20</v>
      </c>
      <c r="E274" s="14">
        <v>90</v>
      </c>
    </row>
    <row r="275" spans="1:5" x14ac:dyDescent="0.2">
      <c r="A275" s="4" t="s">
        <v>595</v>
      </c>
      <c r="B275" t="s">
        <v>596</v>
      </c>
      <c r="C275" s="12">
        <v>110</v>
      </c>
      <c r="D275" s="13">
        <v>30</v>
      </c>
      <c r="E275" s="14">
        <v>90</v>
      </c>
    </row>
    <row r="276" spans="1:5" x14ac:dyDescent="0.2">
      <c r="A276" s="4" t="s">
        <v>597</v>
      </c>
      <c r="B276" t="s">
        <v>598</v>
      </c>
      <c r="C276" s="12">
        <v>40</v>
      </c>
      <c r="D276" s="13">
        <v>10</v>
      </c>
      <c r="E276" s="14">
        <v>30</v>
      </c>
    </row>
    <row r="277" spans="1:5" x14ac:dyDescent="0.2">
      <c r="A277" s="4" t="s">
        <v>599</v>
      </c>
      <c r="B277" t="s">
        <v>600</v>
      </c>
      <c r="C277" s="12">
        <v>60</v>
      </c>
      <c r="D277" s="13">
        <v>10</v>
      </c>
      <c r="E277" s="14">
        <v>40</v>
      </c>
    </row>
    <row r="278" spans="1:5" x14ac:dyDescent="0.2">
      <c r="A278" s="4" t="s">
        <v>601</v>
      </c>
      <c r="B278" t="s">
        <v>602</v>
      </c>
      <c r="C278" s="12">
        <v>20</v>
      </c>
      <c r="D278" s="13">
        <v>10</v>
      </c>
      <c r="E278" s="14">
        <v>20</v>
      </c>
    </row>
    <row r="279" spans="1:5" x14ac:dyDescent="0.2">
      <c r="A279" s="4" t="s">
        <v>603</v>
      </c>
      <c r="B279" t="s">
        <v>604</v>
      </c>
      <c r="C279" s="12">
        <v>80</v>
      </c>
      <c r="D279" s="13">
        <v>10</v>
      </c>
      <c r="E279" s="14">
        <v>50</v>
      </c>
    </row>
    <row r="280" spans="1:5" x14ac:dyDescent="0.2">
      <c r="A280" s="4" t="s">
        <v>605</v>
      </c>
      <c r="B280" t="s">
        <v>606</v>
      </c>
      <c r="C280" s="12">
        <v>380</v>
      </c>
      <c r="D280" s="13">
        <v>100</v>
      </c>
      <c r="E280" s="14">
        <v>350</v>
      </c>
    </row>
    <row r="281" spans="1:5" x14ac:dyDescent="0.2">
      <c r="A281" s="4" t="s">
        <v>607</v>
      </c>
      <c r="B281" t="s">
        <v>608</v>
      </c>
      <c r="C281" s="12">
        <v>80</v>
      </c>
      <c r="D281" s="13">
        <v>30</v>
      </c>
      <c r="E281" s="14">
        <v>110</v>
      </c>
    </row>
    <row r="282" spans="1:5" x14ac:dyDescent="0.2">
      <c r="A282" s="4" t="s">
        <v>609</v>
      </c>
      <c r="B282" t="s">
        <v>610</v>
      </c>
      <c r="C282" s="12">
        <v>80</v>
      </c>
      <c r="D282" s="13">
        <v>20</v>
      </c>
      <c r="E282" s="14">
        <v>70</v>
      </c>
    </row>
    <row r="283" spans="1:5" x14ac:dyDescent="0.2">
      <c r="A283" s="4" t="s">
        <v>611</v>
      </c>
      <c r="B283" t="s">
        <v>612</v>
      </c>
      <c r="C283" s="12">
        <v>80</v>
      </c>
      <c r="D283" s="13">
        <v>30</v>
      </c>
      <c r="E283" s="14">
        <v>90</v>
      </c>
    </row>
    <row r="284" spans="1:5" x14ac:dyDescent="0.2">
      <c r="A284" s="4" t="s">
        <v>617</v>
      </c>
      <c r="B284" t="s">
        <v>618</v>
      </c>
      <c r="C284" s="12">
        <v>50</v>
      </c>
      <c r="D284" s="13">
        <v>10</v>
      </c>
      <c r="E284" s="14">
        <v>40</v>
      </c>
    </row>
    <row r="285" spans="1:5" x14ac:dyDescent="0.2">
      <c r="A285" s="4" t="s">
        <v>619</v>
      </c>
      <c r="B285" t="s">
        <v>620</v>
      </c>
      <c r="C285" s="12">
        <v>20</v>
      </c>
      <c r="D285" s="13">
        <v>10</v>
      </c>
      <c r="E285" s="14">
        <v>20</v>
      </c>
    </row>
    <row r="286" spans="1:5" x14ac:dyDescent="0.2">
      <c r="A286" s="4" t="s">
        <v>621</v>
      </c>
      <c r="B286" t="s">
        <v>622</v>
      </c>
      <c r="C286" s="12">
        <v>50</v>
      </c>
      <c r="D286" s="13">
        <v>10</v>
      </c>
      <c r="E286" s="14">
        <v>50</v>
      </c>
    </row>
    <row r="287" spans="1:5" x14ac:dyDescent="0.2">
      <c r="A287" s="4" t="s">
        <v>623</v>
      </c>
      <c r="B287" t="s">
        <v>624</v>
      </c>
      <c r="C287" s="12">
        <v>100</v>
      </c>
      <c r="D287" s="13">
        <v>30</v>
      </c>
      <c r="E287" s="14">
        <v>90</v>
      </c>
    </row>
    <row r="288" spans="1:5" x14ac:dyDescent="0.2">
      <c r="A288" s="4" t="s">
        <v>625</v>
      </c>
      <c r="B288" t="s">
        <v>626</v>
      </c>
      <c r="C288" s="12">
        <v>70</v>
      </c>
      <c r="D288" s="13">
        <v>10</v>
      </c>
      <c r="E288" s="14">
        <v>110</v>
      </c>
    </row>
    <row r="289" spans="1:5" x14ac:dyDescent="0.2">
      <c r="A289" s="4" t="s">
        <v>627</v>
      </c>
      <c r="B289" t="s">
        <v>628</v>
      </c>
      <c r="C289" s="12">
        <v>50</v>
      </c>
      <c r="D289" s="13">
        <v>10</v>
      </c>
      <c r="E289" s="14">
        <v>30</v>
      </c>
    </row>
    <row r="290" spans="1:5" x14ac:dyDescent="0.2">
      <c r="A290" s="4" t="s">
        <v>631</v>
      </c>
      <c r="B290" t="s">
        <v>632</v>
      </c>
      <c r="C290" s="12">
        <v>110</v>
      </c>
      <c r="D290" s="13">
        <v>20</v>
      </c>
      <c r="E290" s="14">
        <v>100</v>
      </c>
    </row>
    <row r="291" spans="1:5" x14ac:dyDescent="0.2">
      <c r="A291" s="4" t="s">
        <v>633</v>
      </c>
      <c r="B291" t="s">
        <v>634</v>
      </c>
      <c r="C291" s="12">
        <v>130</v>
      </c>
      <c r="D291" s="13">
        <v>20</v>
      </c>
      <c r="E291" s="14">
        <v>50</v>
      </c>
    </row>
    <row r="292" spans="1:5" x14ac:dyDescent="0.2">
      <c r="A292" s="4" t="s">
        <v>635</v>
      </c>
      <c r="B292" t="s">
        <v>636</v>
      </c>
      <c r="C292" s="12">
        <v>190</v>
      </c>
      <c r="D292" s="13">
        <v>40</v>
      </c>
      <c r="E292" s="14">
        <v>170</v>
      </c>
    </row>
    <row r="293" spans="1:5" x14ac:dyDescent="0.2">
      <c r="A293" s="4" t="s">
        <v>637</v>
      </c>
      <c r="B293" t="s">
        <v>638</v>
      </c>
      <c r="C293" s="12">
        <v>120</v>
      </c>
      <c r="D293" s="13">
        <v>40</v>
      </c>
      <c r="E293" s="14">
        <v>100</v>
      </c>
    </row>
    <row r="294" spans="1:5" x14ac:dyDescent="0.2">
      <c r="A294" s="4" t="s">
        <v>639</v>
      </c>
      <c r="B294" t="s">
        <v>640</v>
      </c>
      <c r="C294" s="12">
        <v>120</v>
      </c>
      <c r="D294" s="13">
        <v>30</v>
      </c>
      <c r="E294" s="14">
        <v>120</v>
      </c>
    </row>
    <row r="295" spans="1:5" x14ac:dyDescent="0.2">
      <c r="A295" s="4" t="s">
        <v>641</v>
      </c>
      <c r="B295" t="s">
        <v>642</v>
      </c>
      <c r="C295" s="12">
        <v>60</v>
      </c>
      <c r="D295" s="13">
        <v>10</v>
      </c>
      <c r="E295" s="14">
        <v>70</v>
      </c>
    </row>
    <row r="296" spans="1:5" x14ac:dyDescent="0.2">
      <c r="A296" s="4" t="s">
        <v>643</v>
      </c>
      <c r="B296" t="s">
        <v>644</v>
      </c>
      <c r="C296" s="12">
        <v>70</v>
      </c>
      <c r="D296" s="13">
        <v>20</v>
      </c>
      <c r="E296" s="14">
        <v>70</v>
      </c>
    </row>
    <row r="297" spans="1:5" x14ac:dyDescent="0.2">
      <c r="A297" s="4" t="s">
        <v>645</v>
      </c>
      <c r="B297" t="s">
        <v>646</v>
      </c>
      <c r="C297" s="12">
        <v>80</v>
      </c>
      <c r="D297" s="13">
        <v>20</v>
      </c>
      <c r="E297" s="14">
        <v>90</v>
      </c>
    </row>
    <row r="298" spans="1:5" x14ac:dyDescent="0.2">
      <c r="A298" s="4" t="s">
        <v>647</v>
      </c>
      <c r="B298" t="s">
        <v>648</v>
      </c>
      <c r="C298" s="12">
        <v>20</v>
      </c>
      <c r="D298" s="13">
        <v>0</v>
      </c>
      <c r="E298" s="14">
        <v>20</v>
      </c>
    </row>
    <row r="299" spans="1:5" x14ac:dyDescent="0.2">
      <c r="A299" s="4" t="s">
        <v>649</v>
      </c>
      <c r="B299" t="s">
        <v>650</v>
      </c>
      <c r="C299" s="12">
        <v>30</v>
      </c>
      <c r="D299" s="13">
        <v>0</v>
      </c>
      <c r="E299" s="14">
        <v>30</v>
      </c>
    </row>
    <row r="300" spans="1:5" x14ac:dyDescent="0.2">
      <c r="A300" s="4" t="s">
        <v>651</v>
      </c>
      <c r="B300" t="s">
        <v>652</v>
      </c>
      <c r="C300" s="12">
        <v>50</v>
      </c>
      <c r="D300" s="13">
        <v>10</v>
      </c>
      <c r="E300" s="14">
        <v>40</v>
      </c>
    </row>
    <row r="301" spans="1:5" x14ac:dyDescent="0.2">
      <c r="A301" s="4" t="s">
        <v>653</v>
      </c>
      <c r="B301" t="s">
        <v>654</v>
      </c>
      <c r="C301" s="12">
        <v>50</v>
      </c>
      <c r="D301" s="13">
        <v>20</v>
      </c>
      <c r="E301" s="14">
        <v>50</v>
      </c>
    </row>
    <row r="302" spans="1:5" x14ac:dyDescent="0.2">
      <c r="A302" s="4" t="s">
        <v>655</v>
      </c>
      <c r="B302" t="s">
        <v>656</v>
      </c>
      <c r="C302" s="12">
        <v>120</v>
      </c>
      <c r="D302" s="13">
        <v>40</v>
      </c>
      <c r="E302" s="14">
        <v>110</v>
      </c>
    </row>
    <row r="303" spans="1:5" x14ac:dyDescent="0.2">
      <c r="A303" s="4" t="s">
        <v>657</v>
      </c>
      <c r="B303" t="s">
        <v>658</v>
      </c>
      <c r="C303" s="12">
        <v>110</v>
      </c>
      <c r="D303" s="13">
        <v>30</v>
      </c>
      <c r="E303" s="14">
        <v>90</v>
      </c>
    </row>
    <row r="304" spans="1:5" x14ac:dyDescent="0.2">
      <c r="A304" s="4" t="s">
        <v>659</v>
      </c>
      <c r="B304" t="s">
        <v>660</v>
      </c>
      <c r="C304" s="12">
        <v>130</v>
      </c>
      <c r="D304" s="13">
        <v>30</v>
      </c>
      <c r="E304" s="14">
        <v>140</v>
      </c>
    </row>
    <row r="305" spans="1:5" x14ac:dyDescent="0.2">
      <c r="A305" s="4" t="s">
        <v>661</v>
      </c>
      <c r="B305" t="s">
        <v>662</v>
      </c>
      <c r="C305" s="12">
        <v>110</v>
      </c>
      <c r="D305" s="13">
        <v>30</v>
      </c>
      <c r="E305" s="14">
        <v>90</v>
      </c>
    </row>
    <row r="306" spans="1:5" x14ac:dyDescent="0.2">
      <c r="A306" s="4" t="s">
        <v>663</v>
      </c>
      <c r="B306" t="s">
        <v>664</v>
      </c>
      <c r="C306" s="12">
        <v>80</v>
      </c>
      <c r="D306" s="13">
        <v>30</v>
      </c>
      <c r="E306" s="14">
        <v>70</v>
      </c>
    </row>
    <row r="307" spans="1:5" x14ac:dyDescent="0.2">
      <c r="A307" s="4" t="s">
        <v>665</v>
      </c>
      <c r="B307" t="s">
        <v>666</v>
      </c>
      <c r="C307" s="12">
        <v>90</v>
      </c>
      <c r="D307" s="13">
        <v>20</v>
      </c>
      <c r="E307" s="14">
        <v>80</v>
      </c>
    </row>
    <row r="308" spans="1:5" x14ac:dyDescent="0.2">
      <c r="A308" s="4" t="s">
        <v>667</v>
      </c>
      <c r="B308" t="s">
        <v>668</v>
      </c>
      <c r="C308" s="12">
        <v>140</v>
      </c>
      <c r="D308" s="13">
        <v>40</v>
      </c>
      <c r="E308" s="14">
        <v>140</v>
      </c>
    </row>
    <row r="309" spans="1:5" x14ac:dyDescent="0.2">
      <c r="A309" s="4" t="s">
        <v>669</v>
      </c>
      <c r="B309" t="s">
        <v>670</v>
      </c>
      <c r="C309" s="12">
        <v>60</v>
      </c>
      <c r="D309" s="13">
        <v>10</v>
      </c>
      <c r="E309" s="14">
        <v>60</v>
      </c>
    </row>
    <row r="310" spans="1:5" x14ac:dyDescent="0.2">
      <c r="A310" s="4" t="s">
        <v>671</v>
      </c>
      <c r="B310" t="s">
        <v>672</v>
      </c>
      <c r="C310" s="12">
        <v>50</v>
      </c>
      <c r="D310" s="13">
        <v>10</v>
      </c>
      <c r="E310" s="14">
        <v>40</v>
      </c>
    </row>
    <row r="311" spans="1:5" x14ac:dyDescent="0.2">
      <c r="A311" s="4" t="s">
        <v>673</v>
      </c>
      <c r="B311" t="s">
        <v>674</v>
      </c>
      <c r="C311" s="12">
        <v>200</v>
      </c>
      <c r="D311" s="13">
        <v>60</v>
      </c>
      <c r="E311" s="14">
        <v>260</v>
      </c>
    </row>
    <row r="312" spans="1:5" x14ac:dyDescent="0.2">
      <c r="A312" s="4" t="s">
        <v>675</v>
      </c>
      <c r="B312" t="s">
        <v>676</v>
      </c>
      <c r="C312" s="12">
        <v>40</v>
      </c>
      <c r="D312" s="13">
        <v>10</v>
      </c>
      <c r="E312" s="14">
        <v>30</v>
      </c>
    </row>
    <row r="313" spans="1:5" x14ac:dyDescent="0.2">
      <c r="A313" s="4" t="s">
        <v>677</v>
      </c>
      <c r="B313" t="s">
        <v>678</v>
      </c>
      <c r="C313" s="12">
        <v>130</v>
      </c>
      <c r="D313" s="13">
        <v>30</v>
      </c>
      <c r="E313" s="14">
        <v>120</v>
      </c>
    </row>
    <row r="314" spans="1:5" x14ac:dyDescent="0.2">
      <c r="A314" s="4" t="s">
        <v>679</v>
      </c>
      <c r="B314" t="s">
        <v>680</v>
      </c>
      <c r="C314" s="12">
        <v>90</v>
      </c>
      <c r="D314" s="13">
        <v>20</v>
      </c>
      <c r="E314" s="14">
        <v>80</v>
      </c>
    </row>
    <row r="315" spans="1:5" x14ac:dyDescent="0.2">
      <c r="A315" s="4" t="s">
        <v>681</v>
      </c>
      <c r="B315" t="s">
        <v>682</v>
      </c>
      <c r="C315" s="12">
        <v>400</v>
      </c>
      <c r="D315" s="13">
        <v>130</v>
      </c>
      <c r="E315" s="14">
        <v>440</v>
      </c>
    </row>
    <row r="316" spans="1:5" x14ac:dyDescent="0.2">
      <c r="A316" s="4" t="s">
        <v>683</v>
      </c>
      <c r="B316" t="s">
        <v>684</v>
      </c>
      <c r="C316" s="12">
        <v>90</v>
      </c>
      <c r="D316" s="13">
        <v>20</v>
      </c>
      <c r="E316" s="14">
        <v>60</v>
      </c>
    </row>
    <row r="317" spans="1:5" x14ac:dyDescent="0.2">
      <c r="A317" s="4" t="s">
        <v>685</v>
      </c>
      <c r="B317" t="s">
        <v>686</v>
      </c>
      <c r="C317" s="12">
        <v>80</v>
      </c>
      <c r="D317" s="13">
        <v>10</v>
      </c>
      <c r="E317" s="14">
        <v>70</v>
      </c>
    </row>
    <row r="318" spans="1:5" x14ac:dyDescent="0.2">
      <c r="A318" s="4" t="s">
        <v>687</v>
      </c>
      <c r="B318" t="s">
        <v>688</v>
      </c>
      <c r="C318" s="12">
        <v>100</v>
      </c>
      <c r="D318" s="13">
        <v>30</v>
      </c>
      <c r="E318" s="14">
        <v>130</v>
      </c>
    </row>
    <row r="319" spans="1:5" x14ac:dyDescent="0.2">
      <c r="A319" s="4" t="s">
        <v>689</v>
      </c>
      <c r="B319" t="s">
        <v>690</v>
      </c>
      <c r="C319" s="12">
        <v>110</v>
      </c>
      <c r="D319" s="13">
        <v>30</v>
      </c>
      <c r="E319" s="14">
        <v>90</v>
      </c>
    </row>
    <row r="320" spans="1:5" x14ac:dyDescent="0.2">
      <c r="A320" s="4" t="s">
        <v>691</v>
      </c>
      <c r="B320" t="s">
        <v>692</v>
      </c>
      <c r="C320" s="12">
        <v>240</v>
      </c>
      <c r="D320" s="13">
        <v>80</v>
      </c>
      <c r="E320" s="14">
        <v>270</v>
      </c>
    </row>
    <row r="321" spans="1:5" x14ac:dyDescent="0.2">
      <c r="A321" s="4" t="s">
        <v>693</v>
      </c>
      <c r="B321" t="s">
        <v>694</v>
      </c>
      <c r="C321" s="12">
        <v>50</v>
      </c>
      <c r="D321" s="13">
        <v>10</v>
      </c>
      <c r="E321" s="14">
        <v>60</v>
      </c>
    </row>
    <row r="322" spans="1:5" x14ac:dyDescent="0.2">
      <c r="A322" s="4" t="s">
        <v>695</v>
      </c>
      <c r="B322" t="s">
        <v>696</v>
      </c>
      <c r="C322" s="12">
        <v>350</v>
      </c>
      <c r="D322" s="13">
        <v>100</v>
      </c>
      <c r="E322" s="14">
        <v>430</v>
      </c>
    </row>
    <row r="323" spans="1:5" x14ac:dyDescent="0.2">
      <c r="A323" s="4" t="s">
        <v>697</v>
      </c>
      <c r="B323" t="s">
        <v>698</v>
      </c>
      <c r="C323" s="12">
        <v>80</v>
      </c>
      <c r="D323" s="13">
        <v>20</v>
      </c>
      <c r="E323" s="14">
        <v>70</v>
      </c>
    </row>
    <row r="324" spans="1:5" x14ac:dyDescent="0.2">
      <c r="A324" s="4" t="s">
        <v>699</v>
      </c>
      <c r="B324" t="s">
        <v>700</v>
      </c>
      <c r="C324" s="12">
        <v>60</v>
      </c>
      <c r="D324" s="13">
        <v>20</v>
      </c>
      <c r="E324" s="14">
        <v>60</v>
      </c>
    </row>
    <row r="325" spans="1:5" x14ac:dyDescent="0.2">
      <c r="A325" s="4" t="s">
        <v>701</v>
      </c>
      <c r="B325" t="s">
        <v>702</v>
      </c>
      <c r="C325" s="12">
        <v>170</v>
      </c>
      <c r="D325" s="13">
        <v>40</v>
      </c>
      <c r="E325" s="14">
        <v>150</v>
      </c>
    </row>
    <row r="326" spans="1:5" x14ac:dyDescent="0.2">
      <c r="A326" s="4" t="s">
        <v>703</v>
      </c>
      <c r="B326" t="s">
        <v>704</v>
      </c>
      <c r="C326" s="12">
        <v>120</v>
      </c>
      <c r="D326" s="13">
        <v>30</v>
      </c>
      <c r="E326" s="14">
        <v>130</v>
      </c>
    </row>
    <row r="327" spans="1:5" x14ac:dyDescent="0.2">
      <c r="A327" s="4" t="s">
        <v>705</v>
      </c>
      <c r="B327" t="s">
        <v>706</v>
      </c>
      <c r="C327" s="12">
        <v>330</v>
      </c>
      <c r="D327" s="13">
        <v>90</v>
      </c>
      <c r="E327" s="14">
        <v>360</v>
      </c>
    </row>
    <row r="328" spans="1:5" x14ac:dyDescent="0.2">
      <c r="A328" s="4" t="s">
        <v>707</v>
      </c>
      <c r="B328" t="s">
        <v>708</v>
      </c>
      <c r="C328" s="12">
        <v>120</v>
      </c>
      <c r="D328" s="13">
        <v>30</v>
      </c>
      <c r="E328" s="14">
        <v>120</v>
      </c>
    </row>
    <row r="329" spans="1:5" x14ac:dyDescent="0.2">
      <c r="A329" s="4" t="s">
        <v>709</v>
      </c>
      <c r="B329" t="s">
        <v>710</v>
      </c>
      <c r="C329" s="12">
        <v>150</v>
      </c>
      <c r="D329" s="13">
        <v>30</v>
      </c>
      <c r="E329" s="14">
        <v>120</v>
      </c>
    </row>
    <row r="330" spans="1:5" x14ac:dyDescent="0.2">
      <c r="A330" s="4" t="s">
        <v>711</v>
      </c>
      <c r="B330" t="s">
        <v>712</v>
      </c>
      <c r="C330" s="12">
        <v>460</v>
      </c>
      <c r="D330" s="13">
        <v>120</v>
      </c>
      <c r="E330" s="14">
        <v>500</v>
      </c>
    </row>
    <row r="331" spans="1:5" x14ac:dyDescent="0.2">
      <c r="A331" s="4" t="s">
        <v>713</v>
      </c>
      <c r="B331" t="s">
        <v>714</v>
      </c>
      <c r="C331" s="12">
        <v>150</v>
      </c>
      <c r="D331" s="13">
        <v>40</v>
      </c>
      <c r="E331" s="14">
        <v>130</v>
      </c>
    </row>
    <row r="332" spans="1:5" x14ac:dyDescent="0.2">
      <c r="A332" s="4" t="s">
        <v>715</v>
      </c>
      <c r="B332" t="s">
        <v>716</v>
      </c>
      <c r="C332" s="12">
        <v>150</v>
      </c>
      <c r="D332" s="13">
        <v>30</v>
      </c>
      <c r="E332" s="14">
        <v>170</v>
      </c>
    </row>
    <row r="333" spans="1:5" x14ac:dyDescent="0.2">
      <c r="A333" s="4" t="s">
        <v>717</v>
      </c>
      <c r="B333" t="s">
        <v>718</v>
      </c>
      <c r="C333" s="12">
        <v>170</v>
      </c>
      <c r="D333" s="13">
        <v>40</v>
      </c>
      <c r="E333" s="14">
        <v>170</v>
      </c>
    </row>
    <row r="334" spans="1:5" x14ac:dyDescent="0.2">
      <c r="A334" s="4" t="s">
        <v>719</v>
      </c>
      <c r="B334" t="s">
        <v>720</v>
      </c>
      <c r="C334" s="12">
        <v>140</v>
      </c>
      <c r="D334" s="13">
        <v>30</v>
      </c>
      <c r="E334" s="14">
        <v>140</v>
      </c>
    </row>
    <row r="335" spans="1:5" x14ac:dyDescent="0.2">
      <c r="A335" s="4" t="s">
        <v>721</v>
      </c>
      <c r="B335" t="s">
        <v>722</v>
      </c>
      <c r="C335" s="12">
        <v>170</v>
      </c>
      <c r="D335" s="13">
        <v>40</v>
      </c>
      <c r="E335" s="14">
        <v>170</v>
      </c>
    </row>
    <row r="336" spans="1:5" x14ac:dyDescent="0.2">
      <c r="A336" s="4" t="s">
        <v>723</v>
      </c>
      <c r="B336" t="s">
        <v>724</v>
      </c>
      <c r="C336" s="12">
        <v>190</v>
      </c>
      <c r="D336" s="13">
        <v>60</v>
      </c>
      <c r="E336" s="14">
        <v>200</v>
      </c>
    </row>
    <row r="337" spans="1:5" x14ac:dyDescent="0.2">
      <c r="A337" s="4" t="s">
        <v>725</v>
      </c>
      <c r="B337" t="s">
        <v>726</v>
      </c>
      <c r="C337" s="12">
        <v>540</v>
      </c>
      <c r="D337" s="13">
        <v>20</v>
      </c>
      <c r="E337" s="14">
        <v>100</v>
      </c>
    </row>
    <row r="338" spans="1:5" x14ac:dyDescent="0.2">
      <c r="A338" s="4" t="s">
        <v>727</v>
      </c>
      <c r="B338" t="s">
        <v>728</v>
      </c>
      <c r="C338" s="12">
        <v>300</v>
      </c>
      <c r="D338" s="13">
        <v>120</v>
      </c>
      <c r="E338" s="14">
        <v>390</v>
      </c>
    </row>
    <row r="339" spans="1:5" x14ac:dyDescent="0.2">
      <c r="A339" s="4" t="s">
        <v>729</v>
      </c>
      <c r="B339" t="s">
        <v>730</v>
      </c>
      <c r="C339" s="12">
        <v>100</v>
      </c>
      <c r="D339" s="13">
        <v>30</v>
      </c>
      <c r="E339" s="14">
        <v>110</v>
      </c>
    </row>
    <row r="340" spans="1:5" x14ac:dyDescent="0.2">
      <c r="A340" s="4" t="s">
        <v>731</v>
      </c>
      <c r="B340" t="s">
        <v>732</v>
      </c>
      <c r="C340" s="12">
        <v>100</v>
      </c>
      <c r="D340" s="13">
        <v>40</v>
      </c>
      <c r="E340" s="14">
        <v>90</v>
      </c>
    </row>
    <row r="341" spans="1:5" x14ac:dyDescent="0.2">
      <c r="A341" s="4" t="s">
        <v>733</v>
      </c>
      <c r="B341" t="s">
        <v>734</v>
      </c>
      <c r="C341" s="12">
        <v>130</v>
      </c>
      <c r="D341" s="13">
        <v>30</v>
      </c>
      <c r="E341" s="14">
        <v>110</v>
      </c>
    </row>
    <row r="342" spans="1:5" x14ac:dyDescent="0.2">
      <c r="A342" s="4" t="s">
        <v>735</v>
      </c>
      <c r="B342" t="s">
        <v>736</v>
      </c>
      <c r="C342" s="12">
        <v>90</v>
      </c>
      <c r="D342" s="13">
        <v>20</v>
      </c>
      <c r="E342" s="14">
        <v>120</v>
      </c>
    </row>
    <row r="343" spans="1:5" x14ac:dyDescent="0.2">
      <c r="A343" s="4" t="s">
        <v>737</v>
      </c>
      <c r="B343" t="s">
        <v>738</v>
      </c>
      <c r="C343" s="12">
        <v>170</v>
      </c>
      <c r="D343" s="13">
        <v>50</v>
      </c>
      <c r="E343" s="14">
        <v>160</v>
      </c>
    </row>
    <row r="344" spans="1:5" x14ac:dyDescent="0.2">
      <c r="A344" s="4" t="s">
        <v>739</v>
      </c>
      <c r="B344" t="s">
        <v>740</v>
      </c>
      <c r="C344" s="12">
        <v>250</v>
      </c>
      <c r="D344" s="13">
        <v>60</v>
      </c>
      <c r="E344" s="14">
        <v>220</v>
      </c>
    </row>
    <row r="345" spans="1:5" x14ac:dyDescent="0.2">
      <c r="A345" s="4" t="s">
        <v>741</v>
      </c>
      <c r="B345" t="s">
        <v>742</v>
      </c>
      <c r="C345" s="12">
        <v>240</v>
      </c>
      <c r="D345" s="13">
        <v>50</v>
      </c>
      <c r="E345" s="14">
        <v>190</v>
      </c>
    </row>
    <row r="346" spans="1:5" x14ac:dyDescent="0.2">
      <c r="A346" s="4" t="s">
        <v>743</v>
      </c>
      <c r="B346" t="s">
        <v>744</v>
      </c>
      <c r="C346" s="12">
        <v>200</v>
      </c>
      <c r="D346" s="13">
        <v>60</v>
      </c>
      <c r="E346" s="14">
        <v>220</v>
      </c>
    </row>
    <row r="347" spans="1:5" x14ac:dyDescent="0.2">
      <c r="A347" s="4" t="s">
        <v>745</v>
      </c>
      <c r="B347" t="s">
        <v>746</v>
      </c>
      <c r="C347" s="12">
        <v>160</v>
      </c>
      <c r="D347" s="13">
        <v>40</v>
      </c>
      <c r="E347" s="14">
        <v>170</v>
      </c>
    </row>
    <row r="348" spans="1:5" x14ac:dyDescent="0.2">
      <c r="A348" s="4" t="s">
        <v>747</v>
      </c>
      <c r="B348" t="s">
        <v>748</v>
      </c>
      <c r="C348" s="12">
        <v>80</v>
      </c>
      <c r="D348" s="13">
        <v>20</v>
      </c>
      <c r="E348" s="14">
        <v>90</v>
      </c>
    </row>
    <row r="349" spans="1:5" x14ac:dyDescent="0.2">
      <c r="A349" s="4" t="s">
        <v>749</v>
      </c>
      <c r="B349" t="s">
        <v>750</v>
      </c>
      <c r="C349" s="12">
        <v>250</v>
      </c>
      <c r="D349" s="13">
        <v>80</v>
      </c>
      <c r="E349" s="14">
        <v>320</v>
      </c>
    </row>
    <row r="350" spans="1:5" x14ac:dyDescent="0.2">
      <c r="A350" s="4" t="s">
        <v>753</v>
      </c>
      <c r="B350" t="s">
        <v>754</v>
      </c>
      <c r="C350" s="12">
        <v>290</v>
      </c>
      <c r="D350" s="13">
        <v>50</v>
      </c>
      <c r="E350" s="14">
        <v>220</v>
      </c>
    </row>
    <row r="351" spans="1:5" x14ac:dyDescent="0.2">
      <c r="A351" s="4" t="s">
        <v>755</v>
      </c>
      <c r="B351" t="s">
        <v>756</v>
      </c>
      <c r="C351" s="12">
        <v>290</v>
      </c>
      <c r="D351" s="13">
        <v>60</v>
      </c>
      <c r="E351" s="14">
        <v>250</v>
      </c>
    </row>
    <row r="352" spans="1:5" x14ac:dyDescent="0.2">
      <c r="A352" s="4" t="s">
        <v>757</v>
      </c>
      <c r="B352" t="s">
        <v>758</v>
      </c>
      <c r="C352" s="12">
        <v>200</v>
      </c>
      <c r="D352" s="13">
        <v>40</v>
      </c>
      <c r="E352" s="14">
        <v>160</v>
      </c>
    </row>
    <row r="353" spans="1:5" x14ac:dyDescent="0.2">
      <c r="A353" s="11"/>
      <c r="B353" s="11"/>
      <c r="C353" s="11"/>
      <c r="D353" s="11"/>
      <c r="E353" s="11"/>
    </row>
    <row r="354" spans="1:5" x14ac:dyDescent="0.2">
      <c r="A354" s="5" t="s">
        <v>751</v>
      </c>
    </row>
    <row r="355" spans="1:5" x14ac:dyDescent="0.2">
      <c r="A355" s="5" t="s">
        <v>752</v>
      </c>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52"/>
  <sheetViews>
    <sheetView showGridLines="0" workbookViewId="0"/>
  </sheetViews>
  <sheetFormatPr defaultColWidth="11.42578125" defaultRowHeight="12.75" x14ac:dyDescent="0.2"/>
  <cols>
    <col min="1" max="1" width="7.7109375" bestFit="1" customWidth="1"/>
    <col min="2" max="2" width="29.7109375" customWidth="1"/>
    <col min="3" max="3" width="9.7109375" bestFit="1" customWidth="1"/>
    <col min="4" max="4" width="25.7109375" bestFit="1" customWidth="1"/>
    <col min="5" max="5" width="10.7109375" bestFit="1" customWidth="1"/>
  </cols>
  <sheetData>
    <row r="1" spans="1:5" ht="15.75" x14ac:dyDescent="0.25">
      <c r="A1" s="3" t="s">
        <v>35</v>
      </c>
    </row>
    <row r="2" spans="1:5" x14ac:dyDescent="0.2">
      <c r="A2" s="4" t="s">
        <v>9</v>
      </c>
    </row>
    <row r="4" spans="1:5" x14ac:dyDescent="0.2">
      <c r="A4" s="7"/>
      <c r="B4" s="7"/>
      <c r="C4" s="6" t="s">
        <v>41</v>
      </c>
      <c r="D4" s="6" t="s">
        <v>42</v>
      </c>
      <c r="E4" s="6" t="s">
        <v>43</v>
      </c>
    </row>
    <row r="5" spans="1:5" x14ac:dyDescent="0.2">
      <c r="A5" s="4"/>
      <c r="C5" s="15"/>
      <c r="D5" s="16"/>
      <c r="E5" s="17"/>
    </row>
    <row r="6" spans="1:5" x14ac:dyDescent="0.2">
      <c r="A6" s="4" t="s">
        <v>29</v>
      </c>
      <c r="B6" t="s">
        <v>44</v>
      </c>
      <c r="C6" s="15">
        <v>83560</v>
      </c>
      <c r="D6" s="16">
        <v>19540</v>
      </c>
      <c r="E6" s="17">
        <v>72560</v>
      </c>
    </row>
    <row r="7" spans="1:5" x14ac:dyDescent="0.2">
      <c r="A7" s="4" t="s">
        <v>45</v>
      </c>
      <c r="B7" t="s">
        <v>46</v>
      </c>
      <c r="C7" s="15">
        <v>920</v>
      </c>
      <c r="D7" s="16">
        <v>100</v>
      </c>
      <c r="E7" s="17">
        <v>3430</v>
      </c>
    </row>
    <row r="8" spans="1:5" x14ac:dyDescent="0.2">
      <c r="A8" s="4" t="s">
        <v>47</v>
      </c>
      <c r="B8" t="s">
        <v>48</v>
      </c>
      <c r="C8" s="15">
        <v>1930</v>
      </c>
      <c r="D8" s="16">
        <v>450</v>
      </c>
      <c r="E8" s="17">
        <v>1570</v>
      </c>
    </row>
    <row r="9" spans="1:5" x14ac:dyDescent="0.2">
      <c r="A9" s="4" t="s">
        <v>49</v>
      </c>
      <c r="B9" t="s">
        <v>50</v>
      </c>
      <c r="C9" s="15">
        <v>1130</v>
      </c>
      <c r="D9" s="16">
        <v>190</v>
      </c>
      <c r="E9" s="17">
        <v>800</v>
      </c>
    </row>
    <row r="10" spans="1:5" x14ac:dyDescent="0.2">
      <c r="A10" s="4" t="s">
        <v>51</v>
      </c>
      <c r="B10" t="s">
        <v>52</v>
      </c>
      <c r="C10" s="15">
        <v>170</v>
      </c>
      <c r="D10" s="16">
        <v>50</v>
      </c>
      <c r="E10" s="17">
        <v>180</v>
      </c>
    </row>
    <row r="11" spans="1:5" x14ac:dyDescent="0.2">
      <c r="A11" s="4" t="s">
        <v>53</v>
      </c>
      <c r="B11" t="s">
        <v>54</v>
      </c>
      <c r="C11" s="15">
        <v>160</v>
      </c>
      <c r="D11" s="16">
        <v>40</v>
      </c>
      <c r="E11" s="17">
        <v>150</v>
      </c>
    </row>
    <row r="12" spans="1:5" x14ac:dyDescent="0.2">
      <c r="A12" s="4" t="s">
        <v>55</v>
      </c>
      <c r="B12" t="s">
        <v>56</v>
      </c>
      <c r="C12" s="15">
        <v>70</v>
      </c>
      <c r="D12" s="16">
        <v>20</v>
      </c>
      <c r="E12" s="17">
        <v>60</v>
      </c>
    </row>
    <row r="13" spans="1:5" x14ac:dyDescent="0.2">
      <c r="A13" s="4" t="s">
        <v>57</v>
      </c>
      <c r="B13" t="s">
        <v>58</v>
      </c>
      <c r="C13" s="15">
        <v>110</v>
      </c>
      <c r="D13" s="16">
        <v>20</v>
      </c>
      <c r="E13" s="17">
        <v>80</v>
      </c>
    </row>
    <row r="14" spans="1:5" x14ac:dyDescent="0.2">
      <c r="A14" s="4" t="s">
        <v>59</v>
      </c>
      <c r="B14" t="s">
        <v>60</v>
      </c>
      <c r="C14" s="15">
        <v>0</v>
      </c>
      <c r="D14" s="16">
        <v>0</v>
      </c>
      <c r="E14" s="17">
        <v>0</v>
      </c>
    </row>
    <row r="15" spans="1:5" x14ac:dyDescent="0.2">
      <c r="A15" s="4" t="s">
        <v>61</v>
      </c>
      <c r="B15" t="s">
        <v>62</v>
      </c>
      <c r="C15" s="15">
        <v>70</v>
      </c>
      <c r="D15" s="16">
        <v>20</v>
      </c>
      <c r="E15" s="17">
        <v>70</v>
      </c>
    </row>
    <row r="16" spans="1:5" x14ac:dyDescent="0.2">
      <c r="A16" s="4" t="s">
        <v>63</v>
      </c>
      <c r="B16" t="s">
        <v>64</v>
      </c>
      <c r="C16" s="15">
        <v>260</v>
      </c>
      <c r="D16" s="16">
        <v>60</v>
      </c>
      <c r="E16" s="17">
        <v>220</v>
      </c>
    </row>
    <row r="17" spans="1:5" x14ac:dyDescent="0.2">
      <c r="A17" s="4" t="s">
        <v>65</v>
      </c>
      <c r="B17" t="s">
        <v>66</v>
      </c>
      <c r="C17" s="15">
        <v>1330</v>
      </c>
      <c r="D17" s="16">
        <v>360</v>
      </c>
      <c r="E17" s="17">
        <v>1040</v>
      </c>
    </row>
    <row r="18" spans="1:5" x14ac:dyDescent="0.2">
      <c r="A18" s="4" t="s">
        <v>67</v>
      </c>
      <c r="B18" t="s">
        <v>68</v>
      </c>
      <c r="C18" s="15">
        <v>110</v>
      </c>
      <c r="D18" s="16">
        <v>40</v>
      </c>
      <c r="E18" s="17">
        <v>100</v>
      </c>
    </row>
    <row r="19" spans="1:5" x14ac:dyDescent="0.2">
      <c r="A19" s="4" t="s">
        <v>69</v>
      </c>
      <c r="B19" t="s">
        <v>70</v>
      </c>
      <c r="C19" s="15">
        <v>110</v>
      </c>
      <c r="D19" s="16">
        <v>20</v>
      </c>
      <c r="E19" s="17">
        <v>100</v>
      </c>
    </row>
    <row r="20" spans="1:5" x14ac:dyDescent="0.2">
      <c r="A20" s="4" t="s">
        <v>71</v>
      </c>
      <c r="B20" t="s">
        <v>72</v>
      </c>
      <c r="C20" s="15">
        <v>0</v>
      </c>
      <c r="D20" s="16">
        <v>0</v>
      </c>
      <c r="E20" s="17">
        <v>0</v>
      </c>
    </row>
    <row r="21" spans="1:5" x14ac:dyDescent="0.2">
      <c r="A21" s="4" t="s">
        <v>73</v>
      </c>
      <c r="B21" t="s">
        <v>74</v>
      </c>
      <c r="C21" s="15">
        <v>340</v>
      </c>
      <c r="D21" s="16">
        <v>90</v>
      </c>
      <c r="E21" s="17">
        <v>290</v>
      </c>
    </row>
    <row r="22" spans="1:5" x14ac:dyDescent="0.2">
      <c r="A22" s="4" t="s">
        <v>75</v>
      </c>
      <c r="B22" t="s">
        <v>76</v>
      </c>
      <c r="C22" s="15">
        <v>0</v>
      </c>
      <c r="D22" s="16">
        <v>0</v>
      </c>
      <c r="E22" s="17">
        <v>0</v>
      </c>
    </row>
    <row r="23" spans="1:5" x14ac:dyDescent="0.2">
      <c r="A23" s="4" t="s">
        <v>77</v>
      </c>
      <c r="B23" t="s">
        <v>78</v>
      </c>
      <c r="C23" s="15">
        <v>0</v>
      </c>
      <c r="D23" s="16">
        <v>0</v>
      </c>
      <c r="E23" s="17">
        <v>0</v>
      </c>
    </row>
    <row r="24" spans="1:5" x14ac:dyDescent="0.2">
      <c r="A24" s="4" t="s">
        <v>79</v>
      </c>
      <c r="B24" t="s">
        <v>80</v>
      </c>
      <c r="C24" s="15">
        <v>70</v>
      </c>
      <c r="D24" s="16">
        <v>10</v>
      </c>
      <c r="E24" s="17">
        <v>80</v>
      </c>
    </row>
    <row r="25" spans="1:5" x14ac:dyDescent="0.2">
      <c r="A25" s="4" t="s">
        <v>81</v>
      </c>
      <c r="B25" t="s">
        <v>82</v>
      </c>
      <c r="C25" s="15">
        <v>450</v>
      </c>
      <c r="D25" s="16">
        <v>90</v>
      </c>
      <c r="E25" s="17">
        <v>350</v>
      </c>
    </row>
    <row r="26" spans="1:5" x14ac:dyDescent="0.2">
      <c r="A26" s="4" t="s">
        <v>83</v>
      </c>
      <c r="B26" t="s">
        <v>84</v>
      </c>
      <c r="C26" s="15">
        <v>160</v>
      </c>
      <c r="D26" s="16">
        <v>40</v>
      </c>
      <c r="E26" s="17">
        <v>130</v>
      </c>
    </row>
    <row r="27" spans="1:5" x14ac:dyDescent="0.2">
      <c r="A27" s="4" t="s">
        <v>85</v>
      </c>
      <c r="B27" t="s">
        <v>86</v>
      </c>
      <c r="C27" s="15">
        <v>570</v>
      </c>
      <c r="D27" s="16">
        <v>160</v>
      </c>
      <c r="E27" s="17">
        <v>570</v>
      </c>
    </row>
    <row r="28" spans="1:5" x14ac:dyDescent="0.2">
      <c r="A28" s="4" t="s">
        <v>87</v>
      </c>
      <c r="B28" t="s">
        <v>88</v>
      </c>
      <c r="C28" s="15">
        <v>320</v>
      </c>
      <c r="D28" s="16">
        <v>80</v>
      </c>
      <c r="E28" s="17">
        <v>250</v>
      </c>
    </row>
    <row r="29" spans="1:5" x14ac:dyDescent="0.2">
      <c r="A29" s="4" t="s">
        <v>89</v>
      </c>
      <c r="B29" t="s">
        <v>90</v>
      </c>
      <c r="C29" s="15">
        <v>190</v>
      </c>
      <c r="D29" s="16">
        <v>50</v>
      </c>
      <c r="E29" s="17">
        <v>150</v>
      </c>
    </row>
    <row r="30" spans="1:5" x14ac:dyDescent="0.2">
      <c r="A30" s="4" t="s">
        <v>91</v>
      </c>
      <c r="B30" t="s">
        <v>92</v>
      </c>
      <c r="C30" s="15">
        <v>440</v>
      </c>
      <c r="D30" s="16">
        <v>130</v>
      </c>
      <c r="E30" s="17">
        <v>430</v>
      </c>
    </row>
    <row r="31" spans="1:5" x14ac:dyDescent="0.2">
      <c r="A31" s="4" t="s">
        <v>93</v>
      </c>
      <c r="B31" t="s">
        <v>94</v>
      </c>
      <c r="C31" s="15">
        <v>80</v>
      </c>
      <c r="D31" s="16">
        <v>20</v>
      </c>
      <c r="E31" s="17">
        <v>50</v>
      </c>
    </row>
    <row r="32" spans="1:5" x14ac:dyDescent="0.2">
      <c r="A32" s="4" t="s">
        <v>95</v>
      </c>
      <c r="B32" t="s">
        <v>96</v>
      </c>
      <c r="C32" s="15">
        <v>80</v>
      </c>
      <c r="D32" s="16">
        <v>20</v>
      </c>
      <c r="E32" s="17">
        <v>80</v>
      </c>
    </row>
    <row r="33" spans="1:5" x14ac:dyDescent="0.2">
      <c r="A33" s="4" t="s">
        <v>97</v>
      </c>
      <c r="B33" t="s">
        <v>98</v>
      </c>
      <c r="C33" s="15">
        <v>600</v>
      </c>
      <c r="D33" s="16">
        <v>140</v>
      </c>
      <c r="E33" s="17">
        <v>540</v>
      </c>
    </row>
    <row r="34" spans="1:5" x14ac:dyDescent="0.2">
      <c r="A34" s="4" t="s">
        <v>99</v>
      </c>
      <c r="B34" t="s">
        <v>100</v>
      </c>
      <c r="C34" s="15">
        <v>1230</v>
      </c>
      <c r="D34" s="16">
        <v>350</v>
      </c>
      <c r="E34" s="17">
        <v>1130</v>
      </c>
    </row>
    <row r="35" spans="1:5" x14ac:dyDescent="0.2">
      <c r="A35" s="4" t="s">
        <v>101</v>
      </c>
      <c r="B35" t="s">
        <v>102</v>
      </c>
      <c r="C35" s="15">
        <v>70</v>
      </c>
      <c r="D35" s="16">
        <v>20</v>
      </c>
      <c r="E35" s="17">
        <v>70</v>
      </c>
    </row>
    <row r="36" spans="1:5" x14ac:dyDescent="0.2">
      <c r="A36" s="4" t="s">
        <v>103</v>
      </c>
      <c r="B36" t="s">
        <v>104</v>
      </c>
      <c r="C36" s="15">
        <v>240</v>
      </c>
      <c r="D36" s="16">
        <v>50</v>
      </c>
      <c r="E36" s="17">
        <v>150</v>
      </c>
    </row>
    <row r="37" spans="1:5" x14ac:dyDescent="0.2">
      <c r="A37" s="4" t="s">
        <v>105</v>
      </c>
      <c r="B37" t="s">
        <v>106</v>
      </c>
      <c r="C37" s="15">
        <v>100</v>
      </c>
      <c r="D37" s="16">
        <v>20</v>
      </c>
      <c r="E37" s="17">
        <v>80</v>
      </c>
    </row>
    <row r="38" spans="1:5" x14ac:dyDescent="0.2">
      <c r="A38" s="4" t="s">
        <v>107</v>
      </c>
      <c r="B38" t="s">
        <v>108</v>
      </c>
      <c r="C38" s="15">
        <v>520</v>
      </c>
      <c r="D38" s="16">
        <v>160</v>
      </c>
      <c r="E38" s="17">
        <v>510</v>
      </c>
    </row>
    <row r="39" spans="1:5" x14ac:dyDescent="0.2">
      <c r="A39" s="4" t="s">
        <v>109</v>
      </c>
      <c r="B39" t="s">
        <v>110</v>
      </c>
      <c r="C39" s="15">
        <v>200</v>
      </c>
      <c r="D39" s="16">
        <v>50</v>
      </c>
      <c r="E39" s="17">
        <v>160</v>
      </c>
    </row>
    <row r="40" spans="1:5" x14ac:dyDescent="0.2">
      <c r="A40" s="4" t="s">
        <v>111</v>
      </c>
      <c r="B40" t="s">
        <v>112</v>
      </c>
      <c r="C40" s="15">
        <v>90</v>
      </c>
      <c r="D40" s="16">
        <v>20</v>
      </c>
      <c r="E40" s="17">
        <v>60</v>
      </c>
    </row>
    <row r="41" spans="1:5" x14ac:dyDescent="0.2">
      <c r="A41" s="4" t="s">
        <v>113</v>
      </c>
      <c r="B41" t="s">
        <v>114</v>
      </c>
      <c r="C41" s="15">
        <v>200</v>
      </c>
      <c r="D41" s="16">
        <v>40</v>
      </c>
      <c r="E41" s="17">
        <v>150</v>
      </c>
    </row>
    <row r="42" spans="1:5" x14ac:dyDescent="0.2">
      <c r="A42" s="4" t="s">
        <v>115</v>
      </c>
      <c r="B42" t="s">
        <v>116</v>
      </c>
      <c r="C42" s="15">
        <v>80</v>
      </c>
      <c r="D42" s="16">
        <v>20</v>
      </c>
      <c r="E42" s="17">
        <v>80</v>
      </c>
    </row>
    <row r="43" spans="1:5" x14ac:dyDescent="0.2">
      <c r="A43" s="4" t="s">
        <v>117</v>
      </c>
      <c r="B43" t="s">
        <v>118</v>
      </c>
      <c r="C43" s="15">
        <v>50</v>
      </c>
      <c r="D43" s="16">
        <v>10</v>
      </c>
      <c r="E43" s="17">
        <v>40</v>
      </c>
    </row>
    <row r="44" spans="1:5" x14ac:dyDescent="0.2">
      <c r="A44" s="4" t="s">
        <v>119</v>
      </c>
      <c r="B44" t="s">
        <v>120</v>
      </c>
      <c r="C44" s="15">
        <v>90</v>
      </c>
      <c r="D44" s="16">
        <v>20</v>
      </c>
      <c r="E44" s="17">
        <v>80</v>
      </c>
    </row>
    <row r="45" spans="1:5" x14ac:dyDescent="0.2">
      <c r="A45" s="4" t="s">
        <v>121</v>
      </c>
      <c r="B45" t="s">
        <v>122</v>
      </c>
      <c r="C45" s="15">
        <v>60</v>
      </c>
      <c r="D45" s="16">
        <v>10</v>
      </c>
      <c r="E45" s="17">
        <v>30</v>
      </c>
    </row>
    <row r="46" spans="1:5" x14ac:dyDescent="0.2">
      <c r="A46" s="4" t="s">
        <v>123</v>
      </c>
      <c r="B46" t="s">
        <v>124</v>
      </c>
      <c r="C46" s="15">
        <v>30</v>
      </c>
      <c r="D46" s="16">
        <v>0</v>
      </c>
      <c r="E46" s="17">
        <v>20</v>
      </c>
    </row>
    <row r="47" spans="1:5" x14ac:dyDescent="0.2">
      <c r="A47" s="4" t="s">
        <v>125</v>
      </c>
      <c r="B47" t="s">
        <v>126</v>
      </c>
      <c r="C47" s="15">
        <v>20</v>
      </c>
      <c r="D47" s="16">
        <v>0</v>
      </c>
      <c r="E47" s="17">
        <v>20</v>
      </c>
    </row>
    <row r="48" spans="1:5" x14ac:dyDescent="0.2">
      <c r="A48" s="4" t="s">
        <v>127</v>
      </c>
      <c r="B48" t="s">
        <v>128</v>
      </c>
      <c r="C48" s="15">
        <v>60</v>
      </c>
      <c r="D48" s="16">
        <v>10</v>
      </c>
      <c r="E48" s="17">
        <v>40</v>
      </c>
    </row>
    <row r="49" spans="1:5" x14ac:dyDescent="0.2">
      <c r="A49" s="4" t="s">
        <v>129</v>
      </c>
      <c r="B49" t="s">
        <v>130</v>
      </c>
      <c r="C49" s="15">
        <v>820</v>
      </c>
      <c r="D49" s="16">
        <v>180</v>
      </c>
      <c r="E49" s="17">
        <v>610</v>
      </c>
    </row>
    <row r="50" spans="1:5" x14ac:dyDescent="0.2">
      <c r="A50" s="4" t="s">
        <v>131</v>
      </c>
      <c r="B50" t="s">
        <v>132</v>
      </c>
      <c r="C50" s="15">
        <v>80</v>
      </c>
      <c r="D50" s="16">
        <v>20</v>
      </c>
      <c r="E50" s="17">
        <v>70</v>
      </c>
    </row>
    <row r="51" spans="1:5" x14ac:dyDescent="0.2">
      <c r="A51" s="4" t="s">
        <v>133</v>
      </c>
      <c r="B51" t="s">
        <v>134</v>
      </c>
      <c r="C51" s="15">
        <v>820</v>
      </c>
      <c r="D51" s="16">
        <v>210</v>
      </c>
      <c r="E51" s="17">
        <v>690</v>
      </c>
    </row>
    <row r="52" spans="1:5" x14ac:dyDescent="0.2">
      <c r="A52" s="4" t="s">
        <v>135</v>
      </c>
      <c r="B52" t="s">
        <v>136</v>
      </c>
      <c r="C52" s="15">
        <v>1360</v>
      </c>
      <c r="D52" s="16">
        <v>380</v>
      </c>
      <c r="E52" s="17">
        <v>1270</v>
      </c>
    </row>
    <row r="53" spans="1:5" x14ac:dyDescent="0.2">
      <c r="A53" s="4" t="s">
        <v>137</v>
      </c>
      <c r="B53" t="s">
        <v>138</v>
      </c>
      <c r="C53" s="15">
        <v>160</v>
      </c>
      <c r="D53" s="16">
        <v>20</v>
      </c>
      <c r="E53" s="17">
        <v>100</v>
      </c>
    </row>
    <row r="54" spans="1:5" x14ac:dyDescent="0.2">
      <c r="A54" s="4" t="s">
        <v>139</v>
      </c>
      <c r="B54" t="s">
        <v>140</v>
      </c>
      <c r="C54" s="15">
        <v>90</v>
      </c>
      <c r="D54" s="16">
        <v>20</v>
      </c>
      <c r="E54" s="17">
        <v>70</v>
      </c>
    </row>
    <row r="55" spans="1:5" x14ac:dyDescent="0.2">
      <c r="A55" s="4" t="s">
        <v>141</v>
      </c>
      <c r="B55" t="s">
        <v>142</v>
      </c>
      <c r="C55" s="15">
        <v>80</v>
      </c>
      <c r="D55" s="16">
        <v>10</v>
      </c>
      <c r="E55" s="17">
        <v>30</v>
      </c>
    </row>
    <row r="56" spans="1:5" x14ac:dyDescent="0.2">
      <c r="A56" s="4" t="s">
        <v>143</v>
      </c>
      <c r="B56" t="s">
        <v>144</v>
      </c>
      <c r="C56" s="15">
        <v>70</v>
      </c>
      <c r="D56" s="16">
        <v>10</v>
      </c>
      <c r="E56" s="17">
        <v>40</v>
      </c>
    </row>
    <row r="57" spans="1:5" x14ac:dyDescent="0.2">
      <c r="A57" s="4" t="s">
        <v>145</v>
      </c>
      <c r="B57" t="s">
        <v>146</v>
      </c>
      <c r="C57" s="15">
        <v>80</v>
      </c>
      <c r="D57" s="16">
        <v>30</v>
      </c>
      <c r="E57" s="17">
        <v>80</v>
      </c>
    </row>
    <row r="58" spans="1:5" x14ac:dyDescent="0.2">
      <c r="A58" s="4" t="s">
        <v>147</v>
      </c>
      <c r="B58" t="s">
        <v>148</v>
      </c>
      <c r="C58" s="15">
        <v>60</v>
      </c>
      <c r="D58" s="16">
        <v>20</v>
      </c>
      <c r="E58" s="17">
        <v>50</v>
      </c>
    </row>
    <row r="59" spans="1:5" x14ac:dyDescent="0.2">
      <c r="A59" s="4" t="s">
        <v>149</v>
      </c>
      <c r="B59" t="s">
        <v>150</v>
      </c>
      <c r="C59" s="15">
        <v>280</v>
      </c>
      <c r="D59" s="16">
        <v>50</v>
      </c>
      <c r="E59" s="17">
        <v>210</v>
      </c>
    </row>
    <row r="60" spans="1:5" x14ac:dyDescent="0.2">
      <c r="A60" s="4" t="s">
        <v>151</v>
      </c>
      <c r="B60" t="s">
        <v>152</v>
      </c>
      <c r="C60" s="15">
        <v>70</v>
      </c>
      <c r="D60" s="16">
        <v>10</v>
      </c>
      <c r="E60" s="17">
        <v>60</v>
      </c>
    </row>
    <row r="61" spans="1:5" x14ac:dyDescent="0.2">
      <c r="A61" s="4" t="s">
        <v>153</v>
      </c>
      <c r="B61" t="s">
        <v>154</v>
      </c>
      <c r="C61" s="15">
        <v>80</v>
      </c>
      <c r="D61" s="16">
        <v>20</v>
      </c>
      <c r="E61" s="17">
        <v>60</v>
      </c>
    </row>
    <row r="62" spans="1:5" x14ac:dyDescent="0.2">
      <c r="A62" s="4" t="s">
        <v>155</v>
      </c>
      <c r="B62" t="s">
        <v>156</v>
      </c>
      <c r="C62" s="15">
        <v>380</v>
      </c>
      <c r="D62" s="16">
        <v>90</v>
      </c>
      <c r="E62" s="17">
        <v>360</v>
      </c>
    </row>
    <row r="63" spans="1:5" x14ac:dyDescent="0.2">
      <c r="A63" s="4" t="s">
        <v>157</v>
      </c>
      <c r="B63" t="s">
        <v>158</v>
      </c>
      <c r="C63" s="15">
        <v>60</v>
      </c>
      <c r="D63" s="16">
        <v>20</v>
      </c>
      <c r="E63" s="17">
        <v>80</v>
      </c>
    </row>
    <row r="64" spans="1:5" x14ac:dyDescent="0.2">
      <c r="A64" s="4" t="s">
        <v>159</v>
      </c>
      <c r="B64" t="s">
        <v>160</v>
      </c>
      <c r="C64" s="15">
        <v>80</v>
      </c>
      <c r="D64" s="16">
        <v>10</v>
      </c>
      <c r="E64" s="17">
        <v>70</v>
      </c>
    </row>
    <row r="65" spans="1:5" x14ac:dyDescent="0.2">
      <c r="A65" s="4" t="s">
        <v>161</v>
      </c>
      <c r="B65" t="s">
        <v>162</v>
      </c>
      <c r="C65" s="15">
        <v>110</v>
      </c>
      <c r="D65" s="16">
        <v>30</v>
      </c>
      <c r="E65" s="17">
        <v>90</v>
      </c>
    </row>
    <row r="66" spans="1:5" x14ac:dyDescent="0.2">
      <c r="A66" s="4" t="s">
        <v>163</v>
      </c>
      <c r="B66" t="s">
        <v>164</v>
      </c>
      <c r="C66" s="15">
        <v>200</v>
      </c>
      <c r="D66" s="16">
        <v>50</v>
      </c>
      <c r="E66" s="17">
        <v>150</v>
      </c>
    </row>
    <row r="67" spans="1:5" x14ac:dyDescent="0.2">
      <c r="A67" s="4" t="s">
        <v>165</v>
      </c>
      <c r="B67" t="s">
        <v>166</v>
      </c>
      <c r="C67" s="15">
        <v>40</v>
      </c>
      <c r="D67" s="16">
        <v>0</v>
      </c>
      <c r="E67" s="17">
        <v>30</v>
      </c>
    </row>
    <row r="68" spans="1:5" x14ac:dyDescent="0.2">
      <c r="A68" s="4" t="s">
        <v>167</v>
      </c>
      <c r="B68" t="s">
        <v>168</v>
      </c>
      <c r="C68" s="15">
        <v>50</v>
      </c>
      <c r="D68" s="16">
        <v>10</v>
      </c>
      <c r="E68" s="17">
        <v>40</v>
      </c>
    </row>
    <row r="69" spans="1:5" x14ac:dyDescent="0.2">
      <c r="A69" s="4" t="s">
        <v>169</v>
      </c>
      <c r="B69" t="s">
        <v>170</v>
      </c>
      <c r="C69" s="15">
        <v>60</v>
      </c>
      <c r="D69" s="16">
        <v>20</v>
      </c>
      <c r="E69" s="17">
        <v>60</v>
      </c>
    </row>
    <row r="70" spans="1:5" x14ac:dyDescent="0.2">
      <c r="A70" s="4" t="s">
        <v>171</v>
      </c>
      <c r="B70" t="s">
        <v>172</v>
      </c>
      <c r="C70" s="15">
        <v>90</v>
      </c>
      <c r="D70" s="16">
        <v>20</v>
      </c>
      <c r="E70" s="17">
        <v>60</v>
      </c>
    </row>
    <row r="71" spans="1:5" x14ac:dyDescent="0.2">
      <c r="A71" s="4" t="s">
        <v>173</v>
      </c>
      <c r="B71" t="s">
        <v>174</v>
      </c>
      <c r="C71" s="15">
        <v>50</v>
      </c>
      <c r="D71" s="16">
        <v>10</v>
      </c>
      <c r="E71" s="17">
        <v>30</v>
      </c>
    </row>
    <row r="72" spans="1:5" x14ac:dyDescent="0.2">
      <c r="A72" s="4" t="s">
        <v>175</v>
      </c>
      <c r="B72" t="s">
        <v>176</v>
      </c>
      <c r="C72" s="15">
        <v>120</v>
      </c>
      <c r="D72" s="16">
        <v>20</v>
      </c>
      <c r="E72" s="17">
        <v>100</v>
      </c>
    </row>
    <row r="73" spans="1:5" x14ac:dyDescent="0.2">
      <c r="A73" s="4" t="s">
        <v>177</v>
      </c>
      <c r="B73" t="s">
        <v>178</v>
      </c>
      <c r="C73" s="15">
        <v>1350</v>
      </c>
      <c r="D73" s="16">
        <v>300</v>
      </c>
      <c r="E73" s="17">
        <v>1150</v>
      </c>
    </row>
    <row r="74" spans="1:5" x14ac:dyDescent="0.2">
      <c r="A74" s="4" t="s">
        <v>179</v>
      </c>
      <c r="B74" t="s">
        <v>180</v>
      </c>
      <c r="C74" s="15">
        <v>70</v>
      </c>
      <c r="D74" s="16">
        <v>20</v>
      </c>
      <c r="E74" s="17">
        <v>60</v>
      </c>
    </row>
    <row r="75" spans="1:5" x14ac:dyDescent="0.2">
      <c r="A75" s="4" t="s">
        <v>181</v>
      </c>
      <c r="B75" t="s">
        <v>182</v>
      </c>
      <c r="C75" s="15">
        <v>70</v>
      </c>
      <c r="D75" s="16">
        <v>10</v>
      </c>
      <c r="E75" s="17">
        <v>50</v>
      </c>
    </row>
    <row r="76" spans="1:5" x14ac:dyDescent="0.2">
      <c r="A76" s="4" t="s">
        <v>183</v>
      </c>
      <c r="B76" t="s">
        <v>184</v>
      </c>
      <c r="C76" s="15">
        <v>130</v>
      </c>
      <c r="D76" s="16">
        <v>30</v>
      </c>
      <c r="E76" s="17">
        <v>90</v>
      </c>
    </row>
    <row r="77" spans="1:5" x14ac:dyDescent="0.2">
      <c r="A77" s="4" t="s">
        <v>185</v>
      </c>
      <c r="B77" t="s">
        <v>186</v>
      </c>
      <c r="C77" s="15">
        <v>210</v>
      </c>
      <c r="D77" s="16">
        <v>60</v>
      </c>
      <c r="E77" s="17">
        <v>200</v>
      </c>
    </row>
    <row r="78" spans="1:5" x14ac:dyDescent="0.2">
      <c r="A78" s="4" t="s">
        <v>187</v>
      </c>
      <c r="B78" t="s">
        <v>188</v>
      </c>
      <c r="C78" s="15">
        <v>0</v>
      </c>
      <c r="D78" s="16">
        <v>0</v>
      </c>
      <c r="E78" s="17">
        <v>0</v>
      </c>
    </row>
    <row r="79" spans="1:5" x14ac:dyDescent="0.2">
      <c r="A79" s="4" t="s">
        <v>189</v>
      </c>
      <c r="B79" t="s">
        <v>190</v>
      </c>
      <c r="C79" s="15">
        <v>20</v>
      </c>
      <c r="D79" s="16">
        <v>0</v>
      </c>
      <c r="E79" s="17">
        <v>10</v>
      </c>
    </row>
    <row r="80" spans="1:5" x14ac:dyDescent="0.2">
      <c r="A80" s="4" t="s">
        <v>191</v>
      </c>
      <c r="B80" t="s">
        <v>192</v>
      </c>
      <c r="C80" s="15">
        <v>190</v>
      </c>
      <c r="D80" s="16">
        <v>60</v>
      </c>
      <c r="E80" s="17">
        <v>160</v>
      </c>
    </row>
    <row r="81" spans="1:5" x14ac:dyDescent="0.2">
      <c r="A81" s="4" t="s">
        <v>193</v>
      </c>
      <c r="B81" t="s">
        <v>194</v>
      </c>
      <c r="C81" s="15">
        <v>70</v>
      </c>
      <c r="D81" s="16">
        <v>10</v>
      </c>
      <c r="E81" s="17">
        <v>50</v>
      </c>
    </row>
    <row r="82" spans="1:5" x14ac:dyDescent="0.2">
      <c r="A82" s="4" t="s">
        <v>195</v>
      </c>
      <c r="B82" t="s">
        <v>196</v>
      </c>
      <c r="C82" s="15">
        <v>230</v>
      </c>
      <c r="D82" s="16">
        <v>50</v>
      </c>
      <c r="E82" s="17">
        <v>140</v>
      </c>
    </row>
    <row r="83" spans="1:5" x14ac:dyDescent="0.2">
      <c r="A83" s="4" t="s">
        <v>197</v>
      </c>
      <c r="B83" t="s">
        <v>198</v>
      </c>
      <c r="C83" s="15">
        <v>60</v>
      </c>
      <c r="D83" s="16">
        <v>10</v>
      </c>
      <c r="E83" s="17">
        <v>50</v>
      </c>
    </row>
    <row r="84" spans="1:5" x14ac:dyDescent="0.2">
      <c r="A84" s="4" t="s">
        <v>199</v>
      </c>
      <c r="B84" t="s">
        <v>200</v>
      </c>
      <c r="C84" s="15">
        <v>150</v>
      </c>
      <c r="D84" s="16">
        <v>20</v>
      </c>
      <c r="E84" s="17">
        <v>100</v>
      </c>
    </row>
    <row r="85" spans="1:5" x14ac:dyDescent="0.2">
      <c r="A85" s="4" t="s">
        <v>201</v>
      </c>
      <c r="B85" t="s">
        <v>202</v>
      </c>
      <c r="C85" s="15">
        <v>160</v>
      </c>
      <c r="D85" s="16">
        <v>30</v>
      </c>
      <c r="E85" s="17">
        <v>110</v>
      </c>
    </row>
    <row r="86" spans="1:5" x14ac:dyDescent="0.2">
      <c r="A86" s="4" t="s">
        <v>203</v>
      </c>
      <c r="B86" t="s">
        <v>204</v>
      </c>
      <c r="C86" s="15">
        <v>70</v>
      </c>
      <c r="D86" s="16">
        <v>20</v>
      </c>
      <c r="E86" s="17">
        <v>50</v>
      </c>
    </row>
    <row r="87" spans="1:5" x14ac:dyDescent="0.2">
      <c r="A87" s="4" t="s">
        <v>205</v>
      </c>
      <c r="B87" t="s">
        <v>206</v>
      </c>
      <c r="C87" s="15">
        <v>160</v>
      </c>
      <c r="D87" s="16">
        <v>30</v>
      </c>
      <c r="E87" s="17">
        <v>140</v>
      </c>
    </row>
    <row r="88" spans="1:5" x14ac:dyDescent="0.2">
      <c r="A88" s="4" t="s">
        <v>207</v>
      </c>
      <c r="B88" t="s">
        <v>208</v>
      </c>
      <c r="C88" s="15">
        <v>280</v>
      </c>
      <c r="D88" s="16">
        <v>60</v>
      </c>
      <c r="E88" s="17">
        <v>210</v>
      </c>
    </row>
    <row r="89" spans="1:5" x14ac:dyDescent="0.2">
      <c r="A89" s="4" t="s">
        <v>209</v>
      </c>
      <c r="B89" t="s">
        <v>210</v>
      </c>
      <c r="C89" s="15">
        <v>100</v>
      </c>
      <c r="D89" s="16">
        <v>30</v>
      </c>
      <c r="E89" s="17">
        <v>90</v>
      </c>
    </row>
    <row r="90" spans="1:5" x14ac:dyDescent="0.2">
      <c r="A90" s="4" t="s">
        <v>211</v>
      </c>
      <c r="B90" t="s">
        <v>212</v>
      </c>
      <c r="C90" s="15">
        <v>140</v>
      </c>
      <c r="D90" s="16">
        <v>30</v>
      </c>
      <c r="E90" s="17">
        <v>120</v>
      </c>
    </row>
    <row r="91" spans="1:5" x14ac:dyDescent="0.2">
      <c r="A91" s="4" t="s">
        <v>213</v>
      </c>
      <c r="B91" t="s">
        <v>214</v>
      </c>
      <c r="C91" s="15">
        <v>700</v>
      </c>
      <c r="D91" s="16">
        <v>150</v>
      </c>
      <c r="E91" s="17">
        <v>590</v>
      </c>
    </row>
    <row r="92" spans="1:5" x14ac:dyDescent="0.2">
      <c r="A92" s="4" t="s">
        <v>215</v>
      </c>
      <c r="B92" t="s">
        <v>216</v>
      </c>
      <c r="C92" s="15">
        <v>70</v>
      </c>
      <c r="D92" s="16">
        <v>10</v>
      </c>
      <c r="E92" s="17">
        <v>60</v>
      </c>
    </row>
    <row r="93" spans="1:5" x14ac:dyDescent="0.2">
      <c r="A93" s="4" t="s">
        <v>217</v>
      </c>
      <c r="B93" t="s">
        <v>218</v>
      </c>
      <c r="C93" s="15">
        <v>120</v>
      </c>
      <c r="D93" s="16">
        <v>30</v>
      </c>
      <c r="E93" s="17">
        <v>120</v>
      </c>
    </row>
    <row r="94" spans="1:5" x14ac:dyDescent="0.2">
      <c r="A94" s="4" t="s">
        <v>219</v>
      </c>
      <c r="B94" t="s">
        <v>220</v>
      </c>
      <c r="C94" s="15">
        <v>50</v>
      </c>
      <c r="D94" s="16">
        <v>10</v>
      </c>
      <c r="E94" s="17">
        <v>40</v>
      </c>
    </row>
    <row r="95" spans="1:5" x14ac:dyDescent="0.2">
      <c r="A95" s="4" t="s">
        <v>221</v>
      </c>
      <c r="B95" t="s">
        <v>222</v>
      </c>
      <c r="C95" s="15">
        <v>60</v>
      </c>
      <c r="D95" s="16">
        <v>10</v>
      </c>
      <c r="E95" s="17">
        <v>30</v>
      </c>
    </row>
    <row r="96" spans="1:5" x14ac:dyDescent="0.2">
      <c r="A96" s="4" t="s">
        <v>223</v>
      </c>
      <c r="B96" t="s">
        <v>224</v>
      </c>
      <c r="C96" s="15">
        <v>30</v>
      </c>
      <c r="D96" s="16">
        <v>0</v>
      </c>
      <c r="E96" s="17">
        <v>10</v>
      </c>
    </row>
    <row r="97" spans="1:5" x14ac:dyDescent="0.2">
      <c r="A97" s="4" t="s">
        <v>225</v>
      </c>
      <c r="B97" t="s">
        <v>226</v>
      </c>
      <c r="C97" s="15">
        <v>160</v>
      </c>
      <c r="D97" s="16">
        <v>50</v>
      </c>
      <c r="E97" s="17">
        <v>150</v>
      </c>
    </row>
    <row r="98" spans="1:5" x14ac:dyDescent="0.2">
      <c r="A98" s="4" t="s">
        <v>227</v>
      </c>
      <c r="B98" t="s">
        <v>228</v>
      </c>
      <c r="C98" s="15">
        <v>80</v>
      </c>
      <c r="D98" s="16">
        <v>10</v>
      </c>
      <c r="E98" s="17">
        <v>50</v>
      </c>
    </row>
    <row r="99" spans="1:5" x14ac:dyDescent="0.2">
      <c r="A99" s="4" t="s">
        <v>229</v>
      </c>
      <c r="B99" t="s">
        <v>230</v>
      </c>
      <c r="C99" s="15">
        <v>30</v>
      </c>
      <c r="D99" s="16">
        <v>10</v>
      </c>
      <c r="E99" s="17">
        <v>30</v>
      </c>
    </row>
    <row r="100" spans="1:5" x14ac:dyDescent="0.2">
      <c r="A100" s="4" t="s">
        <v>231</v>
      </c>
      <c r="B100" t="s">
        <v>232</v>
      </c>
      <c r="C100" s="15">
        <v>30</v>
      </c>
      <c r="D100" s="16">
        <v>0</v>
      </c>
      <c r="E100" s="17">
        <v>20</v>
      </c>
    </row>
    <row r="101" spans="1:5" x14ac:dyDescent="0.2">
      <c r="A101" s="4" t="s">
        <v>233</v>
      </c>
      <c r="B101" t="s">
        <v>234</v>
      </c>
      <c r="C101" s="15">
        <v>10</v>
      </c>
      <c r="D101" s="16">
        <v>0</v>
      </c>
      <c r="E101" s="17">
        <v>10</v>
      </c>
    </row>
    <row r="102" spans="1:5" x14ac:dyDescent="0.2">
      <c r="A102" s="4" t="s">
        <v>235</v>
      </c>
      <c r="B102" t="s">
        <v>236</v>
      </c>
      <c r="C102" s="15">
        <v>80</v>
      </c>
      <c r="D102" s="16">
        <v>30</v>
      </c>
      <c r="E102" s="17">
        <v>60</v>
      </c>
    </row>
    <row r="103" spans="1:5" x14ac:dyDescent="0.2">
      <c r="A103" s="4" t="s">
        <v>237</v>
      </c>
      <c r="B103" t="s">
        <v>238</v>
      </c>
      <c r="C103" s="15">
        <v>150</v>
      </c>
      <c r="D103" s="16">
        <v>20</v>
      </c>
      <c r="E103" s="17">
        <v>140</v>
      </c>
    </row>
    <row r="104" spans="1:5" x14ac:dyDescent="0.2">
      <c r="A104" s="4" t="s">
        <v>239</v>
      </c>
      <c r="B104" t="s">
        <v>240</v>
      </c>
      <c r="C104" s="15">
        <v>2070</v>
      </c>
      <c r="D104" s="16">
        <v>470</v>
      </c>
      <c r="E104" s="17">
        <v>1720</v>
      </c>
    </row>
    <row r="105" spans="1:5" x14ac:dyDescent="0.2">
      <c r="A105" s="4" t="s">
        <v>241</v>
      </c>
      <c r="B105" t="s">
        <v>242</v>
      </c>
      <c r="C105" s="15">
        <v>270</v>
      </c>
      <c r="D105" s="16">
        <v>60</v>
      </c>
      <c r="E105" s="17">
        <v>210</v>
      </c>
    </row>
    <row r="106" spans="1:5" x14ac:dyDescent="0.2">
      <c r="A106" s="4" t="s">
        <v>243</v>
      </c>
      <c r="B106" t="s">
        <v>244</v>
      </c>
      <c r="C106" s="15">
        <v>30</v>
      </c>
      <c r="D106" s="16">
        <v>10</v>
      </c>
      <c r="E106" s="17">
        <v>30</v>
      </c>
    </row>
    <row r="107" spans="1:5" x14ac:dyDescent="0.2">
      <c r="A107" s="4" t="s">
        <v>245</v>
      </c>
      <c r="B107" t="s">
        <v>246</v>
      </c>
      <c r="C107" s="15">
        <v>70</v>
      </c>
      <c r="D107" s="16">
        <v>10</v>
      </c>
      <c r="E107" s="17">
        <v>40</v>
      </c>
    </row>
    <row r="108" spans="1:5" x14ac:dyDescent="0.2">
      <c r="A108" s="4" t="s">
        <v>247</v>
      </c>
      <c r="B108" t="s">
        <v>248</v>
      </c>
      <c r="C108" s="15">
        <v>140</v>
      </c>
      <c r="D108" s="16">
        <v>40</v>
      </c>
      <c r="E108" s="17">
        <v>110</v>
      </c>
    </row>
    <row r="109" spans="1:5" x14ac:dyDescent="0.2">
      <c r="A109" s="4" t="s">
        <v>249</v>
      </c>
      <c r="B109" t="s">
        <v>250</v>
      </c>
      <c r="C109" s="15">
        <v>330</v>
      </c>
      <c r="D109" s="16">
        <v>80</v>
      </c>
      <c r="E109" s="17">
        <v>260</v>
      </c>
    </row>
    <row r="110" spans="1:5" x14ac:dyDescent="0.2">
      <c r="A110" s="4" t="s">
        <v>251</v>
      </c>
      <c r="B110" t="s">
        <v>252</v>
      </c>
      <c r="C110" s="15">
        <v>280</v>
      </c>
      <c r="D110" s="16">
        <v>60</v>
      </c>
      <c r="E110" s="17">
        <v>230</v>
      </c>
    </row>
    <row r="111" spans="1:5" x14ac:dyDescent="0.2">
      <c r="A111" s="4" t="s">
        <v>253</v>
      </c>
      <c r="B111" t="s">
        <v>254</v>
      </c>
      <c r="C111" s="15">
        <v>100</v>
      </c>
      <c r="D111" s="16">
        <v>30</v>
      </c>
      <c r="E111" s="17">
        <v>70</v>
      </c>
    </row>
    <row r="112" spans="1:5" x14ac:dyDescent="0.2">
      <c r="A112" s="4" t="s">
        <v>255</v>
      </c>
      <c r="B112" t="s">
        <v>256</v>
      </c>
      <c r="C112" s="15">
        <v>540</v>
      </c>
      <c r="D112" s="16">
        <v>130</v>
      </c>
      <c r="E112" s="17">
        <v>480</v>
      </c>
    </row>
    <row r="113" spans="1:5" x14ac:dyDescent="0.2">
      <c r="A113" s="4" t="s">
        <v>257</v>
      </c>
      <c r="B113" t="s">
        <v>258</v>
      </c>
      <c r="C113" s="15">
        <v>300</v>
      </c>
      <c r="D113" s="16">
        <v>80</v>
      </c>
      <c r="E113" s="17">
        <v>270</v>
      </c>
    </row>
    <row r="114" spans="1:5" x14ac:dyDescent="0.2">
      <c r="A114" s="4" t="s">
        <v>259</v>
      </c>
      <c r="B114" t="s">
        <v>260</v>
      </c>
      <c r="C114" s="15">
        <v>6200</v>
      </c>
      <c r="D114" s="16">
        <v>1460</v>
      </c>
      <c r="E114" s="17">
        <v>5560</v>
      </c>
    </row>
    <row r="115" spans="1:5" x14ac:dyDescent="0.2">
      <c r="A115" s="4" t="s">
        <v>263</v>
      </c>
      <c r="B115" t="s">
        <v>264</v>
      </c>
      <c r="C115" s="15">
        <v>80</v>
      </c>
      <c r="D115" s="16">
        <v>20</v>
      </c>
      <c r="E115" s="17">
        <v>60</v>
      </c>
    </row>
    <row r="116" spans="1:5" x14ac:dyDescent="0.2">
      <c r="A116" s="4" t="s">
        <v>265</v>
      </c>
      <c r="B116" t="s">
        <v>266</v>
      </c>
      <c r="C116" s="15">
        <v>160</v>
      </c>
      <c r="D116" s="16">
        <v>40</v>
      </c>
      <c r="E116" s="17">
        <v>160</v>
      </c>
    </row>
    <row r="117" spans="1:5" x14ac:dyDescent="0.2">
      <c r="A117" s="4" t="s">
        <v>267</v>
      </c>
      <c r="B117" t="s">
        <v>268</v>
      </c>
      <c r="C117" s="15">
        <v>30</v>
      </c>
      <c r="D117" s="16">
        <v>0</v>
      </c>
      <c r="E117" s="17">
        <v>20</v>
      </c>
    </row>
    <row r="118" spans="1:5" x14ac:dyDescent="0.2">
      <c r="A118" s="4" t="s">
        <v>269</v>
      </c>
      <c r="B118" t="s">
        <v>270</v>
      </c>
      <c r="C118" s="15">
        <v>70</v>
      </c>
      <c r="D118" s="16">
        <v>10</v>
      </c>
      <c r="E118" s="17">
        <v>60</v>
      </c>
    </row>
    <row r="119" spans="1:5" x14ac:dyDescent="0.2">
      <c r="A119" s="4" t="s">
        <v>271</v>
      </c>
      <c r="B119" t="s">
        <v>272</v>
      </c>
      <c r="C119" s="15">
        <v>70</v>
      </c>
      <c r="D119" s="16">
        <v>30</v>
      </c>
      <c r="E119" s="17">
        <v>70</v>
      </c>
    </row>
    <row r="120" spans="1:5" x14ac:dyDescent="0.2">
      <c r="A120" s="4" t="s">
        <v>273</v>
      </c>
      <c r="B120" t="s">
        <v>274</v>
      </c>
      <c r="C120" s="15">
        <v>80</v>
      </c>
      <c r="D120" s="16">
        <v>20</v>
      </c>
      <c r="E120" s="17">
        <v>110</v>
      </c>
    </row>
    <row r="121" spans="1:5" x14ac:dyDescent="0.2">
      <c r="A121" s="4" t="s">
        <v>275</v>
      </c>
      <c r="B121" t="s">
        <v>276</v>
      </c>
      <c r="C121" s="15">
        <v>100</v>
      </c>
      <c r="D121" s="16">
        <v>20</v>
      </c>
      <c r="E121" s="17">
        <v>60</v>
      </c>
    </row>
    <row r="122" spans="1:5" x14ac:dyDescent="0.2">
      <c r="A122" s="4" t="s">
        <v>277</v>
      </c>
      <c r="B122" t="s">
        <v>278</v>
      </c>
      <c r="C122" s="15">
        <v>80</v>
      </c>
      <c r="D122" s="16">
        <v>20</v>
      </c>
      <c r="E122" s="17">
        <v>70</v>
      </c>
    </row>
    <row r="123" spans="1:5" x14ac:dyDescent="0.2">
      <c r="A123" s="4" t="s">
        <v>279</v>
      </c>
      <c r="B123" t="s">
        <v>280</v>
      </c>
      <c r="C123" s="15">
        <v>610</v>
      </c>
      <c r="D123" s="16">
        <v>110</v>
      </c>
      <c r="E123" s="17">
        <v>550</v>
      </c>
    </row>
    <row r="124" spans="1:5" x14ac:dyDescent="0.2">
      <c r="A124" s="4" t="s">
        <v>281</v>
      </c>
      <c r="B124" t="s">
        <v>282</v>
      </c>
      <c r="C124" s="15">
        <v>610</v>
      </c>
      <c r="D124" s="16">
        <v>130</v>
      </c>
      <c r="E124" s="17">
        <v>410</v>
      </c>
    </row>
    <row r="125" spans="1:5" x14ac:dyDescent="0.2">
      <c r="A125" s="4" t="s">
        <v>283</v>
      </c>
      <c r="B125" t="s">
        <v>284</v>
      </c>
      <c r="C125" s="15">
        <v>160</v>
      </c>
      <c r="D125" s="16">
        <v>40</v>
      </c>
      <c r="E125" s="17">
        <v>110</v>
      </c>
    </row>
    <row r="126" spans="1:5" x14ac:dyDescent="0.2">
      <c r="A126" s="4" t="s">
        <v>285</v>
      </c>
      <c r="B126" t="s">
        <v>286</v>
      </c>
      <c r="C126" s="15">
        <v>70</v>
      </c>
      <c r="D126" s="16">
        <v>20</v>
      </c>
      <c r="E126" s="17">
        <v>60</v>
      </c>
    </row>
    <row r="127" spans="1:5" x14ac:dyDescent="0.2">
      <c r="A127" s="4" t="s">
        <v>289</v>
      </c>
      <c r="B127" t="s">
        <v>290</v>
      </c>
      <c r="C127" s="15">
        <v>60</v>
      </c>
      <c r="D127" s="16">
        <v>20</v>
      </c>
      <c r="E127" s="17">
        <v>60</v>
      </c>
    </row>
    <row r="128" spans="1:5" x14ac:dyDescent="0.2">
      <c r="A128" s="4" t="s">
        <v>291</v>
      </c>
      <c r="B128" t="s">
        <v>292</v>
      </c>
      <c r="C128" s="15">
        <v>310</v>
      </c>
      <c r="D128" s="16">
        <v>80</v>
      </c>
      <c r="E128" s="17">
        <v>280</v>
      </c>
    </row>
    <row r="129" spans="1:5" x14ac:dyDescent="0.2">
      <c r="A129" s="4" t="s">
        <v>293</v>
      </c>
      <c r="B129" t="s">
        <v>294</v>
      </c>
      <c r="C129" s="15">
        <v>370</v>
      </c>
      <c r="D129" s="16">
        <v>70</v>
      </c>
      <c r="E129" s="17">
        <v>340</v>
      </c>
    </row>
    <row r="130" spans="1:5" x14ac:dyDescent="0.2">
      <c r="A130" s="4" t="s">
        <v>295</v>
      </c>
      <c r="B130" t="s">
        <v>296</v>
      </c>
      <c r="C130" s="15">
        <v>340</v>
      </c>
      <c r="D130" s="16">
        <v>90</v>
      </c>
      <c r="E130" s="17">
        <v>300</v>
      </c>
    </row>
    <row r="131" spans="1:5" x14ac:dyDescent="0.2">
      <c r="A131" s="4" t="s">
        <v>297</v>
      </c>
      <c r="B131" t="s">
        <v>298</v>
      </c>
      <c r="C131" s="15">
        <v>130</v>
      </c>
      <c r="D131" s="16">
        <v>20</v>
      </c>
      <c r="E131" s="17">
        <v>120</v>
      </c>
    </row>
    <row r="132" spans="1:5" x14ac:dyDescent="0.2">
      <c r="A132" s="4" t="s">
        <v>299</v>
      </c>
      <c r="B132" t="s">
        <v>300</v>
      </c>
      <c r="C132" s="15">
        <v>30</v>
      </c>
      <c r="D132" s="16">
        <v>10</v>
      </c>
      <c r="E132" s="17">
        <v>30</v>
      </c>
    </row>
    <row r="133" spans="1:5" x14ac:dyDescent="0.2">
      <c r="A133" s="4" t="s">
        <v>303</v>
      </c>
      <c r="B133" t="s">
        <v>304</v>
      </c>
      <c r="C133" s="15">
        <v>30</v>
      </c>
      <c r="D133" s="16">
        <v>10</v>
      </c>
      <c r="E133" s="17">
        <v>20</v>
      </c>
    </row>
    <row r="134" spans="1:5" x14ac:dyDescent="0.2">
      <c r="A134" s="4" t="s">
        <v>305</v>
      </c>
      <c r="B134" t="s">
        <v>306</v>
      </c>
      <c r="C134" s="15">
        <v>130</v>
      </c>
      <c r="D134" s="16">
        <v>30</v>
      </c>
      <c r="E134" s="17">
        <v>110</v>
      </c>
    </row>
    <row r="135" spans="1:5" x14ac:dyDescent="0.2">
      <c r="A135" s="4" t="s">
        <v>307</v>
      </c>
      <c r="B135" t="s">
        <v>308</v>
      </c>
      <c r="C135" s="15">
        <v>30</v>
      </c>
      <c r="D135" s="16">
        <v>0</v>
      </c>
      <c r="E135" s="17">
        <v>20</v>
      </c>
    </row>
    <row r="136" spans="1:5" x14ac:dyDescent="0.2">
      <c r="A136" s="4" t="s">
        <v>309</v>
      </c>
      <c r="B136" t="s">
        <v>310</v>
      </c>
      <c r="C136" s="15">
        <v>30</v>
      </c>
      <c r="D136" s="16">
        <v>0</v>
      </c>
      <c r="E136" s="17">
        <v>10</v>
      </c>
    </row>
    <row r="137" spans="1:5" x14ac:dyDescent="0.2">
      <c r="A137" s="4" t="s">
        <v>311</v>
      </c>
      <c r="B137" t="s">
        <v>312</v>
      </c>
      <c r="C137" s="15">
        <v>50</v>
      </c>
      <c r="D137" s="16">
        <v>10</v>
      </c>
      <c r="E137" s="17">
        <v>40</v>
      </c>
    </row>
    <row r="138" spans="1:5" x14ac:dyDescent="0.2">
      <c r="A138" s="4" t="s">
        <v>313</v>
      </c>
      <c r="B138" t="s">
        <v>314</v>
      </c>
      <c r="C138" s="15">
        <v>380</v>
      </c>
      <c r="D138" s="16">
        <v>70</v>
      </c>
      <c r="E138" s="17">
        <v>290</v>
      </c>
    </row>
    <row r="139" spans="1:5" x14ac:dyDescent="0.2">
      <c r="A139" s="4" t="s">
        <v>315</v>
      </c>
      <c r="B139" t="s">
        <v>316</v>
      </c>
      <c r="C139" s="15">
        <v>110</v>
      </c>
      <c r="D139" s="16">
        <v>20</v>
      </c>
      <c r="E139" s="17">
        <v>90</v>
      </c>
    </row>
    <row r="140" spans="1:5" x14ac:dyDescent="0.2">
      <c r="A140" s="4" t="s">
        <v>317</v>
      </c>
      <c r="B140" t="s">
        <v>318</v>
      </c>
      <c r="C140" s="15">
        <v>30</v>
      </c>
      <c r="D140" s="16">
        <v>0</v>
      </c>
      <c r="E140" s="17">
        <v>30</v>
      </c>
    </row>
    <row r="141" spans="1:5" x14ac:dyDescent="0.2">
      <c r="A141" s="4" t="s">
        <v>319</v>
      </c>
      <c r="B141" t="s">
        <v>320</v>
      </c>
      <c r="C141" s="15">
        <v>30</v>
      </c>
      <c r="D141" s="16">
        <v>10</v>
      </c>
      <c r="E141" s="17">
        <v>40</v>
      </c>
    </row>
    <row r="142" spans="1:5" x14ac:dyDescent="0.2">
      <c r="A142" s="4" t="s">
        <v>321</v>
      </c>
      <c r="B142" t="s">
        <v>322</v>
      </c>
      <c r="C142" s="15">
        <v>110</v>
      </c>
      <c r="D142" s="16">
        <v>30</v>
      </c>
      <c r="E142" s="17">
        <v>100</v>
      </c>
    </row>
    <row r="143" spans="1:5" x14ac:dyDescent="0.2">
      <c r="A143" s="4" t="s">
        <v>323</v>
      </c>
      <c r="B143" t="s">
        <v>324</v>
      </c>
      <c r="C143" s="15">
        <v>280</v>
      </c>
      <c r="D143" s="16">
        <v>50</v>
      </c>
      <c r="E143" s="17">
        <v>250</v>
      </c>
    </row>
    <row r="144" spans="1:5" x14ac:dyDescent="0.2">
      <c r="A144" s="4" t="s">
        <v>327</v>
      </c>
      <c r="B144" t="s">
        <v>328</v>
      </c>
      <c r="C144" s="15">
        <v>70</v>
      </c>
      <c r="D144" s="16">
        <v>10</v>
      </c>
      <c r="E144" s="17">
        <v>60</v>
      </c>
    </row>
    <row r="145" spans="1:5" x14ac:dyDescent="0.2">
      <c r="A145" s="4" t="s">
        <v>329</v>
      </c>
      <c r="B145" t="s">
        <v>330</v>
      </c>
      <c r="C145" s="15">
        <v>770</v>
      </c>
      <c r="D145" s="16">
        <v>210</v>
      </c>
      <c r="E145" s="17">
        <v>670</v>
      </c>
    </row>
    <row r="146" spans="1:5" x14ac:dyDescent="0.2">
      <c r="A146" s="4" t="s">
        <v>331</v>
      </c>
      <c r="B146" t="s">
        <v>332</v>
      </c>
      <c r="C146" s="15">
        <v>50</v>
      </c>
      <c r="D146" s="16">
        <v>10</v>
      </c>
      <c r="E146" s="17">
        <v>50</v>
      </c>
    </row>
    <row r="147" spans="1:5" x14ac:dyDescent="0.2">
      <c r="A147" s="4" t="s">
        <v>333</v>
      </c>
      <c r="B147" t="s">
        <v>334</v>
      </c>
      <c r="C147" s="15">
        <v>370</v>
      </c>
      <c r="D147" s="16">
        <v>80</v>
      </c>
      <c r="E147" s="17">
        <v>300</v>
      </c>
    </row>
    <row r="148" spans="1:5" x14ac:dyDescent="0.2">
      <c r="A148" s="4" t="s">
        <v>335</v>
      </c>
      <c r="B148" t="s">
        <v>336</v>
      </c>
      <c r="C148" s="15">
        <v>160</v>
      </c>
      <c r="D148" s="16">
        <v>30</v>
      </c>
      <c r="E148" s="17">
        <v>80</v>
      </c>
    </row>
    <row r="149" spans="1:5" x14ac:dyDescent="0.2">
      <c r="A149" s="4" t="s">
        <v>337</v>
      </c>
      <c r="B149" t="s">
        <v>338</v>
      </c>
      <c r="C149" s="15">
        <v>60</v>
      </c>
      <c r="D149" s="16">
        <v>10</v>
      </c>
      <c r="E149" s="17">
        <v>50</v>
      </c>
    </row>
    <row r="150" spans="1:5" x14ac:dyDescent="0.2">
      <c r="A150" s="4" t="s">
        <v>341</v>
      </c>
      <c r="B150" t="s">
        <v>342</v>
      </c>
      <c r="C150" s="15">
        <v>400</v>
      </c>
      <c r="D150" s="16">
        <v>110</v>
      </c>
      <c r="E150" s="17">
        <v>330</v>
      </c>
    </row>
    <row r="151" spans="1:5" x14ac:dyDescent="0.2">
      <c r="A151" s="4" t="s">
        <v>343</v>
      </c>
      <c r="B151" t="s">
        <v>344</v>
      </c>
      <c r="C151" s="15">
        <v>560</v>
      </c>
      <c r="D151" s="16">
        <v>140</v>
      </c>
      <c r="E151" s="17">
        <v>500</v>
      </c>
    </row>
    <row r="152" spans="1:5" x14ac:dyDescent="0.2">
      <c r="A152" s="4" t="s">
        <v>345</v>
      </c>
      <c r="B152" t="s">
        <v>346</v>
      </c>
      <c r="C152" s="15">
        <v>670</v>
      </c>
      <c r="D152" s="16">
        <v>140</v>
      </c>
      <c r="E152" s="17">
        <v>550</v>
      </c>
    </row>
    <row r="153" spans="1:5" x14ac:dyDescent="0.2">
      <c r="A153" s="4" t="s">
        <v>347</v>
      </c>
      <c r="B153" t="s">
        <v>348</v>
      </c>
      <c r="C153" s="15">
        <v>200</v>
      </c>
      <c r="D153" s="16">
        <v>50</v>
      </c>
      <c r="E153" s="17">
        <v>180</v>
      </c>
    </row>
    <row r="154" spans="1:5" x14ac:dyDescent="0.2">
      <c r="A154" s="4" t="s">
        <v>349</v>
      </c>
      <c r="B154" t="s">
        <v>350</v>
      </c>
      <c r="C154" s="15">
        <v>430</v>
      </c>
      <c r="D154" s="16">
        <v>120</v>
      </c>
      <c r="E154" s="17">
        <v>320</v>
      </c>
    </row>
    <row r="155" spans="1:5" x14ac:dyDescent="0.2">
      <c r="A155" s="4" t="s">
        <v>351</v>
      </c>
      <c r="B155" t="s">
        <v>352</v>
      </c>
      <c r="C155" s="15">
        <v>3640</v>
      </c>
      <c r="D155" s="16">
        <v>690</v>
      </c>
      <c r="E155" s="17">
        <v>3120</v>
      </c>
    </row>
    <row r="156" spans="1:5" x14ac:dyDescent="0.2">
      <c r="A156" s="4" t="s">
        <v>353</v>
      </c>
      <c r="B156" t="s">
        <v>354</v>
      </c>
      <c r="C156" s="15">
        <v>60</v>
      </c>
      <c r="D156" s="16">
        <v>20</v>
      </c>
      <c r="E156" s="17">
        <v>50</v>
      </c>
    </row>
    <row r="157" spans="1:5" x14ac:dyDescent="0.2">
      <c r="A157" s="4" t="s">
        <v>357</v>
      </c>
      <c r="B157" t="s">
        <v>358</v>
      </c>
      <c r="C157" s="15">
        <v>70</v>
      </c>
      <c r="D157" s="16">
        <v>10</v>
      </c>
      <c r="E157" s="17">
        <v>60</v>
      </c>
    </row>
    <row r="158" spans="1:5" x14ac:dyDescent="0.2">
      <c r="A158" s="4" t="s">
        <v>359</v>
      </c>
      <c r="B158" t="s">
        <v>360</v>
      </c>
      <c r="C158" s="15">
        <v>70</v>
      </c>
      <c r="D158" s="16">
        <v>20</v>
      </c>
      <c r="E158" s="17">
        <v>70</v>
      </c>
    </row>
    <row r="159" spans="1:5" x14ac:dyDescent="0.2">
      <c r="A159" s="4" t="s">
        <v>361</v>
      </c>
      <c r="B159" t="s">
        <v>362</v>
      </c>
      <c r="C159" s="15">
        <v>70</v>
      </c>
      <c r="D159" s="16">
        <v>10</v>
      </c>
      <c r="E159" s="17">
        <v>60</v>
      </c>
    </row>
    <row r="160" spans="1:5" x14ac:dyDescent="0.2">
      <c r="A160" s="4" t="s">
        <v>363</v>
      </c>
      <c r="B160" t="s">
        <v>364</v>
      </c>
      <c r="C160" s="15">
        <v>250</v>
      </c>
      <c r="D160" s="16">
        <v>60</v>
      </c>
      <c r="E160" s="17">
        <v>230</v>
      </c>
    </row>
    <row r="161" spans="1:5" x14ac:dyDescent="0.2">
      <c r="A161" s="4" t="s">
        <v>365</v>
      </c>
      <c r="B161" t="s">
        <v>366</v>
      </c>
      <c r="C161" s="15">
        <v>130</v>
      </c>
      <c r="D161" s="16">
        <v>40</v>
      </c>
      <c r="E161" s="17">
        <v>110</v>
      </c>
    </row>
    <row r="162" spans="1:5" x14ac:dyDescent="0.2">
      <c r="A162" s="4" t="s">
        <v>367</v>
      </c>
      <c r="B162" t="s">
        <v>368</v>
      </c>
      <c r="C162" s="15">
        <v>650</v>
      </c>
      <c r="D162" s="16">
        <v>160</v>
      </c>
      <c r="E162" s="17">
        <v>570</v>
      </c>
    </row>
    <row r="163" spans="1:5" x14ac:dyDescent="0.2">
      <c r="A163" s="4" t="s">
        <v>369</v>
      </c>
      <c r="B163" t="s">
        <v>370</v>
      </c>
      <c r="C163" s="15">
        <v>70</v>
      </c>
      <c r="D163" s="16">
        <v>10</v>
      </c>
      <c r="E163" s="17">
        <v>60</v>
      </c>
    </row>
    <row r="164" spans="1:5" x14ac:dyDescent="0.2">
      <c r="A164" s="4" t="s">
        <v>371</v>
      </c>
      <c r="B164" t="s">
        <v>372</v>
      </c>
      <c r="C164" s="15">
        <v>60</v>
      </c>
      <c r="D164" s="16">
        <v>10</v>
      </c>
      <c r="E164" s="17">
        <v>50</v>
      </c>
    </row>
    <row r="165" spans="1:5" x14ac:dyDescent="0.2">
      <c r="A165" s="4" t="s">
        <v>373</v>
      </c>
      <c r="B165" t="s">
        <v>374</v>
      </c>
      <c r="C165" s="15">
        <v>140</v>
      </c>
      <c r="D165" s="16">
        <v>40</v>
      </c>
      <c r="E165" s="17">
        <v>110</v>
      </c>
    </row>
    <row r="166" spans="1:5" x14ac:dyDescent="0.2">
      <c r="A166" s="4" t="s">
        <v>375</v>
      </c>
      <c r="B166" t="s">
        <v>376</v>
      </c>
      <c r="C166" s="15">
        <v>60</v>
      </c>
      <c r="D166" s="16">
        <v>10</v>
      </c>
      <c r="E166" s="17">
        <v>40</v>
      </c>
    </row>
    <row r="167" spans="1:5" x14ac:dyDescent="0.2">
      <c r="A167" s="4" t="s">
        <v>377</v>
      </c>
      <c r="B167" t="s">
        <v>378</v>
      </c>
      <c r="C167" s="15">
        <v>90</v>
      </c>
      <c r="D167" s="16">
        <v>20</v>
      </c>
      <c r="E167" s="17">
        <v>100</v>
      </c>
    </row>
    <row r="168" spans="1:5" x14ac:dyDescent="0.2">
      <c r="A168" s="4" t="s">
        <v>379</v>
      </c>
      <c r="B168" t="s">
        <v>380</v>
      </c>
      <c r="C168" s="15">
        <v>100</v>
      </c>
      <c r="D168" s="16">
        <v>20</v>
      </c>
      <c r="E168" s="17">
        <v>70</v>
      </c>
    </row>
    <row r="169" spans="1:5" x14ac:dyDescent="0.2">
      <c r="A169" s="4" t="s">
        <v>381</v>
      </c>
      <c r="B169" t="s">
        <v>382</v>
      </c>
      <c r="C169" s="15">
        <v>10</v>
      </c>
      <c r="D169" s="16">
        <v>0</v>
      </c>
      <c r="E169" s="17">
        <v>20</v>
      </c>
    </row>
    <row r="170" spans="1:5" x14ac:dyDescent="0.2">
      <c r="A170" s="4" t="s">
        <v>383</v>
      </c>
      <c r="B170" t="s">
        <v>384</v>
      </c>
      <c r="C170" s="15">
        <v>100</v>
      </c>
      <c r="D170" s="16">
        <v>30</v>
      </c>
      <c r="E170" s="17">
        <v>90</v>
      </c>
    </row>
    <row r="171" spans="1:5" x14ac:dyDescent="0.2">
      <c r="A171" s="4" t="s">
        <v>385</v>
      </c>
      <c r="B171" t="s">
        <v>386</v>
      </c>
      <c r="C171" s="15">
        <v>170</v>
      </c>
      <c r="D171" s="16">
        <v>50</v>
      </c>
      <c r="E171" s="17">
        <v>190</v>
      </c>
    </row>
    <row r="172" spans="1:5" x14ac:dyDescent="0.2">
      <c r="A172" s="4" t="s">
        <v>387</v>
      </c>
      <c r="B172" t="s">
        <v>388</v>
      </c>
      <c r="C172" s="15">
        <v>6430</v>
      </c>
      <c r="D172" s="16">
        <v>1600</v>
      </c>
      <c r="E172" s="17">
        <v>5770</v>
      </c>
    </row>
    <row r="173" spans="1:5" x14ac:dyDescent="0.2">
      <c r="A173" s="4" t="s">
        <v>389</v>
      </c>
      <c r="B173" t="s">
        <v>390</v>
      </c>
      <c r="C173" s="15">
        <v>340</v>
      </c>
      <c r="D173" s="16">
        <v>100</v>
      </c>
      <c r="E173" s="17">
        <v>290</v>
      </c>
    </row>
    <row r="174" spans="1:5" x14ac:dyDescent="0.2">
      <c r="A174" s="4" t="s">
        <v>391</v>
      </c>
      <c r="B174" t="s">
        <v>392</v>
      </c>
      <c r="C174" s="15">
        <v>480</v>
      </c>
      <c r="D174" s="16">
        <v>150</v>
      </c>
      <c r="E174" s="17">
        <v>380</v>
      </c>
    </row>
    <row r="175" spans="1:5" x14ac:dyDescent="0.2">
      <c r="A175" s="4" t="s">
        <v>393</v>
      </c>
      <c r="B175" t="s">
        <v>394</v>
      </c>
      <c r="C175" s="15">
        <v>100</v>
      </c>
      <c r="D175" s="16">
        <v>30</v>
      </c>
      <c r="E175" s="17">
        <v>90</v>
      </c>
    </row>
    <row r="176" spans="1:5" x14ac:dyDescent="0.2">
      <c r="A176" s="4" t="s">
        <v>395</v>
      </c>
      <c r="B176" t="s">
        <v>396</v>
      </c>
      <c r="C176" s="15">
        <v>60</v>
      </c>
      <c r="D176" s="16">
        <v>10</v>
      </c>
      <c r="E176" s="17">
        <v>40</v>
      </c>
    </row>
    <row r="177" spans="1:5" x14ac:dyDescent="0.2">
      <c r="A177" s="4" t="s">
        <v>399</v>
      </c>
      <c r="B177" t="s">
        <v>400</v>
      </c>
      <c r="C177" s="15">
        <v>450</v>
      </c>
      <c r="D177" s="16">
        <v>120</v>
      </c>
      <c r="E177" s="17">
        <v>400</v>
      </c>
    </row>
    <row r="178" spans="1:5" x14ac:dyDescent="0.2">
      <c r="A178" s="4" t="s">
        <v>401</v>
      </c>
      <c r="B178" t="s">
        <v>402</v>
      </c>
      <c r="C178" s="15">
        <v>80</v>
      </c>
      <c r="D178" s="16">
        <v>20</v>
      </c>
      <c r="E178" s="17">
        <v>50</v>
      </c>
    </row>
    <row r="179" spans="1:5" x14ac:dyDescent="0.2">
      <c r="A179" s="4" t="s">
        <v>403</v>
      </c>
      <c r="B179" t="s">
        <v>404</v>
      </c>
      <c r="C179" s="15">
        <v>80</v>
      </c>
      <c r="D179" s="16">
        <v>20</v>
      </c>
      <c r="E179" s="17">
        <v>60</v>
      </c>
    </row>
    <row r="180" spans="1:5" x14ac:dyDescent="0.2">
      <c r="A180" s="4" t="s">
        <v>405</v>
      </c>
      <c r="B180" t="s">
        <v>406</v>
      </c>
      <c r="C180" s="15">
        <v>90</v>
      </c>
      <c r="D180" s="16">
        <v>10</v>
      </c>
      <c r="E180" s="17">
        <v>60</v>
      </c>
    </row>
    <row r="181" spans="1:5" x14ac:dyDescent="0.2">
      <c r="A181" s="4" t="s">
        <v>407</v>
      </c>
      <c r="B181" t="s">
        <v>408</v>
      </c>
      <c r="C181" s="15">
        <v>180</v>
      </c>
      <c r="D181" s="16">
        <v>40</v>
      </c>
      <c r="E181" s="17">
        <v>140</v>
      </c>
    </row>
    <row r="182" spans="1:5" x14ac:dyDescent="0.2">
      <c r="A182" s="4" t="s">
        <v>409</v>
      </c>
      <c r="B182" t="s">
        <v>410</v>
      </c>
      <c r="C182" s="15">
        <v>590</v>
      </c>
      <c r="D182" s="16">
        <v>180</v>
      </c>
      <c r="E182" s="17">
        <v>550</v>
      </c>
    </row>
    <row r="183" spans="1:5" x14ac:dyDescent="0.2">
      <c r="A183" s="4" t="s">
        <v>411</v>
      </c>
      <c r="B183" t="s">
        <v>412</v>
      </c>
      <c r="C183" s="15">
        <v>10</v>
      </c>
      <c r="D183" s="16">
        <v>0</v>
      </c>
      <c r="E183" s="17">
        <v>20</v>
      </c>
    </row>
    <row r="184" spans="1:5" x14ac:dyDescent="0.2">
      <c r="A184" s="4" t="s">
        <v>413</v>
      </c>
      <c r="B184" t="s">
        <v>414</v>
      </c>
      <c r="C184" s="15">
        <v>220</v>
      </c>
      <c r="D184" s="16">
        <v>50</v>
      </c>
      <c r="E184" s="17">
        <v>180</v>
      </c>
    </row>
    <row r="185" spans="1:5" x14ac:dyDescent="0.2">
      <c r="A185" s="4" t="s">
        <v>415</v>
      </c>
      <c r="B185" t="s">
        <v>416</v>
      </c>
      <c r="C185" s="15">
        <v>70</v>
      </c>
      <c r="D185" s="16">
        <v>20</v>
      </c>
      <c r="E185" s="17">
        <v>60</v>
      </c>
    </row>
    <row r="186" spans="1:5" x14ac:dyDescent="0.2">
      <c r="A186" s="4" t="s">
        <v>417</v>
      </c>
      <c r="B186" t="s">
        <v>418</v>
      </c>
      <c r="C186" s="15">
        <v>170</v>
      </c>
      <c r="D186" s="16">
        <v>40</v>
      </c>
      <c r="E186" s="17">
        <v>150</v>
      </c>
    </row>
    <row r="187" spans="1:5" x14ac:dyDescent="0.2">
      <c r="A187" s="4" t="s">
        <v>419</v>
      </c>
      <c r="B187" t="s">
        <v>420</v>
      </c>
      <c r="C187" s="15">
        <v>60</v>
      </c>
      <c r="D187" s="16">
        <v>20</v>
      </c>
      <c r="E187" s="17">
        <v>30</v>
      </c>
    </row>
    <row r="188" spans="1:5" x14ac:dyDescent="0.2">
      <c r="A188" s="4" t="s">
        <v>421</v>
      </c>
      <c r="B188" t="s">
        <v>422</v>
      </c>
      <c r="C188" s="15">
        <v>80</v>
      </c>
      <c r="D188" s="16">
        <v>20</v>
      </c>
      <c r="E188" s="17">
        <v>70</v>
      </c>
    </row>
    <row r="189" spans="1:5" x14ac:dyDescent="0.2">
      <c r="A189" s="4" t="s">
        <v>423</v>
      </c>
      <c r="B189" t="s">
        <v>424</v>
      </c>
      <c r="C189" s="15">
        <v>30</v>
      </c>
      <c r="D189" s="16">
        <v>0</v>
      </c>
      <c r="E189" s="17">
        <v>20</v>
      </c>
    </row>
    <row r="190" spans="1:5" x14ac:dyDescent="0.2">
      <c r="A190" s="4" t="s">
        <v>425</v>
      </c>
      <c r="B190" t="s">
        <v>426</v>
      </c>
      <c r="C190" s="15">
        <v>290</v>
      </c>
      <c r="D190" s="16">
        <v>70</v>
      </c>
      <c r="E190" s="17">
        <v>220</v>
      </c>
    </row>
    <row r="191" spans="1:5" x14ac:dyDescent="0.2">
      <c r="A191" s="4" t="s">
        <v>427</v>
      </c>
      <c r="B191" t="s">
        <v>428</v>
      </c>
      <c r="C191" s="15">
        <v>50</v>
      </c>
      <c r="D191" s="16">
        <v>10</v>
      </c>
      <c r="E191" s="17">
        <v>60</v>
      </c>
    </row>
    <row r="192" spans="1:5" x14ac:dyDescent="0.2">
      <c r="A192" s="4" t="s">
        <v>429</v>
      </c>
      <c r="B192" t="s">
        <v>430</v>
      </c>
      <c r="C192" s="15">
        <v>280</v>
      </c>
      <c r="D192" s="16">
        <v>80</v>
      </c>
      <c r="E192" s="17">
        <v>230</v>
      </c>
    </row>
    <row r="193" spans="1:5" x14ac:dyDescent="0.2">
      <c r="A193" s="4" t="s">
        <v>431</v>
      </c>
      <c r="B193" t="s">
        <v>432</v>
      </c>
      <c r="C193" s="15">
        <v>100</v>
      </c>
      <c r="D193" s="16">
        <v>20</v>
      </c>
      <c r="E193" s="17">
        <v>50</v>
      </c>
    </row>
    <row r="194" spans="1:5" x14ac:dyDescent="0.2">
      <c r="A194" s="4" t="s">
        <v>433</v>
      </c>
      <c r="B194" t="s">
        <v>434</v>
      </c>
      <c r="C194" s="15">
        <v>40</v>
      </c>
      <c r="D194" s="16">
        <v>10</v>
      </c>
      <c r="E194" s="17">
        <v>30</v>
      </c>
    </row>
    <row r="195" spans="1:5" x14ac:dyDescent="0.2">
      <c r="A195" s="4" t="s">
        <v>435</v>
      </c>
      <c r="B195" t="s">
        <v>436</v>
      </c>
      <c r="C195" s="15">
        <v>310</v>
      </c>
      <c r="D195" s="16">
        <v>80</v>
      </c>
      <c r="E195" s="17">
        <v>280</v>
      </c>
    </row>
    <row r="196" spans="1:5" x14ac:dyDescent="0.2">
      <c r="A196" s="4" t="s">
        <v>437</v>
      </c>
      <c r="B196" t="s">
        <v>438</v>
      </c>
      <c r="C196" s="15">
        <v>150</v>
      </c>
      <c r="D196" s="16">
        <v>30</v>
      </c>
      <c r="E196" s="17">
        <v>110</v>
      </c>
    </row>
    <row r="197" spans="1:5" x14ac:dyDescent="0.2">
      <c r="A197" s="4" t="s">
        <v>439</v>
      </c>
      <c r="B197" t="s">
        <v>440</v>
      </c>
      <c r="C197" s="15">
        <v>100</v>
      </c>
      <c r="D197" s="16">
        <v>30</v>
      </c>
      <c r="E197" s="17">
        <v>100</v>
      </c>
    </row>
    <row r="198" spans="1:5" x14ac:dyDescent="0.2">
      <c r="A198" s="4" t="s">
        <v>441</v>
      </c>
      <c r="B198" t="s">
        <v>442</v>
      </c>
      <c r="C198" s="15">
        <v>40</v>
      </c>
      <c r="D198" s="16">
        <v>10</v>
      </c>
      <c r="E198" s="17">
        <v>30</v>
      </c>
    </row>
    <row r="199" spans="1:5" x14ac:dyDescent="0.2">
      <c r="A199" s="4" t="s">
        <v>443</v>
      </c>
      <c r="B199" t="s">
        <v>444</v>
      </c>
      <c r="C199" s="15">
        <v>20</v>
      </c>
      <c r="D199" s="16">
        <v>10</v>
      </c>
      <c r="E199" s="17">
        <v>20</v>
      </c>
    </row>
    <row r="200" spans="1:5" x14ac:dyDescent="0.2">
      <c r="A200" s="4" t="s">
        <v>445</v>
      </c>
      <c r="B200" t="s">
        <v>446</v>
      </c>
      <c r="C200" s="15">
        <v>410</v>
      </c>
      <c r="D200" s="16">
        <v>90</v>
      </c>
      <c r="E200" s="17">
        <v>290</v>
      </c>
    </row>
    <row r="201" spans="1:5" x14ac:dyDescent="0.2">
      <c r="A201" s="4" t="s">
        <v>447</v>
      </c>
      <c r="B201" t="s">
        <v>448</v>
      </c>
      <c r="C201" s="15">
        <v>70</v>
      </c>
      <c r="D201" s="16">
        <v>20</v>
      </c>
      <c r="E201" s="17">
        <v>70</v>
      </c>
    </row>
    <row r="202" spans="1:5" x14ac:dyDescent="0.2">
      <c r="A202" s="4" t="s">
        <v>449</v>
      </c>
      <c r="B202" t="s">
        <v>450</v>
      </c>
      <c r="C202" s="15">
        <v>20</v>
      </c>
      <c r="D202" s="16">
        <v>0</v>
      </c>
      <c r="E202" s="17">
        <v>10</v>
      </c>
    </row>
    <row r="203" spans="1:5" x14ac:dyDescent="0.2">
      <c r="A203" s="4" t="s">
        <v>453</v>
      </c>
      <c r="B203" t="s">
        <v>454</v>
      </c>
      <c r="C203" s="15">
        <v>110</v>
      </c>
      <c r="D203" s="16">
        <v>20</v>
      </c>
      <c r="E203" s="17">
        <v>100</v>
      </c>
    </row>
    <row r="204" spans="1:5" x14ac:dyDescent="0.2">
      <c r="A204" s="4" t="s">
        <v>455</v>
      </c>
      <c r="B204" t="s">
        <v>456</v>
      </c>
      <c r="C204" s="15">
        <v>880</v>
      </c>
      <c r="D204" s="16">
        <v>210</v>
      </c>
      <c r="E204" s="17">
        <v>780</v>
      </c>
    </row>
    <row r="205" spans="1:5" x14ac:dyDescent="0.2">
      <c r="A205" s="4" t="s">
        <v>457</v>
      </c>
      <c r="B205" t="s">
        <v>458</v>
      </c>
      <c r="C205" s="15">
        <v>80</v>
      </c>
      <c r="D205" s="16">
        <v>20</v>
      </c>
      <c r="E205" s="17">
        <v>50</v>
      </c>
    </row>
    <row r="206" spans="1:5" x14ac:dyDescent="0.2">
      <c r="A206" s="4" t="s">
        <v>459</v>
      </c>
      <c r="B206" t="s">
        <v>460</v>
      </c>
      <c r="C206" s="15">
        <v>90</v>
      </c>
      <c r="D206" s="16">
        <v>30</v>
      </c>
      <c r="E206" s="17">
        <v>80</v>
      </c>
    </row>
    <row r="207" spans="1:5" x14ac:dyDescent="0.2">
      <c r="A207" s="4" t="s">
        <v>461</v>
      </c>
      <c r="B207" t="s">
        <v>462</v>
      </c>
      <c r="C207" s="15">
        <v>90</v>
      </c>
      <c r="D207" s="16">
        <v>20</v>
      </c>
      <c r="E207" s="17">
        <v>60</v>
      </c>
    </row>
    <row r="208" spans="1:5" x14ac:dyDescent="0.2">
      <c r="A208" s="4" t="s">
        <v>463</v>
      </c>
      <c r="B208" t="s">
        <v>464</v>
      </c>
      <c r="C208" s="15">
        <v>40</v>
      </c>
      <c r="D208" s="16">
        <v>10</v>
      </c>
      <c r="E208" s="17">
        <v>40</v>
      </c>
    </row>
    <row r="209" spans="1:5" x14ac:dyDescent="0.2">
      <c r="A209" s="4" t="s">
        <v>465</v>
      </c>
      <c r="B209" t="s">
        <v>466</v>
      </c>
      <c r="C209" s="15">
        <v>1350</v>
      </c>
      <c r="D209" s="16">
        <v>280</v>
      </c>
      <c r="E209" s="17">
        <v>1080</v>
      </c>
    </row>
    <row r="210" spans="1:5" x14ac:dyDescent="0.2">
      <c r="A210" s="4" t="s">
        <v>467</v>
      </c>
      <c r="B210" t="s">
        <v>468</v>
      </c>
      <c r="C210" s="15">
        <v>170</v>
      </c>
      <c r="D210" s="16">
        <v>40</v>
      </c>
      <c r="E210" s="17">
        <v>130</v>
      </c>
    </row>
    <row r="211" spans="1:5" x14ac:dyDescent="0.2">
      <c r="A211" s="4" t="s">
        <v>469</v>
      </c>
      <c r="B211" t="s">
        <v>470</v>
      </c>
      <c r="C211" s="15">
        <v>70</v>
      </c>
      <c r="D211" s="16">
        <v>10</v>
      </c>
      <c r="E211" s="17">
        <v>60</v>
      </c>
    </row>
    <row r="212" spans="1:5" x14ac:dyDescent="0.2">
      <c r="A212" s="4" t="s">
        <v>471</v>
      </c>
      <c r="B212" t="s">
        <v>472</v>
      </c>
      <c r="C212" s="15">
        <v>120</v>
      </c>
      <c r="D212" s="16">
        <v>30</v>
      </c>
      <c r="E212" s="17">
        <v>70</v>
      </c>
    </row>
    <row r="213" spans="1:5" x14ac:dyDescent="0.2">
      <c r="A213" s="4" t="s">
        <v>473</v>
      </c>
      <c r="B213" t="s">
        <v>474</v>
      </c>
      <c r="C213" s="15">
        <v>60</v>
      </c>
      <c r="D213" s="16">
        <v>10</v>
      </c>
      <c r="E213" s="17">
        <v>50</v>
      </c>
    </row>
    <row r="214" spans="1:5" x14ac:dyDescent="0.2">
      <c r="A214" s="4" t="s">
        <v>477</v>
      </c>
      <c r="B214" t="s">
        <v>478</v>
      </c>
      <c r="C214" s="15">
        <v>470</v>
      </c>
      <c r="D214" s="16">
        <v>130</v>
      </c>
      <c r="E214" s="17">
        <v>440</v>
      </c>
    </row>
    <row r="215" spans="1:5" x14ac:dyDescent="0.2">
      <c r="A215" s="4" t="s">
        <v>479</v>
      </c>
      <c r="B215" t="s">
        <v>480</v>
      </c>
      <c r="C215" s="15">
        <v>840</v>
      </c>
      <c r="D215" s="16">
        <v>170</v>
      </c>
      <c r="E215" s="17">
        <v>660</v>
      </c>
    </row>
    <row r="216" spans="1:5" x14ac:dyDescent="0.2">
      <c r="A216" s="4" t="s">
        <v>481</v>
      </c>
      <c r="B216" t="s">
        <v>482</v>
      </c>
      <c r="C216" s="15">
        <v>130</v>
      </c>
      <c r="D216" s="16">
        <v>30</v>
      </c>
      <c r="E216" s="17">
        <v>100</v>
      </c>
    </row>
    <row r="217" spans="1:5" x14ac:dyDescent="0.2">
      <c r="A217" s="4" t="s">
        <v>483</v>
      </c>
      <c r="B217" t="s">
        <v>484</v>
      </c>
      <c r="C217" s="15">
        <v>30</v>
      </c>
      <c r="D217" s="16">
        <v>10</v>
      </c>
      <c r="E217" s="17">
        <v>30</v>
      </c>
    </row>
    <row r="218" spans="1:5" x14ac:dyDescent="0.2">
      <c r="A218" s="4" t="s">
        <v>485</v>
      </c>
      <c r="B218" t="s">
        <v>486</v>
      </c>
      <c r="C218" s="15">
        <v>60</v>
      </c>
      <c r="D218" s="16">
        <v>10</v>
      </c>
      <c r="E218" s="17">
        <v>50</v>
      </c>
    </row>
    <row r="219" spans="1:5" x14ac:dyDescent="0.2">
      <c r="A219" s="4" t="s">
        <v>489</v>
      </c>
      <c r="B219" t="s">
        <v>490</v>
      </c>
      <c r="C219" s="15">
        <v>70</v>
      </c>
      <c r="D219" s="16">
        <v>10</v>
      </c>
      <c r="E219" s="17">
        <v>60</v>
      </c>
    </row>
    <row r="220" spans="1:5" x14ac:dyDescent="0.2">
      <c r="A220" s="4" t="s">
        <v>491</v>
      </c>
      <c r="B220" t="s">
        <v>492</v>
      </c>
      <c r="C220" s="15">
        <v>60</v>
      </c>
      <c r="D220" s="16">
        <v>10</v>
      </c>
      <c r="E220" s="17">
        <v>30</v>
      </c>
    </row>
    <row r="221" spans="1:5" x14ac:dyDescent="0.2">
      <c r="A221" s="4" t="s">
        <v>493</v>
      </c>
      <c r="B221" t="s">
        <v>494</v>
      </c>
      <c r="C221" s="15">
        <v>140</v>
      </c>
      <c r="D221" s="16">
        <v>20</v>
      </c>
      <c r="E221" s="17">
        <v>70</v>
      </c>
    </row>
    <row r="222" spans="1:5" x14ac:dyDescent="0.2">
      <c r="A222" s="4" t="s">
        <v>495</v>
      </c>
      <c r="B222" t="s">
        <v>496</v>
      </c>
      <c r="C222" s="15">
        <v>190</v>
      </c>
      <c r="D222" s="16">
        <v>40</v>
      </c>
      <c r="E222" s="17">
        <v>140</v>
      </c>
    </row>
    <row r="223" spans="1:5" x14ac:dyDescent="0.2">
      <c r="A223" s="4" t="s">
        <v>497</v>
      </c>
      <c r="B223" t="s">
        <v>498</v>
      </c>
      <c r="C223" s="15">
        <v>520</v>
      </c>
      <c r="D223" s="16">
        <v>110</v>
      </c>
      <c r="E223" s="17">
        <v>370</v>
      </c>
    </row>
    <row r="224" spans="1:5" x14ac:dyDescent="0.2">
      <c r="A224" s="4" t="s">
        <v>499</v>
      </c>
      <c r="B224" t="s">
        <v>500</v>
      </c>
      <c r="C224" s="15">
        <v>90</v>
      </c>
      <c r="D224" s="16">
        <v>10</v>
      </c>
      <c r="E224" s="17">
        <v>40</v>
      </c>
    </row>
    <row r="225" spans="1:5" x14ac:dyDescent="0.2">
      <c r="A225" s="4" t="s">
        <v>501</v>
      </c>
      <c r="B225" t="s">
        <v>502</v>
      </c>
      <c r="C225" s="15">
        <v>60</v>
      </c>
      <c r="D225" s="16">
        <v>20</v>
      </c>
      <c r="E225" s="17">
        <v>70</v>
      </c>
    </row>
    <row r="226" spans="1:5" x14ac:dyDescent="0.2">
      <c r="A226" s="4" t="s">
        <v>503</v>
      </c>
      <c r="B226" t="s">
        <v>504</v>
      </c>
      <c r="C226" s="15">
        <v>50</v>
      </c>
      <c r="D226" s="16">
        <v>10</v>
      </c>
      <c r="E226" s="17">
        <v>50</v>
      </c>
    </row>
    <row r="227" spans="1:5" x14ac:dyDescent="0.2">
      <c r="A227" s="4" t="s">
        <v>505</v>
      </c>
      <c r="B227" t="s">
        <v>506</v>
      </c>
      <c r="C227" s="15">
        <v>40</v>
      </c>
      <c r="D227" s="16">
        <v>10</v>
      </c>
      <c r="E227" s="17">
        <v>50</v>
      </c>
    </row>
    <row r="228" spans="1:5" x14ac:dyDescent="0.2">
      <c r="A228" s="4" t="s">
        <v>507</v>
      </c>
      <c r="B228" t="s">
        <v>508</v>
      </c>
      <c r="C228" s="15">
        <v>60</v>
      </c>
      <c r="D228" s="16">
        <v>20</v>
      </c>
      <c r="E228" s="17">
        <v>60</v>
      </c>
    </row>
    <row r="229" spans="1:5" x14ac:dyDescent="0.2">
      <c r="A229" s="4" t="s">
        <v>509</v>
      </c>
      <c r="B229" t="s">
        <v>510</v>
      </c>
      <c r="C229" s="15">
        <v>30</v>
      </c>
      <c r="D229" s="16">
        <v>10</v>
      </c>
      <c r="E229" s="17">
        <v>20</v>
      </c>
    </row>
    <row r="230" spans="1:5" x14ac:dyDescent="0.2">
      <c r="A230" s="4" t="s">
        <v>511</v>
      </c>
      <c r="B230" t="s">
        <v>512</v>
      </c>
      <c r="C230" s="15">
        <v>1430</v>
      </c>
      <c r="D230" s="16">
        <v>350</v>
      </c>
      <c r="E230" s="17">
        <v>1190</v>
      </c>
    </row>
    <row r="231" spans="1:5" x14ac:dyDescent="0.2">
      <c r="A231" s="4" t="s">
        <v>515</v>
      </c>
      <c r="B231" t="s">
        <v>516</v>
      </c>
      <c r="C231" s="15">
        <v>110</v>
      </c>
      <c r="D231" s="16">
        <v>30</v>
      </c>
      <c r="E231" s="17">
        <v>100</v>
      </c>
    </row>
    <row r="232" spans="1:5" x14ac:dyDescent="0.2">
      <c r="A232" s="4" t="s">
        <v>517</v>
      </c>
      <c r="B232" t="s">
        <v>518</v>
      </c>
      <c r="C232" s="15">
        <v>110</v>
      </c>
      <c r="D232" s="16">
        <v>30</v>
      </c>
      <c r="E232" s="17">
        <v>110</v>
      </c>
    </row>
    <row r="233" spans="1:5" x14ac:dyDescent="0.2">
      <c r="A233" s="4" t="s">
        <v>519</v>
      </c>
      <c r="B233" t="s">
        <v>520</v>
      </c>
      <c r="C233" s="15">
        <v>70</v>
      </c>
      <c r="D233" s="16">
        <v>10</v>
      </c>
      <c r="E233" s="17">
        <v>80</v>
      </c>
    </row>
    <row r="234" spans="1:5" x14ac:dyDescent="0.2">
      <c r="A234" s="4" t="s">
        <v>521</v>
      </c>
      <c r="B234" t="s">
        <v>522</v>
      </c>
      <c r="C234" s="15">
        <v>40</v>
      </c>
      <c r="D234" s="16">
        <v>10</v>
      </c>
      <c r="E234" s="17">
        <v>40</v>
      </c>
    </row>
    <row r="235" spans="1:5" x14ac:dyDescent="0.2">
      <c r="A235" s="4" t="s">
        <v>523</v>
      </c>
      <c r="B235" t="s">
        <v>524</v>
      </c>
      <c r="C235" s="15">
        <v>210</v>
      </c>
      <c r="D235" s="16">
        <v>50</v>
      </c>
      <c r="E235" s="17">
        <v>140</v>
      </c>
    </row>
    <row r="236" spans="1:5" x14ac:dyDescent="0.2">
      <c r="A236" s="4" t="s">
        <v>525</v>
      </c>
      <c r="B236" t="s">
        <v>526</v>
      </c>
      <c r="C236" s="15">
        <v>80</v>
      </c>
      <c r="D236" s="16">
        <v>10</v>
      </c>
      <c r="E236" s="17">
        <v>40</v>
      </c>
    </row>
    <row r="237" spans="1:5" x14ac:dyDescent="0.2">
      <c r="A237" s="4" t="s">
        <v>527</v>
      </c>
      <c r="B237" t="s">
        <v>528</v>
      </c>
      <c r="C237" s="15">
        <v>50</v>
      </c>
      <c r="D237" s="16">
        <v>10</v>
      </c>
      <c r="E237" s="17">
        <v>40</v>
      </c>
    </row>
    <row r="238" spans="1:5" x14ac:dyDescent="0.2">
      <c r="A238" s="4" t="s">
        <v>529</v>
      </c>
      <c r="B238" t="s">
        <v>530</v>
      </c>
      <c r="C238" s="15">
        <v>60</v>
      </c>
      <c r="D238" s="16">
        <v>10</v>
      </c>
      <c r="E238" s="17">
        <v>40</v>
      </c>
    </row>
    <row r="239" spans="1:5" x14ac:dyDescent="0.2">
      <c r="A239" s="4" t="s">
        <v>531</v>
      </c>
      <c r="B239" t="s">
        <v>532</v>
      </c>
      <c r="C239" s="15">
        <v>200</v>
      </c>
      <c r="D239" s="16">
        <v>60</v>
      </c>
      <c r="E239" s="17">
        <v>170</v>
      </c>
    </row>
    <row r="240" spans="1:5" x14ac:dyDescent="0.2">
      <c r="A240" s="4" t="s">
        <v>533</v>
      </c>
      <c r="B240" t="s">
        <v>534</v>
      </c>
      <c r="C240" s="15">
        <v>50</v>
      </c>
      <c r="D240" s="16">
        <v>20</v>
      </c>
      <c r="E240" s="17">
        <v>50</v>
      </c>
    </row>
    <row r="241" spans="1:5" x14ac:dyDescent="0.2">
      <c r="A241" s="4" t="s">
        <v>535</v>
      </c>
      <c r="B241" t="s">
        <v>536</v>
      </c>
      <c r="C241" s="15">
        <v>40</v>
      </c>
      <c r="D241" s="16">
        <v>10</v>
      </c>
      <c r="E241" s="17">
        <v>40</v>
      </c>
    </row>
    <row r="242" spans="1:5" x14ac:dyDescent="0.2">
      <c r="A242" s="4" t="s">
        <v>537</v>
      </c>
      <c r="B242" t="s">
        <v>538</v>
      </c>
      <c r="C242" s="15">
        <v>40</v>
      </c>
      <c r="D242" s="16">
        <v>10</v>
      </c>
      <c r="E242" s="17">
        <v>30</v>
      </c>
    </row>
    <row r="243" spans="1:5" x14ac:dyDescent="0.2">
      <c r="A243" s="4" t="s">
        <v>539</v>
      </c>
      <c r="B243" t="s">
        <v>540</v>
      </c>
      <c r="C243" s="15">
        <v>170</v>
      </c>
      <c r="D243" s="16">
        <v>40</v>
      </c>
      <c r="E243" s="17">
        <v>130</v>
      </c>
    </row>
    <row r="244" spans="1:5" x14ac:dyDescent="0.2">
      <c r="A244" s="4" t="s">
        <v>541</v>
      </c>
      <c r="B244" t="s">
        <v>542</v>
      </c>
      <c r="C244" s="15">
        <v>50</v>
      </c>
      <c r="D244" s="16">
        <v>10</v>
      </c>
      <c r="E244" s="17">
        <v>50</v>
      </c>
    </row>
    <row r="245" spans="1:5" x14ac:dyDescent="0.2">
      <c r="A245" s="4" t="s">
        <v>543</v>
      </c>
      <c r="B245" t="s">
        <v>544</v>
      </c>
      <c r="C245" s="15">
        <v>740</v>
      </c>
      <c r="D245" s="16">
        <v>260</v>
      </c>
      <c r="E245" s="17">
        <v>740</v>
      </c>
    </row>
    <row r="246" spans="1:5" x14ac:dyDescent="0.2">
      <c r="A246" s="4" t="s">
        <v>545</v>
      </c>
      <c r="B246" t="s">
        <v>546</v>
      </c>
      <c r="C246" s="15">
        <v>240</v>
      </c>
      <c r="D246" s="16">
        <v>70</v>
      </c>
      <c r="E246" s="17">
        <v>240</v>
      </c>
    </row>
    <row r="247" spans="1:5" x14ac:dyDescent="0.2">
      <c r="A247" s="4" t="s">
        <v>547</v>
      </c>
      <c r="B247" t="s">
        <v>548</v>
      </c>
      <c r="C247" s="15">
        <v>670</v>
      </c>
      <c r="D247" s="16">
        <v>160</v>
      </c>
      <c r="E247" s="17">
        <v>570</v>
      </c>
    </row>
    <row r="248" spans="1:5" x14ac:dyDescent="0.2">
      <c r="A248" s="4" t="s">
        <v>549</v>
      </c>
      <c r="B248" t="s">
        <v>550</v>
      </c>
      <c r="C248" s="15">
        <v>60</v>
      </c>
      <c r="D248" s="16">
        <v>10</v>
      </c>
      <c r="E248" s="17">
        <v>30</v>
      </c>
    </row>
    <row r="249" spans="1:5" x14ac:dyDescent="0.2">
      <c r="A249" s="4" t="s">
        <v>551</v>
      </c>
      <c r="B249" t="s">
        <v>552</v>
      </c>
      <c r="C249" s="15">
        <v>30</v>
      </c>
      <c r="D249" s="16">
        <v>10</v>
      </c>
      <c r="E249" s="17">
        <v>20</v>
      </c>
    </row>
    <row r="250" spans="1:5" x14ac:dyDescent="0.2">
      <c r="A250" s="4" t="s">
        <v>553</v>
      </c>
      <c r="B250" t="s">
        <v>554</v>
      </c>
      <c r="C250" s="15">
        <v>40</v>
      </c>
      <c r="D250" s="16">
        <v>20</v>
      </c>
      <c r="E250" s="17">
        <v>50</v>
      </c>
    </row>
    <row r="251" spans="1:5" x14ac:dyDescent="0.2">
      <c r="A251" s="4" t="s">
        <v>555</v>
      </c>
      <c r="B251" t="s">
        <v>556</v>
      </c>
      <c r="C251" s="15">
        <v>370</v>
      </c>
      <c r="D251" s="16">
        <v>100</v>
      </c>
      <c r="E251" s="17">
        <v>320</v>
      </c>
    </row>
    <row r="252" spans="1:5" x14ac:dyDescent="0.2">
      <c r="A252" s="4" t="s">
        <v>557</v>
      </c>
      <c r="B252" t="s">
        <v>558</v>
      </c>
      <c r="C252" s="15">
        <v>40</v>
      </c>
      <c r="D252" s="16">
        <v>10</v>
      </c>
      <c r="E252" s="17">
        <v>30</v>
      </c>
    </row>
    <row r="253" spans="1:5" x14ac:dyDescent="0.2">
      <c r="A253" s="4" t="s">
        <v>559</v>
      </c>
      <c r="B253" t="s">
        <v>560</v>
      </c>
      <c r="C253" s="15">
        <v>70</v>
      </c>
      <c r="D253" s="16">
        <v>20</v>
      </c>
      <c r="E253" s="17">
        <v>50</v>
      </c>
    </row>
    <row r="254" spans="1:5" x14ac:dyDescent="0.2">
      <c r="A254" s="4" t="s">
        <v>561</v>
      </c>
      <c r="B254" t="s">
        <v>562</v>
      </c>
      <c r="C254" s="15">
        <v>60</v>
      </c>
      <c r="D254" s="16">
        <v>10</v>
      </c>
      <c r="E254" s="17">
        <v>40</v>
      </c>
    </row>
    <row r="255" spans="1:5" x14ac:dyDescent="0.2">
      <c r="A255" s="4" t="s">
        <v>563</v>
      </c>
      <c r="B255" t="s">
        <v>564</v>
      </c>
      <c r="C255" s="15">
        <v>440</v>
      </c>
      <c r="D255" s="16">
        <v>90</v>
      </c>
      <c r="E255" s="17">
        <v>320</v>
      </c>
    </row>
    <row r="256" spans="1:5" x14ac:dyDescent="0.2">
      <c r="A256" s="4" t="s">
        <v>565</v>
      </c>
      <c r="B256" t="s">
        <v>566</v>
      </c>
      <c r="C256" s="15">
        <v>140</v>
      </c>
      <c r="D256" s="16">
        <v>20</v>
      </c>
      <c r="E256" s="17">
        <v>130</v>
      </c>
    </row>
    <row r="257" spans="1:5" x14ac:dyDescent="0.2">
      <c r="A257" s="4" t="s">
        <v>567</v>
      </c>
      <c r="B257" t="s">
        <v>568</v>
      </c>
      <c r="C257" s="15">
        <v>30</v>
      </c>
      <c r="D257" s="16">
        <v>10</v>
      </c>
      <c r="E257" s="17">
        <v>20</v>
      </c>
    </row>
    <row r="258" spans="1:5" x14ac:dyDescent="0.2">
      <c r="A258" s="4" t="s">
        <v>569</v>
      </c>
      <c r="B258" t="s">
        <v>570</v>
      </c>
      <c r="C258" s="15">
        <v>200</v>
      </c>
      <c r="D258" s="16">
        <v>40</v>
      </c>
      <c r="E258" s="17">
        <v>170</v>
      </c>
    </row>
    <row r="259" spans="1:5" x14ac:dyDescent="0.2">
      <c r="A259" s="4" t="s">
        <v>571</v>
      </c>
      <c r="B259" t="s">
        <v>572</v>
      </c>
      <c r="C259" s="15">
        <v>50</v>
      </c>
      <c r="D259" s="16">
        <v>10</v>
      </c>
      <c r="E259" s="17">
        <v>60</v>
      </c>
    </row>
    <row r="260" spans="1:5" x14ac:dyDescent="0.2">
      <c r="A260" s="4" t="s">
        <v>573</v>
      </c>
      <c r="B260" t="s">
        <v>574</v>
      </c>
      <c r="C260" s="15">
        <v>440</v>
      </c>
      <c r="D260" s="16">
        <v>120</v>
      </c>
      <c r="E260" s="17">
        <v>380</v>
      </c>
    </row>
    <row r="261" spans="1:5" x14ac:dyDescent="0.2">
      <c r="A261" s="4" t="s">
        <v>575</v>
      </c>
      <c r="B261" t="s">
        <v>576</v>
      </c>
      <c r="C261" s="15">
        <v>110</v>
      </c>
      <c r="D261" s="16">
        <v>10</v>
      </c>
      <c r="E261" s="17">
        <v>80</v>
      </c>
    </row>
    <row r="262" spans="1:5" x14ac:dyDescent="0.2">
      <c r="A262" s="4" t="s">
        <v>577</v>
      </c>
      <c r="B262" t="s">
        <v>578</v>
      </c>
      <c r="C262" s="15">
        <v>180</v>
      </c>
      <c r="D262" s="16">
        <v>30</v>
      </c>
      <c r="E262" s="17">
        <v>120</v>
      </c>
    </row>
    <row r="263" spans="1:5" x14ac:dyDescent="0.2">
      <c r="A263" s="4" t="s">
        <v>579</v>
      </c>
      <c r="B263" t="s">
        <v>580</v>
      </c>
      <c r="C263" s="15">
        <v>100</v>
      </c>
      <c r="D263" s="16">
        <v>30</v>
      </c>
      <c r="E263" s="17">
        <v>90</v>
      </c>
    </row>
    <row r="264" spans="1:5" x14ac:dyDescent="0.2">
      <c r="A264" s="4" t="s">
        <v>581</v>
      </c>
      <c r="B264" t="s">
        <v>582</v>
      </c>
      <c r="C264" s="15">
        <v>160</v>
      </c>
      <c r="D264" s="16">
        <v>40</v>
      </c>
      <c r="E264" s="17">
        <v>120</v>
      </c>
    </row>
    <row r="265" spans="1:5" x14ac:dyDescent="0.2">
      <c r="A265" s="4" t="s">
        <v>583</v>
      </c>
      <c r="B265" t="s">
        <v>584</v>
      </c>
      <c r="C265" s="15">
        <v>100</v>
      </c>
      <c r="D265" s="16">
        <v>20</v>
      </c>
      <c r="E265" s="17">
        <v>60</v>
      </c>
    </row>
    <row r="266" spans="1:5" x14ac:dyDescent="0.2">
      <c r="A266" s="4" t="s">
        <v>585</v>
      </c>
      <c r="B266" t="s">
        <v>586</v>
      </c>
      <c r="C266" s="15">
        <v>70</v>
      </c>
      <c r="D266" s="16">
        <v>20</v>
      </c>
      <c r="E266" s="17">
        <v>60</v>
      </c>
    </row>
    <row r="267" spans="1:5" x14ac:dyDescent="0.2">
      <c r="A267" s="4" t="s">
        <v>587</v>
      </c>
      <c r="B267" t="s">
        <v>588</v>
      </c>
      <c r="C267" s="15">
        <v>150</v>
      </c>
      <c r="D267" s="16">
        <v>40</v>
      </c>
      <c r="E267" s="17">
        <v>130</v>
      </c>
    </row>
    <row r="268" spans="1:5" x14ac:dyDescent="0.2">
      <c r="A268" s="4" t="s">
        <v>589</v>
      </c>
      <c r="B268" t="s">
        <v>590</v>
      </c>
      <c r="C268" s="15">
        <v>120</v>
      </c>
      <c r="D268" s="16">
        <v>30</v>
      </c>
      <c r="E268" s="17">
        <v>70</v>
      </c>
    </row>
    <row r="269" spans="1:5" x14ac:dyDescent="0.2">
      <c r="A269" s="4" t="s">
        <v>591</v>
      </c>
      <c r="B269" t="s">
        <v>592</v>
      </c>
      <c r="C269" s="15">
        <v>90</v>
      </c>
      <c r="D269" s="16">
        <v>30</v>
      </c>
      <c r="E269" s="17">
        <v>70</v>
      </c>
    </row>
    <row r="270" spans="1:5" x14ac:dyDescent="0.2">
      <c r="A270" s="4" t="s">
        <v>593</v>
      </c>
      <c r="B270" t="s">
        <v>594</v>
      </c>
      <c r="C270" s="15">
        <v>90</v>
      </c>
      <c r="D270" s="16">
        <v>20</v>
      </c>
      <c r="E270" s="17">
        <v>80</v>
      </c>
    </row>
    <row r="271" spans="1:5" x14ac:dyDescent="0.2">
      <c r="A271" s="4" t="s">
        <v>595</v>
      </c>
      <c r="B271" t="s">
        <v>596</v>
      </c>
      <c r="C271" s="15">
        <v>100</v>
      </c>
      <c r="D271" s="16">
        <v>20</v>
      </c>
      <c r="E271" s="17">
        <v>70</v>
      </c>
    </row>
    <row r="272" spans="1:5" x14ac:dyDescent="0.2">
      <c r="A272" s="4" t="s">
        <v>597</v>
      </c>
      <c r="B272" t="s">
        <v>598</v>
      </c>
      <c r="C272" s="15">
        <v>30</v>
      </c>
      <c r="D272" s="16">
        <v>0</v>
      </c>
      <c r="E272" s="17">
        <v>40</v>
      </c>
    </row>
    <row r="273" spans="1:5" x14ac:dyDescent="0.2">
      <c r="A273" s="4" t="s">
        <v>599</v>
      </c>
      <c r="B273" t="s">
        <v>600</v>
      </c>
      <c r="C273" s="15">
        <v>60</v>
      </c>
      <c r="D273" s="16">
        <v>10</v>
      </c>
      <c r="E273" s="17">
        <v>40</v>
      </c>
    </row>
    <row r="274" spans="1:5" x14ac:dyDescent="0.2">
      <c r="A274" s="4" t="s">
        <v>601</v>
      </c>
      <c r="B274" t="s">
        <v>602</v>
      </c>
      <c r="C274" s="15">
        <v>40</v>
      </c>
      <c r="D274" s="16">
        <v>10</v>
      </c>
      <c r="E274" s="17">
        <v>30</v>
      </c>
    </row>
    <row r="275" spans="1:5" x14ac:dyDescent="0.2">
      <c r="A275" s="4" t="s">
        <v>603</v>
      </c>
      <c r="B275" t="s">
        <v>604</v>
      </c>
      <c r="C275" s="15">
        <v>70</v>
      </c>
      <c r="D275" s="16">
        <v>20</v>
      </c>
      <c r="E275" s="17">
        <v>50</v>
      </c>
    </row>
    <row r="276" spans="1:5" x14ac:dyDescent="0.2">
      <c r="A276" s="4" t="s">
        <v>605</v>
      </c>
      <c r="B276" t="s">
        <v>606</v>
      </c>
      <c r="C276" s="15">
        <v>390</v>
      </c>
      <c r="D276" s="16">
        <v>90</v>
      </c>
      <c r="E276" s="17">
        <v>300</v>
      </c>
    </row>
    <row r="277" spans="1:5" x14ac:dyDescent="0.2">
      <c r="A277" s="4" t="s">
        <v>607</v>
      </c>
      <c r="B277" t="s">
        <v>608</v>
      </c>
      <c r="C277" s="15">
        <v>80</v>
      </c>
      <c r="D277" s="16">
        <v>20</v>
      </c>
      <c r="E277" s="17">
        <v>90</v>
      </c>
    </row>
    <row r="278" spans="1:5" x14ac:dyDescent="0.2">
      <c r="A278" s="4" t="s">
        <v>609</v>
      </c>
      <c r="B278" t="s">
        <v>610</v>
      </c>
      <c r="C278" s="15">
        <v>80</v>
      </c>
      <c r="D278" s="16">
        <v>20</v>
      </c>
      <c r="E278" s="17">
        <v>50</v>
      </c>
    </row>
    <row r="279" spans="1:5" x14ac:dyDescent="0.2">
      <c r="A279" s="4" t="s">
        <v>611</v>
      </c>
      <c r="B279" t="s">
        <v>612</v>
      </c>
      <c r="C279" s="15">
        <v>80</v>
      </c>
      <c r="D279" s="16">
        <v>20</v>
      </c>
      <c r="E279" s="17">
        <v>60</v>
      </c>
    </row>
    <row r="280" spans="1:5" x14ac:dyDescent="0.2">
      <c r="A280" s="4" t="s">
        <v>617</v>
      </c>
      <c r="B280" t="s">
        <v>618</v>
      </c>
      <c r="C280" s="15">
        <v>60</v>
      </c>
      <c r="D280" s="16">
        <v>20</v>
      </c>
      <c r="E280" s="17">
        <v>50</v>
      </c>
    </row>
    <row r="281" spans="1:5" x14ac:dyDescent="0.2">
      <c r="A281" s="4" t="s">
        <v>619</v>
      </c>
      <c r="B281" t="s">
        <v>620</v>
      </c>
      <c r="C281" s="15">
        <v>30</v>
      </c>
      <c r="D281" s="16">
        <v>10</v>
      </c>
      <c r="E281" s="17">
        <v>20</v>
      </c>
    </row>
    <row r="282" spans="1:5" x14ac:dyDescent="0.2">
      <c r="A282" s="4" t="s">
        <v>621</v>
      </c>
      <c r="B282" t="s">
        <v>622</v>
      </c>
      <c r="C282" s="15">
        <v>50</v>
      </c>
      <c r="D282" s="16">
        <v>10</v>
      </c>
      <c r="E282" s="17">
        <v>40</v>
      </c>
    </row>
    <row r="283" spans="1:5" x14ac:dyDescent="0.2">
      <c r="A283" s="4" t="s">
        <v>623</v>
      </c>
      <c r="B283" t="s">
        <v>624</v>
      </c>
      <c r="C283" s="15">
        <v>110</v>
      </c>
      <c r="D283" s="16">
        <v>30</v>
      </c>
      <c r="E283" s="17">
        <v>90</v>
      </c>
    </row>
    <row r="284" spans="1:5" x14ac:dyDescent="0.2">
      <c r="A284" s="4" t="s">
        <v>625</v>
      </c>
      <c r="B284" t="s">
        <v>626</v>
      </c>
      <c r="C284" s="15">
        <v>110</v>
      </c>
      <c r="D284" s="16">
        <v>30</v>
      </c>
      <c r="E284" s="17">
        <v>70</v>
      </c>
    </row>
    <row r="285" spans="1:5" x14ac:dyDescent="0.2">
      <c r="A285" s="4" t="s">
        <v>627</v>
      </c>
      <c r="B285" t="s">
        <v>628</v>
      </c>
      <c r="C285" s="15">
        <v>60</v>
      </c>
      <c r="D285" s="16">
        <v>10</v>
      </c>
      <c r="E285" s="17">
        <v>30</v>
      </c>
    </row>
    <row r="286" spans="1:5" x14ac:dyDescent="0.2">
      <c r="A286" s="4" t="s">
        <v>631</v>
      </c>
      <c r="B286" t="s">
        <v>632</v>
      </c>
      <c r="C286" s="15">
        <v>100</v>
      </c>
      <c r="D286" s="16">
        <v>20</v>
      </c>
      <c r="E286" s="17">
        <v>80</v>
      </c>
    </row>
    <row r="287" spans="1:5" x14ac:dyDescent="0.2">
      <c r="A287" s="4" t="s">
        <v>633</v>
      </c>
      <c r="B287" t="s">
        <v>634</v>
      </c>
      <c r="C287" s="15">
        <v>150</v>
      </c>
      <c r="D287" s="16">
        <v>20</v>
      </c>
      <c r="E287" s="17">
        <v>60</v>
      </c>
    </row>
    <row r="288" spans="1:5" x14ac:dyDescent="0.2">
      <c r="A288" s="4" t="s">
        <v>635</v>
      </c>
      <c r="B288" t="s">
        <v>636</v>
      </c>
      <c r="C288" s="15">
        <v>180</v>
      </c>
      <c r="D288" s="16">
        <v>30</v>
      </c>
      <c r="E288" s="17">
        <v>140</v>
      </c>
    </row>
    <row r="289" spans="1:5" x14ac:dyDescent="0.2">
      <c r="A289" s="4" t="s">
        <v>637</v>
      </c>
      <c r="B289" t="s">
        <v>638</v>
      </c>
      <c r="C289" s="15">
        <v>130</v>
      </c>
      <c r="D289" s="16">
        <v>30</v>
      </c>
      <c r="E289" s="17">
        <v>70</v>
      </c>
    </row>
    <row r="290" spans="1:5" x14ac:dyDescent="0.2">
      <c r="A290" s="4" t="s">
        <v>639</v>
      </c>
      <c r="B290" t="s">
        <v>640</v>
      </c>
      <c r="C290" s="15">
        <v>110</v>
      </c>
      <c r="D290" s="16">
        <v>20</v>
      </c>
      <c r="E290" s="17">
        <v>90</v>
      </c>
    </row>
    <row r="291" spans="1:5" x14ac:dyDescent="0.2">
      <c r="A291" s="4" t="s">
        <v>641</v>
      </c>
      <c r="B291" t="s">
        <v>642</v>
      </c>
      <c r="C291" s="15">
        <v>70</v>
      </c>
      <c r="D291" s="16">
        <v>20</v>
      </c>
      <c r="E291" s="17">
        <v>50</v>
      </c>
    </row>
    <row r="292" spans="1:5" x14ac:dyDescent="0.2">
      <c r="A292" s="4" t="s">
        <v>643</v>
      </c>
      <c r="B292" t="s">
        <v>644</v>
      </c>
      <c r="C292" s="15">
        <v>70</v>
      </c>
      <c r="D292" s="16">
        <v>10</v>
      </c>
      <c r="E292" s="17">
        <v>40</v>
      </c>
    </row>
    <row r="293" spans="1:5" x14ac:dyDescent="0.2">
      <c r="A293" s="4" t="s">
        <v>645</v>
      </c>
      <c r="B293" t="s">
        <v>646</v>
      </c>
      <c r="C293" s="15">
        <v>70</v>
      </c>
      <c r="D293" s="16">
        <v>10</v>
      </c>
      <c r="E293" s="17">
        <v>70</v>
      </c>
    </row>
    <row r="294" spans="1:5" x14ac:dyDescent="0.2">
      <c r="A294" s="4" t="s">
        <v>647</v>
      </c>
      <c r="B294" t="s">
        <v>648</v>
      </c>
      <c r="C294" s="15">
        <v>20</v>
      </c>
      <c r="D294" s="16">
        <v>10</v>
      </c>
      <c r="E294" s="17">
        <v>20</v>
      </c>
    </row>
    <row r="295" spans="1:5" x14ac:dyDescent="0.2">
      <c r="A295" s="4" t="s">
        <v>649</v>
      </c>
      <c r="B295" t="s">
        <v>650</v>
      </c>
      <c r="C295" s="15">
        <v>50</v>
      </c>
      <c r="D295" s="16">
        <v>10</v>
      </c>
      <c r="E295" s="17">
        <v>40</v>
      </c>
    </row>
    <row r="296" spans="1:5" x14ac:dyDescent="0.2">
      <c r="A296" s="4" t="s">
        <v>651</v>
      </c>
      <c r="B296" t="s">
        <v>652</v>
      </c>
      <c r="C296" s="15">
        <v>40</v>
      </c>
      <c r="D296" s="16">
        <v>10</v>
      </c>
      <c r="E296" s="17">
        <v>40</v>
      </c>
    </row>
    <row r="297" spans="1:5" x14ac:dyDescent="0.2">
      <c r="A297" s="4" t="s">
        <v>653</v>
      </c>
      <c r="B297" t="s">
        <v>654</v>
      </c>
      <c r="C297" s="15">
        <v>40</v>
      </c>
      <c r="D297" s="16">
        <v>10</v>
      </c>
      <c r="E297" s="17">
        <v>40</v>
      </c>
    </row>
    <row r="298" spans="1:5" x14ac:dyDescent="0.2">
      <c r="A298" s="4" t="s">
        <v>655</v>
      </c>
      <c r="B298" t="s">
        <v>656</v>
      </c>
      <c r="C298" s="15">
        <v>110</v>
      </c>
      <c r="D298" s="16">
        <v>20</v>
      </c>
      <c r="E298" s="17">
        <v>70</v>
      </c>
    </row>
    <row r="299" spans="1:5" x14ac:dyDescent="0.2">
      <c r="A299" s="4" t="s">
        <v>657</v>
      </c>
      <c r="B299" t="s">
        <v>658</v>
      </c>
      <c r="C299" s="15">
        <v>90</v>
      </c>
      <c r="D299" s="16">
        <v>20</v>
      </c>
      <c r="E299" s="17">
        <v>70</v>
      </c>
    </row>
    <row r="300" spans="1:5" x14ac:dyDescent="0.2">
      <c r="A300" s="4" t="s">
        <v>659</v>
      </c>
      <c r="B300" t="s">
        <v>660</v>
      </c>
      <c r="C300" s="15">
        <v>160</v>
      </c>
      <c r="D300" s="16">
        <v>20</v>
      </c>
      <c r="E300" s="17">
        <v>90</v>
      </c>
    </row>
    <row r="301" spans="1:5" x14ac:dyDescent="0.2">
      <c r="A301" s="4" t="s">
        <v>661</v>
      </c>
      <c r="B301" t="s">
        <v>662</v>
      </c>
      <c r="C301" s="15">
        <v>100</v>
      </c>
      <c r="D301" s="16">
        <v>30</v>
      </c>
      <c r="E301" s="17">
        <v>100</v>
      </c>
    </row>
    <row r="302" spans="1:5" x14ac:dyDescent="0.2">
      <c r="A302" s="4" t="s">
        <v>663</v>
      </c>
      <c r="B302" t="s">
        <v>664</v>
      </c>
      <c r="C302" s="15">
        <v>70</v>
      </c>
      <c r="D302" s="16">
        <v>10</v>
      </c>
      <c r="E302" s="17">
        <v>40</v>
      </c>
    </row>
    <row r="303" spans="1:5" x14ac:dyDescent="0.2">
      <c r="A303" s="4" t="s">
        <v>665</v>
      </c>
      <c r="B303" t="s">
        <v>666</v>
      </c>
      <c r="C303" s="15">
        <v>90</v>
      </c>
      <c r="D303" s="16">
        <v>20</v>
      </c>
      <c r="E303" s="17">
        <v>70</v>
      </c>
    </row>
    <row r="304" spans="1:5" x14ac:dyDescent="0.2">
      <c r="A304" s="4" t="s">
        <v>667</v>
      </c>
      <c r="B304" t="s">
        <v>668</v>
      </c>
      <c r="C304" s="15">
        <v>140</v>
      </c>
      <c r="D304" s="16">
        <v>60</v>
      </c>
      <c r="E304" s="17">
        <v>130</v>
      </c>
    </row>
    <row r="305" spans="1:5" x14ac:dyDescent="0.2">
      <c r="A305" s="4" t="s">
        <v>669</v>
      </c>
      <c r="B305" t="s">
        <v>670</v>
      </c>
      <c r="C305" s="15">
        <v>60</v>
      </c>
      <c r="D305" s="16">
        <v>10</v>
      </c>
      <c r="E305" s="17">
        <v>40</v>
      </c>
    </row>
    <row r="306" spans="1:5" x14ac:dyDescent="0.2">
      <c r="A306" s="4" t="s">
        <v>671</v>
      </c>
      <c r="B306" t="s">
        <v>672</v>
      </c>
      <c r="C306" s="15">
        <v>50</v>
      </c>
      <c r="D306" s="16">
        <v>10</v>
      </c>
      <c r="E306" s="17">
        <v>30</v>
      </c>
    </row>
    <row r="307" spans="1:5" x14ac:dyDescent="0.2">
      <c r="A307" s="4" t="s">
        <v>673</v>
      </c>
      <c r="B307" t="s">
        <v>674</v>
      </c>
      <c r="C307" s="15">
        <v>350</v>
      </c>
      <c r="D307" s="16">
        <v>70</v>
      </c>
      <c r="E307" s="17">
        <v>230</v>
      </c>
    </row>
    <row r="308" spans="1:5" x14ac:dyDescent="0.2">
      <c r="A308" s="4" t="s">
        <v>675</v>
      </c>
      <c r="B308" t="s">
        <v>676</v>
      </c>
      <c r="C308" s="15">
        <v>50</v>
      </c>
      <c r="D308" s="16">
        <v>0</v>
      </c>
      <c r="E308" s="17">
        <v>20</v>
      </c>
    </row>
    <row r="309" spans="1:5" x14ac:dyDescent="0.2">
      <c r="A309" s="4" t="s">
        <v>677</v>
      </c>
      <c r="B309" t="s">
        <v>678</v>
      </c>
      <c r="C309" s="15">
        <v>150</v>
      </c>
      <c r="D309" s="16">
        <v>30</v>
      </c>
      <c r="E309" s="17">
        <v>120</v>
      </c>
    </row>
    <row r="310" spans="1:5" x14ac:dyDescent="0.2">
      <c r="A310" s="4" t="s">
        <v>679</v>
      </c>
      <c r="B310" t="s">
        <v>680</v>
      </c>
      <c r="C310" s="15">
        <v>100</v>
      </c>
      <c r="D310" s="16">
        <v>20</v>
      </c>
      <c r="E310" s="17">
        <v>80</v>
      </c>
    </row>
    <row r="311" spans="1:5" x14ac:dyDescent="0.2">
      <c r="A311" s="4" t="s">
        <v>681</v>
      </c>
      <c r="B311" t="s">
        <v>682</v>
      </c>
      <c r="C311" s="15">
        <v>500</v>
      </c>
      <c r="D311" s="16">
        <v>180</v>
      </c>
      <c r="E311" s="17">
        <v>440</v>
      </c>
    </row>
    <row r="312" spans="1:5" x14ac:dyDescent="0.2">
      <c r="A312" s="4" t="s">
        <v>683</v>
      </c>
      <c r="B312" t="s">
        <v>684</v>
      </c>
      <c r="C312" s="15">
        <v>70</v>
      </c>
      <c r="D312" s="16">
        <v>20</v>
      </c>
      <c r="E312" s="17">
        <v>80</v>
      </c>
    </row>
    <row r="313" spans="1:5" x14ac:dyDescent="0.2">
      <c r="A313" s="4" t="s">
        <v>685</v>
      </c>
      <c r="B313" t="s">
        <v>686</v>
      </c>
      <c r="C313" s="15">
        <v>80</v>
      </c>
      <c r="D313" s="16">
        <v>20</v>
      </c>
      <c r="E313" s="17">
        <v>60</v>
      </c>
    </row>
    <row r="314" spans="1:5" x14ac:dyDescent="0.2">
      <c r="A314" s="4" t="s">
        <v>687</v>
      </c>
      <c r="B314" t="s">
        <v>688</v>
      </c>
      <c r="C314" s="15">
        <v>120</v>
      </c>
      <c r="D314" s="16">
        <v>30</v>
      </c>
      <c r="E314" s="17">
        <v>110</v>
      </c>
    </row>
    <row r="315" spans="1:5" x14ac:dyDescent="0.2">
      <c r="A315" s="4" t="s">
        <v>689</v>
      </c>
      <c r="B315" t="s">
        <v>690</v>
      </c>
      <c r="C315" s="15">
        <v>110</v>
      </c>
      <c r="D315" s="16">
        <v>20</v>
      </c>
      <c r="E315" s="17">
        <v>100</v>
      </c>
    </row>
    <row r="316" spans="1:5" x14ac:dyDescent="0.2">
      <c r="A316" s="4" t="s">
        <v>691</v>
      </c>
      <c r="B316" t="s">
        <v>692</v>
      </c>
      <c r="C316" s="15">
        <v>300</v>
      </c>
      <c r="D316" s="16">
        <v>90</v>
      </c>
      <c r="E316" s="17">
        <v>240</v>
      </c>
    </row>
    <row r="317" spans="1:5" x14ac:dyDescent="0.2">
      <c r="A317" s="4" t="s">
        <v>693</v>
      </c>
      <c r="B317" t="s">
        <v>694</v>
      </c>
      <c r="C317" s="15">
        <v>50</v>
      </c>
      <c r="D317" s="16">
        <v>10</v>
      </c>
      <c r="E317" s="17">
        <v>30</v>
      </c>
    </row>
    <row r="318" spans="1:5" x14ac:dyDescent="0.2">
      <c r="A318" s="4" t="s">
        <v>695</v>
      </c>
      <c r="B318" t="s">
        <v>696</v>
      </c>
      <c r="C318" s="15">
        <v>420</v>
      </c>
      <c r="D318" s="16">
        <v>120</v>
      </c>
      <c r="E318" s="17">
        <v>370</v>
      </c>
    </row>
    <row r="319" spans="1:5" x14ac:dyDescent="0.2">
      <c r="A319" s="4" t="s">
        <v>697</v>
      </c>
      <c r="B319" t="s">
        <v>698</v>
      </c>
      <c r="C319" s="15">
        <v>90</v>
      </c>
      <c r="D319" s="16">
        <v>20</v>
      </c>
      <c r="E319" s="17">
        <v>70</v>
      </c>
    </row>
    <row r="320" spans="1:5" x14ac:dyDescent="0.2">
      <c r="A320" s="4" t="s">
        <v>699</v>
      </c>
      <c r="B320" t="s">
        <v>700</v>
      </c>
      <c r="C320" s="15">
        <v>60</v>
      </c>
      <c r="D320" s="16">
        <v>20</v>
      </c>
      <c r="E320" s="17">
        <v>50</v>
      </c>
    </row>
    <row r="321" spans="1:5" x14ac:dyDescent="0.2">
      <c r="A321" s="4" t="s">
        <v>701</v>
      </c>
      <c r="B321" t="s">
        <v>702</v>
      </c>
      <c r="C321" s="15">
        <v>150</v>
      </c>
      <c r="D321" s="16">
        <v>20</v>
      </c>
      <c r="E321" s="17">
        <v>140</v>
      </c>
    </row>
    <row r="322" spans="1:5" x14ac:dyDescent="0.2">
      <c r="A322" s="4" t="s">
        <v>703</v>
      </c>
      <c r="B322" t="s">
        <v>704</v>
      </c>
      <c r="C322" s="15">
        <v>120</v>
      </c>
      <c r="D322" s="16">
        <v>30</v>
      </c>
      <c r="E322" s="17">
        <v>110</v>
      </c>
    </row>
    <row r="323" spans="1:5" x14ac:dyDescent="0.2">
      <c r="A323" s="4" t="s">
        <v>705</v>
      </c>
      <c r="B323" t="s">
        <v>706</v>
      </c>
      <c r="C323" s="15">
        <v>300</v>
      </c>
      <c r="D323" s="16">
        <v>100</v>
      </c>
      <c r="E323" s="17">
        <v>290</v>
      </c>
    </row>
    <row r="324" spans="1:5" x14ac:dyDescent="0.2">
      <c r="A324" s="4" t="s">
        <v>707</v>
      </c>
      <c r="B324" t="s">
        <v>708</v>
      </c>
      <c r="C324" s="15">
        <v>110</v>
      </c>
      <c r="D324" s="16">
        <v>30</v>
      </c>
      <c r="E324" s="17">
        <v>90</v>
      </c>
    </row>
    <row r="325" spans="1:5" x14ac:dyDescent="0.2">
      <c r="A325" s="4" t="s">
        <v>709</v>
      </c>
      <c r="B325" t="s">
        <v>710</v>
      </c>
      <c r="C325" s="15">
        <v>110</v>
      </c>
      <c r="D325" s="16">
        <v>30</v>
      </c>
      <c r="E325" s="17">
        <v>130</v>
      </c>
    </row>
    <row r="326" spans="1:5" x14ac:dyDescent="0.2">
      <c r="A326" s="4" t="s">
        <v>711</v>
      </c>
      <c r="B326" t="s">
        <v>712</v>
      </c>
      <c r="C326" s="15">
        <v>450</v>
      </c>
      <c r="D326" s="16">
        <v>90</v>
      </c>
      <c r="E326" s="17">
        <v>360</v>
      </c>
    </row>
    <row r="327" spans="1:5" x14ac:dyDescent="0.2">
      <c r="A327" s="4" t="s">
        <v>713</v>
      </c>
      <c r="B327" t="s">
        <v>714</v>
      </c>
      <c r="C327" s="15">
        <v>170</v>
      </c>
      <c r="D327" s="16">
        <v>40</v>
      </c>
      <c r="E327" s="17">
        <v>130</v>
      </c>
    </row>
    <row r="328" spans="1:5" x14ac:dyDescent="0.2">
      <c r="A328" s="4" t="s">
        <v>715</v>
      </c>
      <c r="B328" t="s">
        <v>716</v>
      </c>
      <c r="C328" s="15">
        <v>200</v>
      </c>
      <c r="D328" s="16">
        <v>50</v>
      </c>
      <c r="E328" s="17">
        <v>160</v>
      </c>
    </row>
    <row r="329" spans="1:5" x14ac:dyDescent="0.2">
      <c r="A329" s="4" t="s">
        <v>717</v>
      </c>
      <c r="B329" t="s">
        <v>718</v>
      </c>
      <c r="C329" s="15">
        <v>170</v>
      </c>
      <c r="D329" s="16">
        <v>30</v>
      </c>
      <c r="E329" s="17">
        <v>150</v>
      </c>
    </row>
    <row r="330" spans="1:5" x14ac:dyDescent="0.2">
      <c r="A330" s="4" t="s">
        <v>719</v>
      </c>
      <c r="B330" t="s">
        <v>720</v>
      </c>
      <c r="C330" s="15">
        <v>170</v>
      </c>
      <c r="D330" s="16">
        <v>80</v>
      </c>
      <c r="E330" s="17">
        <v>140</v>
      </c>
    </row>
    <row r="331" spans="1:5" x14ac:dyDescent="0.2">
      <c r="A331" s="4" t="s">
        <v>721</v>
      </c>
      <c r="B331" t="s">
        <v>722</v>
      </c>
      <c r="C331" s="15">
        <v>220</v>
      </c>
      <c r="D331" s="16">
        <v>40</v>
      </c>
      <c r="E331" s="17">
        <v>160</v>
      </c>
    </row>
    <row r="332" spans="1:5" x14ac:dyDescent="0.2">
      <c r="A332" s="4" t="s">
        <v>723</v>
      </c>
      <c r="B332" t="s">
        <v>724</v>
      </c>
      <c r="C332" s="15">
        <v>180</v>
      </c>
      <c r="D332" s="16">
        <v>50</v>
      </c>
      <c r="E332" s="17">
        <v>180</v>
      </c>
    </row>
    <row r="333" spans="1:5" x14ac:dyDescent="0.2">
      <c r="A333" s="4" t="s">
        <v>725</v>
      </c>
      <c r="B333" t="s">
        <v>726</v>
      </c>
      <c r="C333" s="15">
        <v>310</v>
      </c>
      <c r="D333" s="16">
        <v>30</v>
      </c>
      <c r="E333" s="17">
        <v>100</v>
      </c>
    </row>
    <row r="334" spans="1:5" x14ac:dyDescent="0.2">
      <c r="A334" s="4" t="s">
        <v>727</v>
      </c>
      <c r="B334" t="s">
        <v>728</v>
      </c>
      <c r="C334" s="15">
        <v>320</v>
      </c>
      <c r="D334" s="16">
        <v>90</v>
      </c>
      <c r="E334" s="17">
        <v>270</v>
      </c>
    </row>
    <row r="335" spans="1:5" x14ac:dyDescent="0.2">
      <c r="A335" s="4" t="s">
        <v>729</v>
      </c>
      <c r="B335" t="s">
        <v>730</v>
      </c>
      <c r="C335" s="15">
        <v>120</v>
      </c>
      <c r="D335" s="16">
        <v>20</v>
      </c>
      <c r="E335" s="17">
        <v>80</v>
      </c>
    </row>
    <row r="336" spans="1:5" x14ac:dyDescent="0.2">
      <c r="A336" s="4" t="s">
        <v>731</v>
      </c>
      <c r="B336" t="s">
        <v>732</v>
      </c>
      <c r="C336" s="15">
        <v>90</v>
      </c>
      <c r="D336" s="16">
        <v>20</v>
      </c>
      <c r="E336" s="17">
        <v>60</v>
      </c>
    </row>
    <row r="337" spans="1:5" x14ac:dyDescent="0.2">
      <c r="A337" s="4" t="s">
        <v>733</v>
      </c>
      <c r="B337" t="s">
        <v>734</v>
      </c>
      <c r="C337" s="15">
        <v>170</v>
      </c>
      <c r="D337" s="16">
        <v>40</v>
      </c>
      <c r="E337" s="17">
        <v>110</v>
      </c>
    </row>
    <row r="338" spans="1:5" x14ac:dyDescent="0.2">
      <c r="A338" s="4" t="s">
        <v>735</v>
      </c>
      <c r="B338" t="s">
        <v>736</v>
      </c>
      <c r="C338" s="15">
        <v>100</v>
      </c>
      <c r="D338" s="16">
        <v>20</v>
      </c>
      <c r="E338" s="17">
        <v>100</v>
      </c>
    </row>
    <row r="339" spans="1:5" x14ac:dyDescent="0.2">
      <c r="A339" s="4" t="s">
        <v>737</v>
      </c>
      <c r="B339" t="s">
        <v>738</v>
      </c>
      <c r="C339" s="15">
        <v>200</v>
      </c>
      <c r="D339" s="16">
        <v>60</v>
      </c>
      <c r="E339" s="17">
        <v>180</v>
      </c>
    </row>
    <row r="340" spans="1:5" x14ac:dyDescent="0.2">
      <c r="A340" s="4" t="s">
        <v>739</v>
      </c>
      <c r="B340" t="s">
        <v>740</v>
      </c>
      <c r="C340" s="15">
        <v>230</v>
      </c>
      <c r="D340" s="16">
        <v>50</v>
      </c>
      <c r="E340" s="17">
        <v>170</v>
      </c>
    </row>
    <row r="341" spans="1:5" x14ac:dyDescent="0.2">
      <c r="A341" s="4" t="s">
        <v>741</v>
      </c>
      <c r="B341" t="s">
        <v>742</v>
      </c>
      <c r="C341" s="15">
        <v>220</v>
      </c>
      <c r="D341" s="16">
        <v>50</v>
      </c>
      <c r="E341" s="17">
        <v>160</v>
      </c>
    </row>
    <row r="342" spans="1:5" x14ac:dyDescent="0.2">
      <c r="A342" s="4" t="s">
        <v>743</v>
      </c>
      <c r="B342" t="s">
        <v>744</v>
      </c>
      <c r="C342" s="15">
        <v>140</v>
      </c>
      <c r="D342" s="16">
        <v>50</v>
      </c>
      <c r="E342" s="17">
        <v>170</v>
      </c>
    </row>
    <row r="343" spans="1:5" x14ac:dyDescent="0.2">
      <c r="A343" s="4" t="s">
        <v>745</v>
      </c>
      <c r="B343" t="s">
        <v>746</v>
      </c>
      <c r="C343" s="15">
        <v>180</v>
      </c>
      <c r="D343" s="16">
        <v>40</v>
      </c>
      <c r="E343" s="17">
        <v>140</v>
      </c>
    </row>
    <row r="344" spans="1:5" x14ac:dyDescent="0.2">
      <c r="A344" s="4" t="s">
        <v>747</v>
      </c>
      <c r="B344" t="s">
        <v>748</v>
      </c>
      <c r="C344" s="15">
        <v>90</v>
      </c>
      <c r="D344" s="16">
        <v>10</v>
      </c>
      <c r="E344" s="17">
        <v>60</v>
      </c>
    </row>
    <row r="345" spans="1:5" x14ac:dyDescent="0.2">
      <c r="A345" s="4" t="s">
        <v>749</v>
      </c>
      <c r="B345" t="s">
        <v>750</v>
      </c>
      <c r="C345" s="15">
        <v>330</v>
      </c>
      <c r="D345" s="16">
        <v>80</v>
      </c>
      <c r="E345" s="17">
        <v>250</v>
      </c>
    </row>
    <row r="346" spans="1:5" x14ac:dyDescent="0.2">
      <c r="A346" s="4" t="s">
        <v>753</v>
      </c>
      <c r="B346" t="s">
        <v>754</v>
      </c>
      <c r="C346" s="15">
        <v>300</v>
      </c>
      <c r="D346" s="16">
        <v>40</v>
      </c>
      <c r="E346" s="17">
        <v>210</v>
      </c>
    </row>
    <row r="347" spans="1:5" x14ac:dyDescent="0.2">
      <c r="A347" s="4" t="s">
        <v>755</v>
      </c>
      <c r="B347" t="s">
        <v>756</v>
      </c>
      <c r="C347" s="15">
        <v>270</v>
      </c>
      <c r="D347" s="16">
        <v>50</v>
      </c>
      <c r="E347" s="17">
        <v>210</v>
      </c>
    </row>
    <row r="348" spans="1:5" x14ac:dyDescent="0.2">
      <c r="A348" s="4" t="s">
        <v>757</v>
      </c>
      <c r="B348" t="s">
        <v>758</v>
      </c>
      <c r="C348" s="15">
        <v>170</v>
      </c>
      <c r="D348" s="16">
        <v>40</v>
      </c>
      <c r="E348" s="17">
        <v>140</v>
      </c>
    </row>
    <row r="349" spans="1:5" x14ac:dyDescent="0.2">
      <c r="A349" s="4" t="s">
        <v>759</v>
      </c>
      <c r="B349" t="s">
        <v>760</v>
      </c>
      <c r="C349" s="15">
        <v>220</v>
      </c>
      <c r="D349" s="16">
        <v>50</v>
      </c>
      <c r="E349" s="17">
        <v>190</v>
      </c>
    </row>
    <row r="350" spans="1:5" x14ac:dyDescent="0.2">
      <c r="A350" s="11"/>
      <c r="B350" s="11"/>
      <c r="C350" s="11"/>
      <c r="D350" s="11"/>
      <c r="E350" s="11"/>
    </row>
    <row r="351" spans="1:5" x14ac:dyDescent="0.2">
      <c r="A351" s="5" t="s">
        <v>751</v>
      </c>
    </row>
    <row r="352" spans="1:5" x14ac:dyDescent="0.2">
      <c r="A352" s="5" t="s">
        <v>752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52"/>
  <sheetViews>
    <sheetView showGridLines="0" workbookViewId="0"/>
  </sheetViews>
  <sheetFormatPr defaultColWidth="11.42578125" defaultRowHeight="12.75" x14ac:dyDescent="0.2"/>
  <cols>
    <col min="1" max="1" width="7.7109375" bestFit="1" customWidth="1"/>
    <col min="2" max="2" width="29.7109375" customWidth="1"/>
    <col min="3" max="3" width="9.7109375" bestFit="1" customWidth="1"/>
    <col min="4" max="4" width="25.7109375" bestFit="1" customWidth="1"/>
    <col min="5" max="5" width="10.7109375" bestFit="1" customWidth="1"/>
  </cols>
  <sheetData>
    <row r="1" spans="1:5" ht="15.75" x14ac:dyDescent="0.25">
      <c r="A1" s="3" t="s">
        <v>37</v>
      </c>
    </row>
    <row r="2" spans="1:5" x14ac:dyDescent="0.2">
      <c r="A2" s="4" t="s">
        <v>10</v>
      </c>
    </row>
    <row r="4" spans="1:5" x14ac:dyDescent="0.2">
      <c r="A4" s="7"/>
      <c r="B4" s="7"/>
      <c r="C4" s="6" t="s">
        <v>41</v>
      </c>
      <c r="D4" s="6" t="s">
        <v>42</v>
      </c>
      <c r="E4" s="6" t="s">
        <v>43</v>
      </c>
    </row>
    <row r="5" spans="1:5" x14ac:dyDescent="0.2">
      <c r="A5" s="4"/>
      <c r="C5" s="18"/>
      <c r="D5" s="19"/>
      <c r="E5" s="20"/>
    </row>
    <row r="6" spans="1:5" x14ac:dyDescent="0.2">
      <c r="A6" s="4" t="s">
        <v>29</v>
      </c>
      <c r="B6" t="s">
        <v>44</v>
      </c>
      <c r="C6" s="18">
        <v>85980</v>
      </c>
      <c r="D6" s="19">
        <v>18700</v>
      </c>
      <c r="E6" s="20">
        <v>72580</v>
      </c>
    </row>
    <row r="7" spans="1:5" x14ac:dyDescent="0.2">
      <c r="A7" s="4" t="s">
        <v>45</v>
      </c>
      <c r="B7" t="s">
        <v>46</v>
      </c>
      <c r="C7" s="18">
        <v>1020</v>
      </c>
      <c r="D7" s="19">
        <v>90</v>
      </c>
      <c r="E7" s="20">
        <v>3540</v>
      </c>
    </row>
    <row r="8" spans="1:5" x14ac:dyDescent="0.2">
      <c r="A8" s="4" t="s">
        <v>47</v>
      </c>
      <c r="B8" t="s">
        <v>48</v>
      </c>
      <c r="C8" s="18">
        <v>2050</v>
      </c>
      <c r="D8" s="19">
        <v>440</v>
      </c>
      <c r="E8" s="20">
        <v>1790</v>
      </c>
    </row>
    <row r="9" spans="1:5" x14ac:dyDescent="0.2">
      <c r="A9" s="4" t="s">
        <v>49</v>
      </c>
      <c r="B9" t="s">
        <v>50</v>
      </c>
      <c r="C9" s="18">
        <v>1170</v>
      </c>
      <c r="D9" s="19">
        <v>190</v>
      </c>
      <c r="E9" s="20">
        <v>870</v>
      </c>
    </row>
    <row r="10" spans="1:5" x14ac:dyDescent="0.2">
      <c r="A10" s="4" t="s">
        <v>51</v>
      </c>
      <c r="B10" t="s">
        <v>52</v>
      </c>
      <c r="C10" s="18">
        <v>230</v>
      </c>
      <c r="D10" s="19">
        <v>70</v>
      </c>
      <c r="E10" s="20">
        <v>180</v>
      </c>
    </row>
    <row r="11" spans="1:5" x14ac:dyDescent="0.2">
      <c r="A11" s="4" t="s">
        <v>53</v>
      </c>
      <c r="B11" t="s">
        <v>54</v>
      </c>
      <c r="C11" s="18">
        <v>180</v>
      </c>
      <c r="D11" s="19">
        <v>40</v>
      </c>
      <c r="E11" s="20">
        <v>140</v>
      </c>
    </row>
    <row r="12" spans="1:5" x14ac:dyDescent="0.2">
      <c r="A12" s="4" t="s">
        <v>55</v>
      </c>
      <c r="B12" t="s">
        <v>56</v>
      </c>
      <c r="C12" s="18">
        <v>90</v>
      </c>
      <c r="D12" s="19">
        <v>20</v>
      </c>
      <c r="E12" s="20">
        <v>50</v>
      </c>
    </row>
    <row r="13" spans="1:5" x14ac:dyDescent="0.2">
      <c r="A13" s="4" t="s">
        <v>57</v>
      </c>
      <c r="B13" t="s">
        <v>58</v>
      </c>
      <c r="C13" s="18">
        <v>140</v>
      </c>
      <c r="D13" s="19">
        <v>20</v>
      </c>
      <c r="E13" s="20">
        <v>90</v>
      </c>
    </row>
    <row r="14" spans="1:5" x14ac:dyDescent="0.2">
      <c r="A14" s="4" t="s">
        <v>59</v>
      </c>
      <c r="B14" t="s">
        <v>60</v>
      </c>
      <c r="C14" s="18">
        <v>0</v>
      </c>
      <c r="D14" s="19">
        <v>0</v>
      </c>
      <c r="E14" s="20">
        <v>0</v>
      </c>
    </row>
    <row r="15" spans="1:5" x14ac:dyDescent="0.2">
      <c r="A15" s="4" t="s">
        <v>61</v>
      </c>
      <c r="B15" t="s">
        <v>62</v>
      </c>
      <c r="C15" s="18">
        <v>90</v>
      </c>
      <c r="D15" s="19">
        <v>30</v>
      </c>
      <c r="E15" s="20">
        <v>70</v>
      </c>
    </row>
    <row r="16" spans="1:5" x14ac:dyDescent="0.2">
      <c r="A16" s="4" t="s">
        <v>63</v>
      </c>
      <c r="B16" t="s">
        <v>64</v>
      </c>
      <c r="C16" s="18">
        <v>280</v>
      </c>
      <c r="D16" s="19">
        <v>60</v>
      </c>
      <c r="E16" s="20">
        <v>220</v>
      </c>
    </row>
    <row r="17" spans="1:5" x14ac:dyDescent="0.2">
      <c r="A17" s="4" t="s">
        <v>65</v>
      </c>
      <c r="B17" t="s">
        <v>66</v>
      </c>
      <c r="C17" s="18">
        <v>1280</v>
      </c>
      <c r="D17" s="19">
        <v>300</v>
      </c>
      <c r="E17" s="20">
        <v>1030</v>
      </c>
    </row>
    <row r="18" spans="1:5" x14ac:dyDescent="0.2">
      <c r="A18" s="4" t="s">
        <v>67</v>
      </c>
      <c r="B18" t="s">
        <v>68</v>
      </c>
      <c r="C18" s="18">
        <v>140</v>
      </c>
      <c r="D18" s="19">
        <v>20</v>
      </c>
      <c r="E18" s="20">
        <v>80</v>
      </c>
    </row>
    <row r="19" spans="1:5" x14ac:dyDescent="0.2">
      <c r="A19" s="4" t="s">
        <v>69</v>
      </c>
      <c r="B19" t="s">
        <v>70</v>
      </c>
      <c r="C19" s="18">
        <v>100</v>
      </c>
      <c r="D19" s="19">
        <v>20</v>
      </c>
      <c r="E19" s="20">
        <v>90</v>
      </c>
    </row>
    <row r="20" spans="1:5" x14ac:dyDescent="0.2">
      <c r="A20" s="4" t="s">
        <v>71</v>
      </c>
      <c r="B20" t="s">
        <v>72</v>
      </c>
      <c r="C20" s="18">
        <v>0</v>
      </c>
      <c r="D20" s="19">
        <v>0</v>
      </c>
      <c r="E20" s="20">
        <v>0</v>
      </c>
    </row>
    <row r="21" spans="1:5" x14ac:dyDescent="0.2">
      <c r="A21" s="4" t="s">
        <v>73</v>
      </c>
      <c r="B21" t="s">
        <v>74</v>
      </c>
      <c r="C21" s="18">
        <v>300</v>
      </c>
      <c r="D21" s="19">
        <v>90</v>
      </c>
      <c r="E21" s="20">
        <v>270</v>
      </c>
    </row>
    <row r="22" spans="1:5" x14ac:dyDescent="0.2">
      <c r="A22" s="4" t="s">
        <v>75</v>
      </c>
      <c r="B22" t="s">
        <v>76</v>
      </c>
      <c r="C22" s="18">
        <v>10</v>
      </c>
      <c r="D22" s="19">
        <v>0</v>
      </c>
      <c r="E22" s="20">
        <v>0</v>
      </c>
    </row>
    <row r="23" spans="1:5" x14ac:dyDescent="0.2">
      <c r="A23" s="4" t="s">
        <v>77</v>
      </c>
      <c r="B23" t="s">
        <v>78</v>
      </c>
      <c r="C23" s="18">
        <v>0</v>
      </c>
      <c r="D23" s="19">
        <v>0</v>
      </c>
      <c r="E23" s="20">
        <v>0</v>
      </c>
    </row>
    <row r="24" spans="1:5" x14ac:dyDescent="0.2">
      <c r="A24" s="4" t="s">
        <v>79</v>
      </c>
      <c r="B24" t="s">
        <v>80</v>
      </c>
      <c r="C24" s="18">
        <v>120</v>
      </c>
      <c r="D24" s="19">
        <v>20</v>
      </c>
      <c r="E24" s="20">
        <v>80</v>
      </c>
    </row>
    <row r="25" spans="1:5" x14ac:dyDescent="0.2">
      <c r="A25" s="4" t="s">
        <v>81</v>
      </c>
      <c r="B25" t="s">
        <v>82</v>
      </c>
      <c r="C25" s="18">
        <v>440</v>
      </c>
      <c r="D25" s="19">
        <v>90</v>
      </c>
      <c r="E25" s="20">
        <v>340</v>
      </c>
    </row>
    <row r="26" spans="1:5" x14ac:dyDescent="0.2">
      <c r="A26" s="4" t="s">
        <v>83</v>
      </c>
      <c r="B26" t="s">
        <v>84</v>
      </c>
      <c r="C26" s="18">
        <v>170</v>
      </c>
      <c r="D26" s="19">
        <v>40</v>
      </c>
      <c r="E26" s="20">
        <v>110</v>
      </c>
    </row>
    <row r="27" spans="1:5" x14ac:dyDescent="0.2">
      <c r="A27" s="4" t="s">
        <v>85</v>
      </c>
      <c r="B27" t="s">
        <v>86</v>
      </c>
      <c r="C27" s="18">
        <v>610</v>
      </c>
      <c r="D27" s="19">
        <v>150</v>
      </c>
      <c r="E27" s="20">
        <v>570</v>
      </c>
    </row>
    <row r="28" spans="1:5" x14ac:dyDescent="0.2">
      <c r="A28" s="4" t="s">
        <v>87</v>
      </c>
      <c r="B28" t="s">
        <v>88</v>
      </c>
      <c r="C28" s="18">
        <v>290</v>
      </c>
      <c r="D28" s="19">
        <v>70</v>
      </c>
      <c r="E28" s="20">
        <v>260</v>
      </c>
    </row>
    <row r="29" spans="1:5" x14ac:dyDescent="0.2">
      <c r="A29" s="4" t="s">
        <v>89</v>
      </c>
      <c r="B29" t="s">
        <v>90</v>
      </c>
      <c r="C29" s="18">
        <v>180</v>
      </c>
      <c r="D29" s="19">
        <v>60</v>
      </c>
      <c r="E29" s="20">
        <v>160</v>
      </c>
    </row>
    <row r="30" spans="1:5" x14ac:dyDescent="0.2">
      <c r="A30" s="4" t="s">
        <v>91</v>
      </c>
      <c r="B30" t="s">
        <v>92</v>
      </c>
      <c r="C30" s="18">
        <v>420</v>
      </c>
      <c r="D30" s="19">
        <v>130</v>
      </c>
      <c r="E30" s="20">
        <v>430</v>
      </c>
    </row>
    <row r="31" spans="1:5" x14ac:dyDescent="0.2">
      <c r="A31" s="4" t="s">
        <v>93</v>
      </c>
      <c r="B31" t="s">
        <v>94</v>
      </c>
      <c r="C31" s="18">
        <v>70</v>
      </c>
      <c r="D31" s="19">
        <v>20</v>
      </c>
      <c r="E31" s="20">
        <v>50</v>
      </c>
    </row>
    <row r="32" spans="1:5" x14ac:dyDescent="0.2">
      <c r="A32" s="4" t="s">
        <v>95</v>
      </c>
      <c r="B32" t="s">
        <v>96</v>
      </c>
      <c r="C32" s="18">
        <v>90</v>
      </c>
      <c r="D32" s="19">
        <v>20</v>
      </c>
      <c r="E32" s="20">
        <v>70</v>
      </c>
    </row>
    <row r="33" spans="1:5" x14ac:dyDescent="0.2">
      <c r="A33" s="4" t="s">
        <v>97</v>
      </c>
      <c r="B33" t="s">
        <v>98</v>
      </c>
      <c r="C33" s="18">
        <v>590</v>
      </c>
      <c r="D33" s="19">
        <v>140</v>
      </c>
      <c r="E33" s="20">
        <v>500</v>
      </c>
    </row>
    <row r="34" spans="1:5" x14ac:dyDescent="0.2">
      <c r="A34" s="4" t="s">
        <v>99</v>
      </c>
      <c r="B34" t="s">
        <v>100</v>
      </c>
      <c r="C34" s="18">
        <v>1320</v>
      </c>
      <c r="D34" s="19">
        <v>340</v>
      </c>
      <c r="E34" s="20">
        <v>1100</v>
      </c>
    </row>
    <row r="35" spans="1:5" x14ac:dyDescent="0.2">
      <c r="A35" s="4" t="s">
        <v>101</v>
      </c>
      <c r="B35" t="s">
        <v>102</v>
      </c>
      <c r="C35" s="18">
        <v>110</v>
      </c>
      <c r="D35" s="19">
        <v>20</v>
      </c>
      <c r="E35" s="20">
        <v>60</v>
      </c>
    </row>
    <row r="36" spans="1:5" x14ac:dyDescent="0.2">
      <c r="A36" s="4" t="s">
        <v>103</v>
      </c>
      <c r="B36" t="s">
        <v>104</v>
      </c>
      <c r="C36" s="18">
        <v>200</v>
      </c>
      <c r="D36" s="19">
        <v>30</v>
      </c>
      <c r="E36" s="20">
        <v>170</v>
      </c>
    </row>
    <row r="37" spans="1:5" x14ac:dyDescent="0.2">
      <c r="A37" s="4" t="s">
        <v>105</v>
      </c>
      <c r="B37" t="s">
        <v>106</v>
      </c>
      <c r="C37" s="18">
        <v>110</v>
      </c>
      <c r="D37" s="19">
        <v>10</v>
      </c>
      <c r="E37" s="20">
        <v>80</v>
      </c>
    </row>
    <row r="38" spans="1:5" x14ac:dyDescent="0.2">
      <c r="A38" s="4" t="s">
        <v>107</v>
      </c>
      <c r="B38" t="s">
        <v>108</v>
      </c>
      <c r="C38" s="18">
        <v>570</v>
      </c>
      <c r="D38" s="19">
        <v>160</v>
      </c>
      <c r="E38" s="20">
        <v>450</v>
      </c>
    </row>
    <row r="39" spans="1:5" x14ac:dyDescent="0.2">
      <c r="A39" s="4" t="s">
        <v>109</v>
      </c>
      <c r="B39" t="s">
        <v>110</v>
      </c>
      <c r="C39" s="18">
        <v>190</v>
      </c>
      <c r="D39" s="19">
        <v>30</v>
      </c>
      <c r="E39" s="20">
        <v>110</v>
      </c>
    </row>
    <row r="40" spans="1:5" x14ac:dyDescent="0.2">
      <c r="A40" s="4" t="s">
        <v>111</v>
      </c>
      <c r="B40" t="s">
        <v>112</v>
      </c>
      <c r="C40" s="18">
        <v>70</v>
      </c>
      <c r="D40" s="19">
        <v>10</v>
      </c>
      <c r="E40" s="20">
        <v>60</v>
      </c>
    </row>
    <row r="41" spans="1:5" x14ac:dyDescent="0.2">
      <c r="A41" s="4" t="s">
        <v>113</v>
      </c>
      <c r="B41" t="s">
        <v>114</v>
      </c>
      <c r="C41" s="18">
        <v>240</v>
      </c>
      <c r="D41" s="19">
        <v>50</v>
      </c>
      <c r="E41" s="20">
        <v>180</v>
      </c>
    </row>
    <row r="42" spans="1:5" x14ac:dyDescent="0.2">
      <c r="A42" s="4" t="s">
        <v>115</v>
      </c>
      <c r="B42" t="s">
        <v>116</v>
      </c>
      <c r="C42" s="18">
        <v>90</v>
      </c>
      <c r="D42" s="19">
        <v>20</v>
      </c>
      <c r="E42" s="20">
        <v>80</v>
      </c>
    </row>
    <row r="43" spans="1:5" x14ac:dyDescent="0.2">
      <c r="A43" s="4" t="s">
        <v>117</v>
      </c>
      <c r="B43" t="s">
        <v>118</v>
      </c>
      <c r="C43" s="18">
        <v>40</v>
      </c>
      <c r="D43" s="19">
        <v>10</v>
      </c>
      <c r="E43" s="20">
        <v>40</v>
      </c>
    </row>
    <row r="44" spans="1:5" x14ac:dyDescent="0.2">
      <c r="A44" s="4" t="s">
        <v>119</v>
      </c>
      <c r="B44" t="s">
        <v>120</v>
      </c>
      <c r="C44" s="18">
        <v>150</v>
      </c>
      <c r="D44" s="19">
        <v>30</v>
      </c>
      <c r="E44" s="20">
        <v>70</v>
      </c>
    </row>
    <row r="45" spans="1:5" x14ac:dyDescent="0.2">
      <c r="A45" s="4" t="s">
        <v>121</v>
      </c>
      <c r="B45" t="s">
        <v>122</v>
      </c>
      <c r="C45" s="18">
        <v>50</v>
      </c>
      <c r="D45" s="19">
        <v>10</v>
      </c>
      <c r="E45" s="20">
        <v>30</v>
      </c>
    </row>
    <row r="46" spans="1:5" x14ac:dyDescent="0.2">
      <c r="A46" s="4" t="s">
        <v>123</v>
      </c>
      <c r="B46" t="s">
        <v>124</v>
      </c>
      <c r="C46" s="18">
        <v>40</v>
      </c>
      <c r="D46" s="19">
        <v>20</v>
      </c>
      <c r="E46" s="20">
        <v>30</v>
      </c>
    </row>
    <row r="47" spans="1:5" x14ac:dyDescent="0.2">
      <c r="A47" s="4" t="s">
        <v>125</v>
      </c>
      <c r="B47" t="s">
        <v>126</v>
      </c>
      <c r="C47" s="18">
        <v>30</v>
      </c>
      <c r="D47" s="19">
        <v>10</v>
      </c>
      <c r="E47" s="20">
        <v>30</v>
      </c>
    </row>
    <row r="48" spans="1:5" x14ac:dyDescent="0.2">
      <c r="A48" s="4" t="s">
        <v>127</v>
      </c>
      <c r="B48" t="s">
        <v>128</v>
      </c>
      <c r="C48" s="18">
        <v>60</v>
      </c>
      <c r="D48" s="19">
        <v>20</v>
      </c>
      <c r="E48" s="20">
        <v>40</v>
      </c>
    </row>
    <row r="49" spans="1:5" x14ac:dyDescent="0.2">
      <c r="A49" s="4" t="s">
        <v>129</v>
      </c>
      <c r="B49" t="s">
        <v>130</v>
      </c>
      <c r="C49" s="18">
        <v>870</v>
      </c>
      <c r="D49" s="19">
        <v>190</v>
      </c>
      <c r="E49" s="20">
        <v>690</v>
      </c>
    </row>
    <row r="50" spans="1:5" x14ac:dyDescent="0.2">
      <c r="A50" s="4" t="s">
        <v>131</v>
      </c>
      <c r="B50" t="s">
        <v>132</v>
      </c>
      <c r="C50" s="18">
        <v>80</v>
      </c>
      <c r="D50" s="19">
        <v>20</v>
      </c>
      <c r="E50" s="20">
        <v>70</v>
      </c>
    </row>
    <row r="51" spans="1:5" x14ac:dyDescent="0.2">
      <c r="A51" s="4" t="s">
        <v>133</v>
      </c>
      <c r="B51" t="s">
        <v>134</v>
      </c>
      <c r="C51" s="18">
        <v>830</v>
      </c>
      <c r="D51" s="19">
        <v>170</v>
      </c>
      <c r="E51" s="20">
        <v>730</v>
      </c>
    </row>
    <row r="52" spans="1:5" x14ac:dyDescent="0.2">
      <c r="A52" s="4" t="s">
        <v>135</v>
      </c>
      <c r="B52" t="s">
        <v>136</v>
      </c>
      <c r="C52" s="18">
        <v>1490</v>
      </c>
      <c r="D52" s="19">
        <v>380</v>
      </c>
      <c r="E52" s="20">
        <v>1190</v>
      </c>
    </row>
    <row r="53" spans="1:5" x14ac:dyDescent="0.2">
      <c r="A53" s="4" t="s">
        <v>137</v>
      </c>
      <c r="B53" t="s">
        <v>138</v>
      </c>
      <c r="C53" s="18">
        <v>160</v>
      </c>
      <c r="D53" s="19">
        <v>20</v>
      </c>
      <c r="E53" s="20">
        <v>120</v>
      </c>
    </row>
    <row r="54" spans="1:5" x14ac:dyDescent="0.2">
      <c r="A54" s="4" t="s">
        <v>139</v>
      </c>
      <c r="B54" t="s">
        <v>140</v>
      </c>
      <c r="C54" s="18">
        <v>80</v>
      </c>
      <c r="D54" s="19">
        <v>20</v>
      </c>
      <c r="E54" s="20">
        <v>70</v>
      </c>
    </row>
    <row r="55" spans="1:5" x14ac:dyDescent="0.2">
      <c r="A55" s="4" t="s">
        <v>141</v>
      </c>
      <c r="B55" t="s">
        <v>142</v>
      </c>
      <c r="C55" s="18">
        <v>80</v>
      </c>
      <c r="D55" s="19">
        <v>20</v>
      </c>
      <c r="E55" s="20">
        <v>50</v>
      </c>
    </row>
    <row r="56" spans="1:5" x14ac:dyDescent="0.2">
      <c r="A56" s="4" t="s">
        <v>143</v>
      </c>
      <c r="B56" t="s">
        <v>144</v>
      </c>
      <c r="C56" s="18">
        <v>90</v>
      </c>
      <c r="D56" s="19">
        <v>10</v>
      </c>
      <c r="E56" s="20">
        <v>60</v>
      </c>
    </row>
    <row r="57" spans="1:5" x14ac:dyDescent="0.2">
      <c r="A57" s="4" t="s">
        <v>145</v>
      </c>
      <c r="B57" t="s">
        <v>146</v>
      </c>
      <c r="C57" s="18">
        <v>70</v>
      </c>
      <c r="D57" s="19">
        <v>20</v>
      </c>
      <c r="E57" s="20">
        <v>60</v>
      </c>
    </row>
    <row r="58" spans="1:5" x14ac:dyDescent="0.2">
      <c r="A58" s="4" t="s">
        <v>147</v>
      </c>
      <c r="B58" t="s">
        <v>148</v>
      </c>
      <c r="C58" s="18">
        <v>60</v>
      </c>
      <c r="D58" s="19">
        <v>10</v>
      </c>
      <c r="E58" s="20">
        <v>40</v>
      </c>
    </row>
    <row r="59" spans="1:5" x14ac:dyDescent="0.2">
      <c r="A59" s="4" t="s">
        <v>149</v>
      </c>
      <c r="B59" t="s">
        <v>150</v>
      </c>
      <c r="C59" s="18">
        <v>260</v>
      </c>
      <c r="D59" s="19">
        <v>50</v>
      </c>
      <c r="E59" s="20">
        <v>210</v>
      </c>
    </row>
    <row r="60" spans="1:5" x14ac:dyDescent="0.2">
      <c r="A60" s="4" t="s">
        <v>151</v>
      </c>
      <c r="B60" t="s">
        <v>152</v>
      </c>
      <c r="C60" s="18">
        <v>60</v>
      </c>
      <c r="D60" s="19">
        <v>20</v>
      </c>
      <c r="E60" s="20">
        <v>50</v>
      </c>
    </row>
    <row r="61" spans="1:5" x14ac:dyDescent="0.2">
      <c r="A61" s="4" t="s">
        <v>153</v>
      </c>
      <c r="B61" t="s">
        <v>154</v>
      </c>
      <c r="C61" s="18">
        <v>80</v>
      </c>
      <c r="D61" s="19">
        <v>20</v>
      </c>
      <c r="E61" s="20">
        <v>80</v>
      </c>
    </row>
    <row r="62" spans="1:5" x14ac:dyDescent="0.2">
      <c r="A62" s="4" t="s">
        <v>155</v>
      </c>
      <c r="B62" t="s">
        <v>156</v>
      </c>
      <c r="C62" s="18">
        <v>400</v>
      </c>
      <c r="D62" s="19">
        <v>80</v>
      </c>
      <c r="E62" s="20">
        <v>350</v>
      </c>
    </row>
    <row r="63" spans="1:5" x14ac:dyDescent="0.2">
      <c r="A63" s="4" t="s">
        <v>157</v>
      </c>
      <c r="B63" t="s">
        <v>158</v>
      </c>
      <c r="C63" s="18">
        <v>90</v>
      </c>
      <c r="D63" s="19">
        <v>20</v>
      </c>
      <c r="E63" s="20">
        <v>60</v>
      </c>
    </row>
    <row r="64" spans="1:5" x14ac:dyDescent="0.2">
      <c r="A64" s="4" t="s">
        <v>159</v>
      </c>
      <c r="B64" t="s">
        <v>160</v>
      </c>
      <c r="C64" s="18">
        <v>100</v>
      </c>
      <c r="D64" s="19">
        <v>10</v>
      </c>
      <c r="E64" s="20">
        <v>80</v>
      </c>
    </row>
    <row r="65" spans="1:5" x14ac:dyDescent="0.2">
      <c r="A65" s="4" t="s">
        <v>161</v>
      </c>
      <c r="B65" t="s">
        <v>162</v>
      </c>
      <c r="C65" s="18">
        <v>90</v>
      </c>
      <c r="D65" s="19">
        <v>20</v>
      </c>
      <c r="E65" s="20">
        <v>80</v>
      </c>
    </row>
    <row r="66" spans="1:5" x14ac:dyDescent="0.2">
      <c r="A66" s="4" t="s">
        <v>163</v>
      </c>
      <c r="B66" t="s">
        <v>164</v>
      </c>
      <c r="C66" s="18">
        <v>190</v>
      </c>
      <c r="D66" s="19">
        <v>50</v>
      </c>
      <c r="E66" s="20">
        <v>140</v>
      </c>
    </row>
    <row r="67" spans="1:5" x14ac:dyDescent="0.2">
      <c r="A67" s="4" t="s">
        <v>165</v>
      </c>
      <c r="B67" t="s">
        <v>166</v>
      </c>
      <c r="C67" s="18">
        <v>40</v>
      </c>
      <c r="D67" s="19">
        <v>10</v>
      </c>
      <c r="E67" s="20">
        <v>20</v>
      </c>
    </row>
    <row r="68" spans="1:5" x14ac:dyDescent="0.2">
      <c r="A68" s="4" t="s">
        <v>167</v>
      </c>
      <c r="B68" t="s">
        <v>168</v>
      </c>
      <c r="C68" s="18">
        <v>50</v>
      </c>
      <c r="D68" s="19">
        <v>10</v>
      </c>
      <c r="E68" s="20">
        <v>40</v>
      </c>
    </row>
    <row r="69" spans="1:5" x14ac:dyDescent="0.2">
      <c r="A69" s="4" t="s">
        <v>169</v>
      </c>
      <c r="B69" t="s">
        <v>170</v>
      </c>
      <c r="C69" s="18">
        <v>80</v>
      </c>
      <c r="D69" s="19">
        <v>30</v>
      </c>
      <c r="E69" s="20">
        <v>70</v>
      </c>
    </row>
    <row r="70" spans="1:5" x14ac:dyDescent="0.2">
      <c r="A70" s="4" t="s">
        <v>171</v>
      </c>
      <c r="B70" t="s">
        <v>172</v>
      </c>
      <c r="C70" s="18">
        <v>90</v>
      </c>
      <c r="D70" s="19">
        <v>20</v>
      </c>
      <c r="E70" s="20">
        <v>80</v>
      </c>
    </row>
    <row r="71" spans="1:5" x14ac:dyDescent="0.2">
      <c r="A71" s="4" t="s">
        <v>173</v>
      </c>
      <c r="B71" t="s">
        <v>174</v>
      </c>
      <c r="C71" s="18">
        <v>50</v>
      </c>
      <c r="D71" s="19">
        <v>10</v>
      </c>
      <c r="E71" s="20">
        <v>40</v>
      </c>
    </row>
    <row r="72" spans="1:5" x14ac:dyDescent="0.2">
      <c r="A72" s="4" t="s">
        <v>175</v>
      </c>
      <c r="B72" t="s">
        <v>176</v>
      </c>
      <c r="C72" s="18">
        <v>160</v>
      </c>
      <c r="D72" s="19">
        <v>30</v>
      </c>
      <c r="E72" s="20">
        <v>100</v>
      </c>
    </row>
    <row r="73" spans="1:5" x14ac:dyDescent="0.2">
      <c r="A73" s="4" t="s">
        <v>177</v>
      </c>
      <c r="B73" t="s">
        <v>178</v>
      </c>
      <c r="C73" s="18">
        <v>1570</v>
      </c>
      <c r="D73" s="19">
        <v>300</v>
      </c>
      <c r="E73" s="20">
        <v>1130</v>
      </c>
    </row>
    <row r="74" spans="1:5" x14ac:dyDescent="0.2">
      <c r="A74" s="4" t="s">
        <v>179</v>
      </c>
      <c r="B74" t="s">
        <v>180</v>
      </c>
      <c r="C74" s="18">
        <v>70</v>
      </c>
      <c r="D74" s="19">
        <v>20</v>
      </c>
      <c r="E74" s="20">
        <v>50</v>
      </c>
    </row>
    <row r="75" spans="1:5" x14ac:dyDescent="0.2">
      <c r="A75" s="4" t="s">
        <v>181</v>
      </c>
      <c r="B75" t="s">
        <v>182</v>
      </c>
      <c r="C75" s="18">
        <v>60</v>
      </c>
      <c r="D75" s="19">
        <v>10</v>
      </c>
      <c r="E75" s="20">
        <v>40</v>
      </c>
    </row>
    <row r="76" spans="1:5" x14ac:dyDescent="0.2">
      <c r="A76" s="4" t="s">
        <v>183</v>
      </c>
      <c r="B76" t="s">
        <v>184</v>
      </c>
      <c r="C76" s="18">
        <v>130</v>
      </c>
      <c r="D76" s="19">
        <v>30</v>
      </c>
      <c r="E76" s="20">
        <v>100</v>
      </c>
    </row>
    <row r="77" spans="1:5" x14ac:dyDescent="0.2">
      <c r="A77" s="4" t="s">
        <v>185</v>
      </c>
      <c r="B77" t="s">
        <v>186</v>
      </c>
      <c r="C77" s="18">
        <v>240</v>
      </c>
      <c r="D77" s="19">
        <v>50</v>
      </c>
      <c r="E77" s="20">
        <v>170</v>
      </c>
    </row>
    <row r="78" spans="1:5" x14ac:dyDescent="0.2">
      <c r="A78" s="4" t="s">
        <v>187</v>
      </c>
      <c r="B78" t="s">
        <v>188</v>
      </c>
      <c r="C78" s="18">
        <v>0</v>
      </c>
      <c r="D78" s="19">
        <v>0</v>
      </c>
      <c r="E78" s="20">
        <v>0</v>
      </c>
    </row>
    <row r="79" spans="1:5" x14ac:dyDescent="0.2">
      <c r="A79" s="4" t="s">
        <v>189</v>
      </c>
      <c r="B79" t="s">
        <v>190</v>
      </c>
      <c r="C79" s="18">
        <v>10</v>
      </c>
      <c r="D79" s="19">
        <v>0</v>
      </c>
      <c r="E79" s="20">
        <v>10</v>
      </c>
    </row>
    <row r="80" spans="1:5" x14ac:dyDescent="0.2">
      <c r="A80" s="4" t="s">
        <v>191</v>
      </c>
      <c r="B80" t="s">
        <v>192</v>
      </c>
      <c r="C80" s="18">
        <v>180</v>
      </c>
      <c r="D80" s="19">
        <v>60</v>
      </c>
      <c r="E80" s="20">
        <v>170</v>
      </c>
    </row>
    <row r="81" spans="1:5" x14ac:dyDescent="0.2">
      <c r="A81" s="4" t="s">
        <v>193</v>
      </c>
      <c r="B81" t="s">
        <v>194</v>
      </c>
      <c r="C81" s="18">
        <v>80</v>
      </c>
      <c r="D81" s="19">
        <v>20</v>
      </c>
      <c r="E81" s="20">
        <v>70</v>
      </c>
    </row>
    <row r="82" spans="1:5" x14ac:dyDescent="0.2">
      <c r="A82" s="4" t="s">
        <v>195</v>
      </c>
      <c r="B82" t="s">
        <v>196</v>
      </c>
      <c r="C82" s="18">
        <v>180</v>
      </c>
      <c r="D82" s="19">
        <v>30</v>
      </c>
      <c r="E82" s="20">
        <v>160</v>
      </c>
    </row>
    <row r="83" spans="1:5" x14ac:dyDescent="0.2">
      <c r="A83" s="4" t="s">
        <v>197</v>
      </c>
      <c r="B83" t="s">
        <v>198</v>
      </c>
      <c r="C83" s="18">
        <v>50</v>
      </c>
      <c r="D83" s="19">
        <v>10</v>
      </c>
      <c r="E83" s="20">
        <v>50</v>
      </c>
    </row>
    <row r="84" spans="1:5" x14ac:dyDescent="0.2">
      <c r="A84" s="4" t="s">
        <v>199</v>
      </c>
      <c r="B84" t="s">
        <v>200</v>
      </c>
      <c r="C84" s="18">
        <v>160</v>
      </c>
      <c r="D84" s="19">
        <v>40</v>
      </c>
      <c r="E84" s="20">
        <v>110</v>
      </c>
    </row>
    <row r="85" spans="1:5" x14ac:dyDescent="0.2">
      <c r="A85" s="4" t="s">
        <v>201</v>
      </c>
      <c r="B85" t="s">
        <v>202</v>
      </c>
      <c r="C85" s="18">
        <v>160</v>
      </c>
      <c r="D85" s="19">
        <v>30</v>
      </c>
      <c r="E85" s="20">
        <v>100</v>
      </c>
    </row>
    <row r="86" spans="1:5" x14ac:dyDescent="0.2">
      <c r="A86" s="4" t="s">
        <v>203</v>
      </c>
      <c r="B86" t="s">
        <v>204</v>
      </c>
      <c r="C86" s="18">
        <v>50</v>
      </c>
      <c r="D86" s="19">
        <v>10</v>
      </c>
      <c r="E86" s="20">
        <v>50</v>
      </c>
    </row>
    <row r="87" spans="1:5" x14ac:dyDescent="0.2">
      <c r="A87" s="4" t="s">
        <v>205</v>
      </c>
      <c r="B87" t="s">
        <v>206</v>
      </c>
      <c r="C87" s="18">
        <v>160</v>
      </c>
      <c r="D87" s="19">
        <v>30</v>
      </c>
      <c r="E87" s="20">
        <v>170</v>
      </c>
    </row>
    <row r="88" spans="1:5" x14ac:dyDescent="0.2">
      <c r="A88" s="4" t="s">
        <v>207</v>
      </c>
      <c r="B88" t="s">
        <v>208</v>
      </c>
      <c r="C88" s="18">
        <v>290</v>
      </c>
      <c r="D88" s="19">
        <v>40</v>
      </c>
      <c r="E88" s="20">
        <v>220</v>
      </c>
    </row>
    <row r="89" spans="1:5" x14ac:dyDescent="0.2">
      <c r="A89" s="4" t="s">
        <v>209</v>
      </c>
      <c r="B89" t="s">
        <v>210</v>
      </c>
      <c r="C89" s="18">
        <v>90</v>
      </c>
      <c r="D89" s="19">
        <v>20</v>
      </c>
      <c r="E89" s="20">
        <v>90</v>
      </c>
    </row>
    <row r="90" spans="1:5" x14ac:dyDescent="0.2">
      <c r="A90" s="4" t="s">
        <v>211</v>
      </c>
      <c r="B90" t="s">
        <v>212</v>
      </c>
      <c r="C90" s="18">
        <v>110</v>
      </c>
      <c r="D90" s="19">
        <v>20</v>
      </c>
      <c r="E90" s="20">
        <v>100</v>
      </c>
    </row>
    <row r="91" spans="1:5" x14ac:dyDescent="0.2">
      <c r="A91" s="4" t="s">
        <v>213</v>
      </c>
      <c r="B91" t="s">
        <v>214</v>
      </c>
      <c r="C91" s="18">
        <v>680</v>
      </c>
      <c r="D91" s="19">
        <v>140</v>
      </c>
      <c r="E91" s="20">
        <v>610</v>
      </c>
    </row>
    <row r="92" spans="1:5" x14ac:dyDescent="0.2">
      <c r="A92" s="4" t="s">
        <v>215</v>
      </c>
      <c r="B92" t="s">
        <v>216</v>
      </c>
      <c r="C92" s="18">
        <v>70</v>
      </c>
      <c r="D92" s="19">
        <v>10</v>
      </c>
      <c r="E92" s="20">
        <v>60</v>
      </c>
    </row>
    <row r="93" spans="1:5" x14ac:dyDescent="0.2">
      <c r="A93" s="4" t="s">
        <v>217</v>
      </c>
      <c r="B93" t="s">
        <v>218</v>
      </c>
      <c r="C93" s="18">
        <v>150</v>
      </c>
      <c r="D93" s="19">
        <v>30</v>
      </c>
      <c r="E93" s="20">
        <v>100</v>
      </c>
    </row>
    <row r="94" spans="1:5" x14ac:dyDescent="0.2">
      <c r="A94" s="4" t="s">
        <v>219</v>
      </c>
      <c r="B94" t="s">
        <v>220</v>
      </c>
      <c r="C94" s="18">
        <v>50</v>
      </c>
      <c r="D94" s="19">
        <v>10</v>
      </c>
      <c r="E94" s="20">
        <v>40</v>
      </c>
    </row>
    <row r="95" spans="1:5" x14ac:dyDescent="0.2">
      <c r="A95" s="4" t="s">
        <v>221</v>
      </c>
      <c r="B95" t="s">
        <v>222</v>
      </c>
      <c r="C95" s="18">
        <v>60</v>
      </c>
      <c r="D95" s="19">
        <v>10</v>
      </c>
      <c r="E95" s="20">
        <v>60</v>
      </c>
    </row>
    <row r="96" spans="1:5" x14ac:dyDescent="0.2">
      <c r="A96" s="4" t="s">
        <v>223</v>
      </c>
      <c r="B96" t="s">
        <v>224</v>
      </c>
      <c r="C96" s="18">
        <v>30</v>
      </c>
      <c r="D96" s="19">
        <v>0</v>
      </c>
      <c r="E96" s="20">
        <v>20</v>
      </c>
    </row>
    <row r="97" spans="1:5" x14ac:dyDescent="0.2">
      <c r="A97" s="4" t="s">
        <v>225</v>
      </c>
      <c r="B97" t="s">
        <v>226</v>
      </c>
      <c r="C97" s="18">
        <v>130</v>
      </c>
      <c r="D97" s="19">
        <v>30</v>
      </c>
      <c r="E97" s="20">
        <v>120</v>
      </c>
    </row>
    <row r="98" spans="1:5" x14ac:dyDescent="0.2">
      <c r="A98" s="4" t="s">
        <v>227</v>
      </c>
      <c r="B98" t="s">
        <v>228</v>
      </c>
      <c r="C98" s="18">
        <v>100</v>
      </c>
      <c r="D98" s="19">
        <v>20</v>
      </c>
      <c r="E98" s="20">
        <v>90</v>
      </c>
    </row>
    <row r="99" spans="1:5" x14ac:dyDescent="0.2">
      <c r="A99" s="4" t="s">
        <v>229</v>
      </c>
      <c r="B99" t="s">
        <v>230</v>
      </c>
      <c r="C99" s="18">
        <v>40</v>
      </c>
      <c r="D99" s="19">
        <v>10</v>
      </c>
      <c r="E99" s="20">
        <v>40</v>
      </c>
    </row>
    <row r="100" spans="1:5" x14ac:dyDescent="0.2">
      <c r="A100" s="4" t="s">
        <v>231</v>
      </c>
      <c r="B100" t="s">
        <v>232</v>
      </c>
      <c r="C100" s="18">
        <v>30</v>
      </c>
      <c r="D100" s="19">
        <v>0</v>
      </c>
      <c r="E100" s="20">
        <v>20</v>
      </c>
    </row>
    <row r="101" spans="1:5" x14ac:dyDescent="0.2">
      <c r="A101" s="4" t="s">
        <v>233</v>
      </c>
      <c r="B101" t="s">
        <v>234</v>
      </c>
      <c r="C101" s="18">
        <v>0</v>
      </c>
      <c r="D101" s="19">
        <v>0</v>
      </c>
      <c r="E101" s="20">
        <v>10</v>
      </c>
    </row>
    <row r="102" spans="1:5" x14ac:dyDescent="0.2">
      <c r="A102" s="4" t="s">
        <v>235</v>
      </c>
      <c r="B102" t="s">
        <v>236</v>
      </c>
      <c r="C102" s="18">
        <v>70</v>
      </c>
      <c r="D102" s="19">
        <v>30</v>
      </c>
      <c r="E102" s="20">
        <v>80</v>
      </c>
    </row>
    <row r="103" spans="1:5" x14ac:dyDescent="0.2">
      <c r="A103" s="4" t="s">
        <v>237</v>
      </c>
      <c r="B103" t="s">
        <v>238</v>
      </c>
      <c r="C103" s="18">
        <v>160</v>
      </c>
      <c r="D103" s="19">
        <v>40</v>
      </c>
      <c r="E103" s="20">
        <v>120</v>
      </c>
    </row>
    <row r="104" spans="1:5" x14ac:dyDescent="0.2">
      <c r="A104" s="4" t="s">
        <v>239</v>
      </c>
      <c r="B104" t="s">
        <v>240</v>
      </c>
      <c r="C104" s="18">
        <v>2270</v>
      </c>
      <c r="D104" s="19">
        <v>430</v>
      </c>
      <c r="E104" s="20">
        <v>1700</v>
      </c>
    </row>
    <row r="105" spans="1:5" x14ac:dyDescent="0.2">
      <c r="A105" s="4" t="s">
        <v>241</v>
      </c>
      <c r="B105" t="s">
        <v>242</v>
      </c>
      <c r="C105" s="18">
        <v>270</v>
      </c>
      <c r="D105" s="19">
        <v>60</v>
      </c>
      <c r="E105" s="20">
        <v>230</v>
      </c>
    </row>
    <row r="106" spans="1:5" x14ac:dyDescent="0.2">
      <c r="A106" s="4" t="s">
        <v>243</v>
      </c>
      <c r="B106" t="s">
        <v>244</v>
      </c>
      <c r="C106" s="18">
        <v>40</v>
      </c>
      <c r="D106" s="19">
        <v>10</v>
      </c>
      <c r="E106" s="20">
        <v>30</v>
      </c>
    </row>
    <row r="107" spans="1:5" x14ac:dyDescent="0.2">
      <c r="A107" s="4" t="s">
        <v>245</v>
      </c>
      <c r="B107" t="s">
        <v>246</v>
      </c>
      <c r="C107" s="18">
        <v>40</v>
      </c>
      <c r="D107" s="19">
        <v>10</v>
      </c>
      <c r="E107" s="20">
        <v>50</v>
      </c>
    </row>
    <row r="108" spans="1:5" x14ac:dyDescent="0.2">
      <c r="A108" s="4" t="s">
        <v>247</v>
      </c>
      <c r="B108" t="s">
        <v>248</v>
      </c>
      <c r="C108" s="18">
        <v>130</v>
      </c>
      <c r="D108" s="19">
        <v>30</v>
      </c>
      <c r="E108" s="20">
        <v>110</v>
      </c>
    </row>
    <row r="109" spans="1:5" x14ac:dyDescent="0.2">
      <c r="A109" s="4" t="s">
        <v>249</v>
      </c>
      <c r="B109" t="s">
        <v>250</v>
      </c>
      <c r="C109" s="18">
        <v>270</v>
      </c>
      <c r="D109" s="19">
        <v>60</v>
      </c>
      <c r="E109" s="20">
        <v>220</v>
      </c>
    </row>
    <row r="110" spans="1:5" x14ac:dyDescent="0.2">
      <c r="A110" s="4" t="s">
        <v>251</v>
      </c>
      <c r="B110" t="s">
        <v>252</v>
      </c>
      <c r="C110" s="18">
        <v>230</v>
      </c>
      <c r="D110" s="19">
        <v>50</v>
      </c>
      <c r="E110" s="20">
        <v>230</v>
      </c>
    </row>
    <row r="111" spans="1:5" x14ac:dyDescent="0.2">
      <c r="A111" s="4" t="s">
        <v>253</v>
      </c>
      <c r="B111" t="s">
        <v>254</v>
      </c>
      <c r="C111" s="18">
        <v>100</v>
      </c>
      <c r="D111" s="19">
        <v>20</v>
      </c>
      <c r="E111" s="20">
        <v>70</v>
      </c>
    </row>
    <row r="112" spans="1:5" x14ac:dyDescent="0.2">
      <c r="A112" s="4" t="s">
        <v>255</v>
      </c>
      <c r="B112" t="s">
        <v>256</v>
      </c>
      <c r="C112" s="18">
        <v>480</v>
      </c>
      <c r="D112" s="19">
        <v>120</v>
      </c>
      <c r="E112" s="20">
        <v>440</v>
      </c>
    </row>
    <row r="113" spans="1:5" x14ac:dyDescent="0.2">
      <c r="A113" s="4" t="s">
        <v>257</v>
      </c>
      <c r="B113" t="s">
        <v>258</v>
      </c>
      <c r="C113" s="18">
        <v>320</v>
      </c>
      <c r="D113" s="19">
        <v>100</v>
      </c>
      <c r="E113" s="20">
        <v>280</v>
      </c>
    </row>
    <row r="114" spans="1:5" x14ac:dyDescent="0.2">
      <c r="A114" s="4" t="s">
        <v>259</v>
      </c>
      <c r="B114" t="s">
        <v>260</v>
      </c>
      <c r="C114" s="18">
        <v>6770</v>
      </c>
      <c r="D114" s="19">
        <v>1460</v>
      </c>
      <c r="E114" s="20">
        <v>5320</v>
      </c>
    </row>
    <row r="115" spans="1:5" x14ac:dyDescent="0.2">
      <c r="A115" s="4" t="s">
        <v>263</v>
      </c>
      <c r="B115" t="s">
        <v>264</v>
      </c>
      <c r="C115" s="18">
        <v>80</v>
      </c>
      <c r="D115" s="19">
        <v>20</v>
      </c>
      <c r="E115" s="20">
        <v>70</v>
      </c>
    </row>
    <row r="116" spans="1:5" x14ac:dyDescent="0.2">
      <c r="A116" s="4" t="s">
        <v>265</v>
      </c>
      <c r="B116" t="s">
        <v>266</v>
      </c>
      <c r="C116" s="18">
        <v>190</v>
      </c>
      <c r="D116" s="19">
        <v>40</v>
      </c>
      <c r="E116" s="20">
        <v>160</v>
      </c>
    </row>
    <row r="117" spans="1:5" x14ac:dyDescent="0.2">
      <c r="A117" s="4" t="s">
        <v>267</v>
      </c>
      <c r="B117" t="s">
        <v>268</v>
      </c>
      <c r="C117" s="18">
        <v>30</v>
      </c>
      <c r="D117" s="19">
        <v>0</v>
      </c>
      <c r="E117" s="20">
        <v>20</v>
      </c>
    </row>
    <row r="118" spans="1:5" x14ac:dyDescent="0.2">
      <c r="A118" s="4" t="s">
        <v>269</v>
      </c>
      <c r="B118" t="s">
        <v>270</v>
      </c>
      <c r="C118" s="18">
        <v>50</v>
      </c>
      <c r="D118" s="19">
        <v>10</v>
      </c>
      <c r="E118" s="20">
        <v>50</v>
      </c>
    </row>
    <row r="119" spans="1:5" x14ac:dyDescent="0.2">
      <c r="A119" s="4" t="s">
        <v>271</v>
      </c>
      <c r="B119" t="s">
        <v>272</v>
      </c>
      <c r="C119" s="18">
        <v>120</v>
      </c>
      <c r="D119" s="19">
        <v>20</v>
      </c>
      <c r="E119" s="20">
        <v>90</v>
      </c>
    </row>
    <row r="120" spans="1:5" x14ac:dyDescent="0.2">
      <c r="A120" s="4" t="s">
        <v>273</v>
      </c>
      <c r="B120" t="s">
        <v>274</v>
      </c>
      <c r="C120" s="18">
        <v>110</v>
      </c>
      <c r="D120" s="19">
        <v>20</v>
      </c>
      <c r="E120" s="20">
        <v>90</v>
      </c>
    </row>
    <row r="121" spans="1:5" x14ac:dyDescent="0.2">
      <c r="A121" s="4" t="s">
        <v>275</v>
      </c>
      <c r="B121" t="s">
        <v>276</v>
      </c>
      <c r="C121" s="18">
        <v>90</v>
      </c>
      <c r="D121" s="19">
        <v>10</v>
      </c>
      <c r="E121" s="20">
        <v>60</v>
      </c>
    </row>
    <row r="122" spans="1:5" x14ac:dyDescent="0.2">
      <c r="A122" s="4" t="s">
        <v>277</v>
      </c>
      <c r="B122" t="s">
        <v>278</v>
      </c>
      <c r="C122" s="18">
        <v>60</v>
      </c>
      <c r="D122" s="19">
        <v>10</v>
      </c>
      <c r="E122" s="20">
        <v>60</v>
      </c>
    </row>
    <row r="123" spans="1:5" x14ac:dyDescent="0.2">
      <c r="A123" s="4" t="s">
        <v>279</v>
      </c>
      <c r="B123" t="s">
        <v>280</v>
      </c>
      <c r="C123" s="18">
        <v>610</v>
      </c>
      <c r="D123" s="19">
        <v>110</v>
      </c>
      <c r="E123" s="20">
        <v>510</v>
      </c>
    </row>
    <row r="124" spans="1:5" x14ac:dyDescent="0.2">
      <c r="A124" s="4" t="s">
        <v>281</v>
      </c>
      <c r="B124" t="s">
        <v>282</v>
      </c>
      <c r="C124" s="18">
        <v>680</v>
      </c>
      <c r="D124" s="19">
        <v>140</v>
      </c>
      <c r="E124" s="20">
        <v>460</v>
      </c>
    </row>
    <row r="125" spans="1:5" x14ac:dyDescent="0.2">
      <c r="A125" s="4" t="s">
        <v>283</v>
      </c>
      <c r="B125" t="s">
        <v>284</v>
      </c>
      <c r="C125" s="18">
        <v>150</v>
      </c>
      <c r="D125" s="19">
        <v>20</v>
      </c>
      <c r="E125" s="20">
        <v>110</v>
      </c>
    </row>
    <row r="126" spans="1:5" x14ac:dyDescent="0.2">
      <c r="A126" s="4" t="s">
        <v>285</v>
      </c>
      <c r="B126" t="s">
        <v>286</v>
      </c>
      <c r="C126" s="18">
        <v>60</v>
      </c>
      <c r="D126" s="19">
        <v>10</v>
      </c>
      <c r="E126" s="20">
        <v>50</v>
      </c>
    </row>
    <row r="127" spans="1:5" x14ac:dyDescent="0.2">
      <c r="A127" s="4" t="s">
        <v>289</v>
      </c>
      <c r="B127" t="s">
        <v>290</v>
      </c>
      <c r="C127" s="18">
        <v>80</v>
      </c>
      <c r="D127" s="19">
        <v>20</v>
      </c>
      <c r="E127" s="20">
        <v>50</v>
      </c>
    </row>
    <row r="128" spans="1:5" x14ac:dyDescent="0.2">
      <c r="A128" s="4" t="s">
        <v>291</v>
      </c>
      <c r="B128" t="s">
        <v>292</v>
      </c>
      <c r="C128" s="18">
        <v>290</v>
      </c>
      <c r="D128" s="19">
        <v>70</v>
      </c>
      <c r="E128" s="20">
        <v>250</v>
      </c>
    </row>
    <row r="129" spans="1:5" x14ac:dyDescent="0.2">
      <c r="A129" s="4" t="s">
        <v>293</v>
      </c>
      <c r="B129" t="s">
        <v>294</v>
      </c>
      <c r="C129" s="18">
        <v>390</v>
      </c>
      <c r="D129" s="19">
        <v>70</v>
      </c>
      <c r="E129" s="20">
        <v>330</v>
      </c>
    </row>
    <row r="130" spans="1:5" x14ac:dyDescent="0.2">
      <c r="A130" s="4" t="s">
        <v>295</v>
      </c>
      <c r="B130" t="s">
        <v>296</v>
      </c>
      <c r="C130" s="18">
        <v>330</v>
      </c>
      <c r="D130" s="19">
        <v>70</v>
      </c>
      <c r="E130" s="20">
        <v>290</v>
      </c>
    </row>
    <row r="131" spans="1:5" x14ac:dyDescent="0.2">
      <c r="A131" s="4" t="s">
        <v>297</v>
      </c>
      <c r="B131" t="s">
        <v>298</v>
      </c>
      <c r="C131" s="18">
        <v>140</v>
      </c>
      <c r="D131" s="19">
        <v>30</v>
      </c>
      <c r="E131" s="20">
        <v>120</v>
      </c>
    </row>
    <row r="132" spans="1:5" x14ac:dyDescent="0.2">
      <c r="A132" s="4" t="s">
        <v>299</v>
      </c>
      <c r="B132" t="s">
        <v>300</v>
      </c>
      <c r="C132" s="18">
        <v>40</v>
      </c>
      <c r="D132" s="19">
        <v>0</v>
      </c>
      <c r="E132" s="20">
        <v>30</v>
      </c>
    </row>
    <row r="133" spans="1:5" x14ac:dyDescent="0.2">
      <c r="A133" s="4" t="s">
        <v>303</v>
      </c>
      <c r="B133" t="s">
        <v>304</v>
      </c>
      <c r="C133" s="18">
        <v>20</v>
      </c>
      <c r="D133" s="19">
        <v>10</v>
      </c>
      <c r="E133" s="20">
        <v>30</v>
      </c>
    </row>
    <row r="134" spans="1:5" x14ac:dyDescent="0.2">
      <c r="A134" s="4" t="s">
        <v>305</v>
      </c>
      <c r="B134" t="s">
        <v>306</v>
      </c>
      <c r="C134" s="18">
        <v>150</v>
      </c>
      <c r="D134" s="19">
        <v>40</v>
      </c>
      <c r="E134" s="20">
        <v>120</v>
      </c>
    </row>
    <row r="135" spans="1:5" x14ac:dyDescent="0.2">
      <c r="A135" s="4" t="s">
        <v>307</v>
      </c>
      <c r="B135" t="s">
        <v>308</v>
      </c>
      <c r="C135" s="18">
        <v>20</v>
      </c>
      <c r="D135" s="19">
        <v>0</v>
      </c>
      <c r="E135" s="20">
        <v>20</v>
      </c>
    </row>
    <row r="136" spans="1:5" x14ac:dyDescent="0.2">
      <c r="A136" s="4" t="s">
        <v>309</v>
      </c>
      <c r="B136" t="s">
        <v>310</v>
      </c>
      <c r="C136" s="18">
        <v>40</v>
      </c>
      <c r="D136" s="19">
        <v>10</v>
      </c>
      <c r="E136" s="20">
        <v>30</v>
      </c>
    </row>
    <row r="137" spans="1:5" x14ac:dyDescent="0.2">
      <c r="A137" s="4" t="s">
        <v>311</v>
      </c>
      <c r="B137" t="s">
        <v>312</v>
      </c>
      <c r="C137" s="18">
        <v>50</v>
      </c>
      <c r="D137" s="19">
        <v>10</v>
      </c>
      <c r="E137" s="20">
        <v>40</v>
      </c>
    </row>
    <row r="138" spans="1:5" x14ac:dyDescent="0.2">
      <c r="A138" s="4" t="s">
        <v>313</v>
      </c>
      <c r="B138" t="s">
        <v>314</v>
      </c>
      <c r="C138" s="18">
        <v>370</v>
      </c>
      <c r="D138" s="19">
        <v>80</v>
      </c>
      <c r="E138" s="20">
        <v>300</v>
      </c>
    </row>
    <row r="139" spans="1:5" x14ac:dyDescent="0.2">
      <c r="A139" s="4" t="s">
        <v>315</v>
      </c>
      <c r="B139" t="s">
        <v>316</v>
      </c>
      <c r="C139" s="18">
        <v>130</v>
      </c>
      <c r="D139" s="19">
        <v>20</v>
      </c>
      <c r="E139" s="20">
        <v>80</v>
      </c>
    </row>
    <row r="140" spans="1:5" x14ac:dyDescent="0.2">
      <c r="A140" s="4" t="s">
        <v>317</v>
      </c>
      <c r="B140" t="s">
        <v>318</v>
      </c>
      <c r="C140" s="18">
        <v>40</v>
      </c>
      <c r="D140" s="19">
        <v>10</v>
      </c>
      <c r="E140" s="20">
        <v>40</v>
      </c>
    </row>
    <row r="141" spans="1:5" x14ac:dyDescent="0.2">
      <c r="A141" s="4" t="s">
        <v>319</v>
      </c>
      <c r="B141" t="s">
        <v>320</v>
      </c>
      <c r="C141" s="18">
        <v>40</v>
      </c>
      <c r="D141" s="19">
        <v>10</v>
      </c>
      <c r="E141" s="20">
        <v>20</v>
      </c>
    </row>
    <row r="142" spans="1:5" x14ac:dyDescent="0.2">
      <c r="A142" s="4" t="s">
        <v>321</v>
      </c>
      <c r="B142" t="s">
        <v>322</v>
      </c>
      <c r="C142" s="18">
        <v>90</v>
      </c>
      <c r="D142" s="19">
        <v>20</v>
      </c>
      <c r="E142" s="20">
        <v>100</v>
      </c>
    </row>
    <row r="143" spans="1:5" x14ac:dyDescent="0.2">
      <c r="A143" s="4" t="s">
        <v>323</v>
      </c>
      <c r="B143" t="s">
        <v>324</v>
      </c>
      <c r="C143" s="18">
        <v>270</v>
      </c>
      <c r="D143" s="19">
        <v>60</v>
      </c>
      <c r="E143" s="20">
        <v>240</v>
      </c>
    </row>
    <row r="144" spans="1:5" x14ac:dyDescent="0.2">
      <c r="A144" s="4" t="s">
        <v>327</v>
      </c>
      <c r="B144" t="s">
        <v>328</v>
      </c>
      <c r="C144" s="18">
        <v>50</v>
      </c>
      <c r="D144" s="19">
        <v>20</v>
      </c>
      <c r="E144" s="20">
        <v>70</v>
      </c>
    </row>
    <row r="145" spans="1:5" x14ac:dyDescent="0.2">
      <c r="A145" s="4" t="s">
        <v>329</v>
      </c>
      <c r="B145" t="s">
        <v>330</v>
      </c>
      <c r="C145" s="18">
        <v>720</v>
      </c>
      <c r="D145" s="19">
        <v>150</v>
      </c>
      <c r="E145" s="20">
        <v>580</v>
      </c>
    </row>
    <row r="146" spans="1:5" x14ac:dyDescent="0.2">
      <c r="A146" s="4" t="s">
        <v>331</v>
      </c>
      <c r="B146" t="s">
        <v>332</v>
      </c>
      <c r="C146" s="18">
        <v>60</v>
      </c>
      <c r="D146" s="19">
        <v>10</v>
      </c>
      <c r="E146" s="20">
        <v>40</v>
      </c>
    </row>
    <row r="147" spans="1:5" x14ac:dyDescent="0.2">
      <c r="A147" s="4" t="s">
        <v>333</v>
      </c>
      <c r="B147" t="s">
        <v>334</v>
      </c>
      <c r="C147" s="18">
        <v>420</v>
      </c>
      <c r="D147" s="19">
        <v>110</v>
      </c>
      <c r="E147" s="20">
        <v>330</v>
      </c>
    </row>
    <row r="148" spans="1:5" x14ac:dyDescent="0.2">
      <c r="A148" s="4" t="s">
        <v>335</v>
      </c>
      <c r="B148" t="s">
        <v>336</v>
      </c>
      <c r="C148" s="18">
        <v>130</v>
      </c>
      <c r="D148" s="19">
        <v>30</v>
      </c>
      <c r="E148" s="20">
        <v>100</v>
      </c>
    </row>
    <row r="149" spans="1:5" x14ac:dyDescent="0.2">
      <c r="A149" s="4" t="s">
        <v>337</v>
      </c>
      <c r="B149" t="s">
        <v>338</v>
      </c>
      <c r="C149" s="18">
        <v>60</v>
      </c>
      <c r="D149" s="19">
        <v>20</v>
      </c>
      <c r="E149" s="20">
        <v>50</v>
      </c>
    </row>
    <row r="150" spans="1:5" x14ac:dyDescent="0.2">
      <c r="A150" s="4" t="s">
        <v>341</v>
      </c>
      <c r="B150" t="s">
        <v>342</v>
      </c>
      <c r="C150" s="18">
        <v>380</v>
      </c>
      <c r="D150" s="19">
        <v>90</v>
      </c>
      <c r="E150" s="20">
        <v>360</v>
      </c>
    </row>
    <row r="151" spans="1:5" x14ac:dyDescent="0.2">
      <c r="A151" s="4" t="s">
        <v>343</v>
      </c>
      <c r="B151" t="s">
        <v>344</v>
      </c>
      <c r="C151" s="18">
        <v>590</v>
      </c>
      <c r="D151" s="19">
        <v>160</v>
      </c>
      <c r="E151" s="20">
        <v>450</v>
      </c>
    </row>
    <row r="152" spans="1:5" x14ac:dyDescent="0.2">
      <c r="A152" s="4" t="s">
        <v>345</v>
      </c>
      <c r="B152" t="s">
        <v>346</v>
      </c>
      <c r="C152" s="18">
        <v>630</v>
      </c>
      <c r="D152" s="19">
        <v>120</v>
      </c>
      <c r="E152" s="20">
        <v>510</v>
      </c>
    </row>
    <row r="153" spans="1:5" x14ac:dyDescent="0.2">
      <c r="A153" s="4" t="s">
        <v>347</v>
      </c>
      <c r="B153" t="s">
        <v>348</v>
      </c>
      <c r="C153" s="18">
        <v>210</v>
      </c>
      <c r="D153" s="19">
        <v>60</v>
      </c>
      <c r="E153" s="20">
        <v>170</v>
      </c>
    </row>
    <row r="154" spans="1:5" x14ac:dyDescent="0.2">
      <c r="A154" s="4" t="s">
        <v>349</v>
      </c>
      <c r="B154" t="s">
        <v>350</v>
      </c>
      <c r="C154" s="18">
        <v>420</v>
      </c>
      <c r="D154" s="19">
        <v>120</v>
      </c>
      <c r="E154" s="20">
        <v>340</v>
      </c>
    </row>
    <row r="155" spans="1:5" x14ac:dyDescent="0.2">
      <c r="A155" s="4" t="s">
        <v>351</v>
      </c>
      <c r="B155" t="s">
        <v>352</v>
      </c>
      <c r="C155" s="18">
        <v>3540</v>
      </c>
      <c r="D155" s="19">
        <v>630</v>
      </c>
      <c r="E155" s="20">
        <v>2890</v>
      </c>
    </row>
    <row r="156" spans="1:5" x14ac:dyDescent="0.2">
      <c r="A156" s="4" t="s">
        <v>353</v>
      </c>
      <c r="B156" t="s">
        <v>354</v>
      </c>
      <c r="C156" s="18">
        <v>60</v>
      </c>
      <c r="D156" s="19">
        <v>10</v>
      </c>
      <c r="E156" s="20">
        <v>30</v>
      </c>
    </row>
    <row r="157" spans="1:5" x14ac:dyDescent="0.2">
      <c r="A157" s="4" t="s">
        <v>357</v>
      </c>
      <c r="B157" t="s">
        <v>358</v>
      </c>
      <c r="C157" s="18">
        <v>70</v>
      </c>
      <c r="D157" s="19">
        <v>10</v>
      </c>
      <c r="E157" s="20">
        <v>50</v>
      </c>
    </row>
    <row r="158" spans="1:5" x14ac:dyDescent="0.2">
      <c r="A158" s="4" t="s">
        <v>359</v>
      </c>
      <c r="B158" t="s">
        <v>360</v>
      </c>
      <c r="C158" s="18">
        <v>80</v>
      </c>
      <c r="D158" s="19">
        <v>30</v>
      </c>
      <c r="E158" s="20">
        <v>60</v>
      </c>
    </row>
    <row r="159" spans="1:5" x14ac:dyDescent="0.2">
      <c r="A159" s="4" t="s">
        <v>361</v>
      </c>
      <c r="B159" t="s">
        <v>362</v>
      </c>
      <c r="C159" s="18">
        <v>70</v>
      </c>
      <c r="D159" s="19">
        <v>20</v>
      </c>
      <c r="E159" s="20">
        <v>50</v>
      </c>
    </row>
    <row r="160" spans="1:5" x14ac:dyDescent="0.2">
      <c r="A160" s="4" t="s">
        <v>363</v>
      </c>
      <c r="B160" t="s">
        <v>364</v>
      </c>
      <c r="C160" s="18">
        <v>220</v>
      </c>
      <c r="D160" s="19">
        <v>80</v>
      </c>
      <c r="E160" s="20">
        <v>220</v>
      </c>
    </row>
    <row r="161" spans="1:5" x14ac:dyDescent="0.2">
      <c r="A161" s="4" t="s">
        <v>365</v>
      </c>
      <c r="B161" t="s">
        <v>366</v>
      </c>
      <c r="C161" s="18">
        <v>110</v>
      </c>
      <c r="D161" s="19">
        <v>30</v>
      </c>
      <c r="E161" s="20">
        <v>100</v>
      </c>
    </row>
    <row r="162" spans="1:5" x14ac:dyDescent="0.2">
      <c r="A162" s="4" t="s">
        <v>367</v>
      </c>
      <c r="B162" t="s">
        <v>368</v>
      </c>
      <c r="C162" s="18">
        <v>700</v>
      </c>
      <c r="D162" s="19">
        <v>170</v>
      </c>
      <c r="E162" s="20">
        <v>560</v>
      </c>
    </row>
    <row r="163" spans="1:5" x14ac:dyDescent="0.2">
      <c r="A163" s="4" t="s">
        <v>369</v>
      </c>
      <c r="B163" t="s">
        <v>370</v>
      </c>
      <c r="C163" s="18">
        <v>90</v>
      </c>
      <c r="D163" s="19">
        <v>30</v>
      </c>
      <c r="E163" s="20">
        <v>80</v>
      </c>
    </row>
    <row r="164" spans="1:5" x14ac:dyDescent="0.2">
      <c r="A164" s="4" t="s">
        <v>371</v>
      </c>
      <c r="B164" t="s">
        <v>372</v>
      </c>
      <c r="C164" s="18">
        <v>70</v>
      </c>
      <c r="D164" s="19">
        <v>10</v>
      </c>
      <c r="E164" s="20">
        <v>60</v>
      </c>
    </row>
    <row r="165" spans="1:5" x14ac:dyDescent="0.2">
      <c r="A165" s="4" t="s">
        <v>373</v>
      </c>
      <c r="B165" t="s">
        <v>374</v>
      </c>
      <c r="C165" s="18">
        <v>170</v>
      </c>
      <c r="D165" s="19">
        <v>20</v>
      </c>
      <c r="E165" s="20">
        <v>130</v>
      </c>
    </row>
    <row r="166" spans="1:5" x14ac:dyDescent="0.2">
      <c r="A166" s="4" t="s">
        <v>375</v>
      </c>
      <c r="B166" t="s">
        <v>376</v>
      </c>
      <c r="C166" s="18">
        <v>60</v>
      </c>
      <c r="D166" s="19">
        <v>10</v>
      </c>
      <c r="E166" s="20">
        <v>50</v>
      </c>
    </row>
    <row r="167" spans="1:5" x14ac:dyDescent="0.2">
      <c r="A167" s="4" t="s">
        <v>377</v>
      </c>
      <c r="B167" t="s">
        <v>378</v>
      </c>
      <c r="C167" s="18">
        <v>120</v>
      </c>
      <c r="D167" s="19">
        <v>20</v>
      </c>
      <c r="E167" s="20">
        <v>90</v>
      </c>
    </row>
    <row r="168" spans="1:5" x14ac:dyDescent="0.2">
      <c r="A168" s="4" t="s">
        <v>379</v>
      </c>
      <c r="B168" t="s">
        <v>380</v>
      </c>
      <c r="C168" s="18">
        <v>80</v>
      </c>
      <c r="D168" s="19">
        <v>10</v>
      </c>
      <c r="E168" s="20">
        <v>60</v>
      </c>
    </row>
    <row r="169" spans="1:5" x14ac:dyDescent="0.2">
      <c r="A169" s="4" t="s">
        <v>381</v>
      </c>
      <c r="B169" t="s">
        <v>382</v>
      </c>
      <c r="C169" s="18">
        <v>20</v>
      </c>
      <c r="D169" s="19">
        <v>10</v>
      </c>
      <c r="E169" s="20">
        <v>20</v>
      </c>
    </row>
    <row r="170" spans="1:5" x14ac:dyDescent="0.2">
      <c r="A170" s="4" t="s">
        <v>383</v>
      </c>
      <c r="B170" t="s">
        <v>384</v>
      </c>
      <c r="C170" s="18">
        <v>100</v>
      </c>
      <c r="D170" s="19">
        <v>10</v>
      </c>
      <c r="E170" s="20">
        <v>80</v>
      </c>
    </row>
    <row r="171" spans="1:5" x14ac:dyDescent="0.2">
      <c r="A171" s="4" t="s">
        <v>385</v>
      </c>
      <c r="B171" t="s">
        <v>386</v>
      </c>
      <c r="C171" s="18">
        <v>230</v>
      </c>
      <c r="D171" s="19">
        <v>50</v>
      </c>
      <c r="E171" s="20">
        <v>190</v>
      </c>
    </row>
    <row r="172" spans="1:5" x14ac:dyDescent="0.2">
      <c r="A172" s="4" t="s">
        <v>387</v>
      </c>
      <c r="B172" t="s">
        <v>388</v>
      </c>
      <c r="C172" s="18">
        <v>6450</v>
      </c>
      <c r="D172" s="19">
        <v>1400</v>
      </c>
      <c r="E172" s="20">
        <v>5630</v>
      </c>
    </row>
    <row r="173" spans="1:5" x14ac:dyDescent="0.2">
      <c r="A173" s="4" t="s">
        <v>389</v>
      </c>
      <c r="B173" t="s">
        <v>390</v>
      </c>
      <c r="C173" s="18">
        <v>230</v>
      </c>
      <c r="D173" s="19">
        <v>70</v>
      </c>
      <c r="E173" s="20">
        <v>240</v>
      </c>
    </row>
    <row r="174" spans="1:5" x14ac:dyDescent="0.2">
      <c r="A174" s="4" t="s">
        <v>391</v>
      </c>
      <c r="B174" t="s">
        <v>392</v>
      </c>
      <c r="C174" s="18">
        <v>480</v>
      </c>
      <c r="D174" s="19">
        <v>140</v>
      </c>
      <c r="E174" s="20">
        <v>350</v>
      </c>
    </row>
    <row r="175" spans="1:5" x14ac:dyDescent="0.2">
      <c r="A175" s="4" t="s">
        <v>393</v>
      </c>
      <c r="B175" t="s">
        <v>394</v>
      </c>
      <c r="C175" s="18">
        <v>120</v>
      </c>
      <c r="D175" s="19">
        <v>20</v>
      </c>
      <c r="E175" s="20">
        <v>80</v>
      </c>
    </row>
    <row r="176" spans="1:5" x14ac:dyDescent="0.2">
      <c r="A176" s="4" t="s">
        <v>395</v>
      </c>
      <c r="B176" t="s">
        <v>396</v>
      </c>
      <c r="C176" s="18">
        <v>70</v>
      </c>
      <c r="D176" s="19">
        <v>10</v>
      </c>
      <c r="E176" s="20">
        <v>60</v>
      </c>
    </row>
    <row r="177" spans="1:5" x14ac:dyDescent="0.2">
      <c r="A177" s="4" t="s">
        <v>399</v>
      </c>
      <c r="B177" t="s">
        <v>400</v>
      </c>
      <c r="C177" s="18">
        <v>450</v>
      </c>
      <c r="D177" s="19">
        <v>120</v>
      </c>
      <c r="E177" s="20">
        <v>380</v>
      </c>
    </row>
    <row r="178" spans="1:5" x14ac:dyDescent="0.2">
      <c r="A178" s="4" t="s">
        <v>401</v>
      </c>
      <c r="B178" t="s">
        <v>402</v>
      </c>
      <c r="C178" s="18">
        <v>90</v>
      </c>
      <c r="D178" s="19">
        <v>10</v>
      </c>
      <c r="E178" s="20">
        <v>60</v>
      </c>
    </row>
    <row r="179" spans="1:5" x14ac:dyDescent="0.2">
      <c r="A179" s="4" t="s">
        <v>403</v>
      </c>
      <c r="B179" t="s">
        <v>404</v>
      </c>
      <c r="C179" s="18">
        <v>120</v>
      </c>
      <c r="D179" s="19">
        <v>20</v>
      </c>
      <c r="E179" s="20">
        <v>60</v>
      </c>
    </row>
    <row r="180" spans="1:5" x14ac:dyDescent="0.2">
      <c r="A180" s="4" t="s">
        <v>405</v>
      </c>
      <c r="B180" t="s">
        <v>406</v>
      </c>
      <c r="C180" s="18">
        <v>70</v>
      </c>
      <c r="D180" s="19">
        <v>20</v>
      </c>
      <c r="E180" s="20">
        <v>60</v>
      </c>
    </row>
    <row r="181" spans="1:5" x14ac:dyDescent="0.2">
      <c r="A181" s="4" t="s">
        <v>407</v>
      </c>
      <c r="B181" t="s">
        <v>408</v>
      </c>
      <c r="C181" s="18">
        <v>180</v>
      </c>
      <c r="D181" s="19">
        <v>30</v>
      </c>
      <c r="E181" s="20">
        <v>150</v>
      </c>
    </row>
    <row r="182" spans="1:5" x14ac:dyDescent="0.2">
      <c r="A182" s="4" t="s">
        <v>409</v>
      </c>
      <c r="B182" t="s">
        <v>410</v>
      </c>
      <c r="C182" s="18">
        <v>580</v>
      </c>
      <c r="D182" s="19">
        <v>150</v>
      </c>
      <c r="E182" s="20">
        <v>550</v>
      </c>
    </row>
    <row r="183" spans="1:5" x14ac:dyDescent="0.2">
      <c r="A183" s="4" t="s">
        <v>411</v>
      </c>
      <c r="B183" t="s">
        <v>412</v>
      </c>
      <c r="C183" s="18">
        <v>20</v>
      </c>
      <c r="D183" s="19">
        <v>0</v>
      </c>
      <c r="E183" s="20">
        <v>20</v>
      </c>
    </row>
    <row r="184" spans="1:5" x14ac:dyDescent="0.2">
      <c r="A184" s="4" t="s">
        <v>413</v>
      </c>
      <c r="B184" t="s">
        <v>414</v>
      </c>
      <c r="C184" s="18">
        <v>190</v>
      </c>
      <c r="D184" s="19">
        <v>30</v>
      </c>
      <c r="E184" s="20">
        <v>140</v>
      </c>
    </row>
    <row r="185" spans="1:5" x14ac:dyDescent="0.2">
      <c r="A185" s="4" t="s">
        <v>415</v>
      </c>
      <c r="B185" t="s">
        <v>416</v>
      </c>
      <c r="C185" s="18">
        <v>60</v>
      </c>
      <c r="D185" s="19">
        <v>10</v>
      </c>
      <c r="E185" s="20">
        <v>50</v>
      </c>
    </row>
    <row r="186" spans="1:5" x14ac:dyDescent="0.2">
      <c r="A186" s="4" t="s">
        <v>417</v>
      </c>
      <c r="B186" t="s">
        <v>418</v>
      </c>
      <c r="C186" s="18">
        <v>200</v>
      </c>
      <c r="D186" s="19">
        <v>40</v>
      </c>
      <c r="E186" s="20">
        <v>170</v>
      </c>
    </row>
    <row r="187" spans="1:5" x14ac:dyDescent="0.2">
      <c r="A187" s="4" t="s">
        <v>419</v>
      </c>
      <c r="B187" t="s">
        <v>420</v>
      </c>
      <c r="C187" s="18">
        <v>30</v>
      </c>
      <c r="D187" s="19">
        <v>10</v>
      </c>
      <c r="E187" s="20">
        <v>20</v>
      </c>
    </row>
    <row r="188" spans="1:5" x14ac:dyDescent="0.2">
      <c r="A188" s="4" t="s">
        <v>421</v>
      </c>
      <c r="B188" t="s">
        <v>422</v>
      </c>
      <c r="C188" s="18">
        <v>90</v>
      </c>
      <c r="D188" s="19">
        <v>20</v>
      </c>
      <c r="E188" s="20">
        <v>70</v>
      </c>
    </row>
    <row r="189" spans="1:5" x14ac:dyDescent="0.2">
      <c r="A189" s="4" t="s">
        <v>423</v>
      </c>
      <c r="B189" t="s">
        <v>424</v>
      </c>
      <c r="C189" s="18">
        <v>30</v>
      </c>
      <c r="D189" s="19">
        <v>10</v>
      </c>
      <c r="E189" s="20">
        <v>30</v>
      </c>
    </row>
    <row r="190" spans="1:5" x14ac:dyDescent="0.2">
      <c r="A190" s="4" t="s">
        <v>425</v>
      </c>
      <c r="B190" t="s">
        <v>426</v>
      </c>
      <c r="C190" s="18">
        <v>230</v>
      </c>
      <c r="D190" s="19">
        <v>50</v>
      </c>
      <c r="E190" s="20">
        <v>200</v>
      </c>
    </row>
    <row r="191" spans="1:5" x14ac:dyDescent="0.2">
      <c r="A191" s="4" t="s">
        <v>427</v>
      </c>
      <c r="B191" t="s">
        <v>428</v>
      </c>
      <c r="C191" s="18">
        <v>60</v>
      </c>
      <c r="D191" s="19">
        <v>10</v>
      </c>
      <c r="E191" s="20">
        <v>40</v>
      </c>
    </row>
    <row r="192" spans="1:5" x14ac:dyDescent="0.2">
      <c r="A192" s="4" t="s">
        <v>429</v>
      </c>
      <c r="B192" t="s">
        <v>430</v>
      </c>
      <c r="C192" s="18">
        <v>320</v>
      </c>
      <c r="D192" s="19">
        <v>80</v>
      </c>
      <c r="E192" s="20">
        <v>270</v>
      </c>
    </row>
    <row r="193" spans="1:5" x14ac:dyDescent="0.2">
      <c r="A193" s="4" t="s">
        <v>431</v>
      </c>
      <c r="B193" t="s">
        <v>432</v>
      </c>
      <c r="C193" s="18">
        <v>60</v>
      </c>
      <c r="D193" s="19">
        <v>10</v>
      </c>
      <c r="E193" s="20">
        <v>60</v>
      </c>
    </row>
    <row r="194" spans="1:5" x14ac:dyDescent="0.2">
      <c r="A194" s="4" t="s">
        <v>433</v>
      </c>
      <c r="B194" t="s">
        <v>434</v>
      </c>
      <c r="C194" s="18">
        <v>40</v>
      </c>
      <c r="D194" s="19">
        <v>10</v>
      </c>
      <c r="E194" s="20">
        <v>40</v>
      </c>
    </row>
    <row r="195" spans="1:5" x14ac:dyDescent="0.2">
      <c r="A195" s="4" t="s">
        <v>435</v>
      </c>
      <c r="B195" t="s">
        <v>436</v>
      </c>
      <c r="C195" s="18">
        <v>300</v>
      </c>
      <c r="D195" s="19">
        <v>80</v>
      </c>
      <c r="E195" s="20">
        <v>260</v>
      </c>
    </row>
    <row r="196" spans="1:5" x14ac:dyDescent="0.2">
      <c r="A196" s="4" t="s">
        <v>437</v>
      </c>
      <c r="B196" t="s">
        <v>438</v>
      </c>
      <c r="C196" s="18">
        <v>140</v>
      </c>
      <c r="D196" s="19">
        <v>30</v>
      </c>
      <c r="E196" s="20">
        <v>110</v>
      </c>
    </row>
    <row r="197" spans="1:5" x14ac:dyDescent="0.2">
      <c r="A197" s="4" t="s">
        <v>439</v>
      </c>
      <c r="B197" t="s">
        <v>440</v>
      </c>
      <c r="C197" s="18">
        <v>140</v>
      </c>
      <c r="D197" s="19">
        <v>30</v>
      </c>
      <c r="E197" s="20">
        <v>80</v>
      </c>
    </row>
    <row r="198" spans="1:5" x14ac:dyDescent="0.2">
      <c r="A198" s="4" t="s">
        <v>441</v>
      </c>
      <c r="B198" t="s">
        <v>442</v>
      </c>
      <c r="C198" s="18">
        <v>40</v>
      </c>
      <c r="D198" s="19">
        <v>10</v>
      </c>
      <c r="E198" s="20">
        <v>40</v>
      </c>
    </row>
    <row r="199" spans="1:5" x14ac:dyDescent="0.2">
      <c r="A199" s="4" t="s">
        <v>443</v>
      </c>
      <c r="B199" t="s">
        <v>444</v>
      </c>
      <c r="C199" s="18">
        <v>10</v>
      </c>
      <c r="D199" s="19">
        <v>0</v>
      </c>
      <c r="E199" s="20">
        <v>20</v>
      </c>
    </row>
    <row r="200" spans="1:5" x14ac:dyDescent="0.2">
      <c r="A200" s="4" t="s">
        <v>445</v>
      </c>
      <c r="B200" t="s">
        <v>446</v>
      </c>
      <c r="C200" s="18">
        <v>370</v>
      </c>
      <c r="D200" s="19">
        <v>90</v>
      </c>
      <c r="E200" s="20">
        <v>290</v>
      </c>
    </row>
    <row r="201" spans="1:5" x14ac:dyDescent="0.2">
      <c r="A201" s="4" t="s">
        <v>447</v>
      </c>
      <c r="B201" t="s">
        <v>448</v>
      </c>
      <c r="C201" s="18">
        <v>90</v>
      </c>
      <c r="D201" s="19">
        <v>20</v>
      </c>
      <c r="E201" s="20">
        <v>80</v>
      </c>
    </row>
    <row r="202" spans="1:5" x14ac:dyDescent="0.2">
      <c r="A202" s="4" t="s">
        <v>449</v>
      </c>
      <c r="B202" t="s">
        <v>450</v>
      </c>
      <c r="C202" s="18">
        <v>20</v>
      </c>
      <c r="D202" s="19">
        <v>10</v>
      </c>
      <c r="E202" s="20">
        <v>20</v>
      </c>
    </row>
    <row r="203" spans="1:5" x14ac:dyDescent="0.2">
      <c r="A203" s="4" t="s">
        <v>453</v>
      </c>
      <c r="B203" t="s">
        <v>454</v>
      </c>
      <c r="C203" s="18">
        <v>130</v>
      </c>
      <c r="D203" s="19">
        <v>20</v>
      </c>
      <c r="E203" s="20">
        <v>110</v>
      </c>
    </row>
    <row r="204" spans="1:5" x14ac:dyDescent="0.2">
      <c r="A204" s="4" t="s">
        <v>455</v>
      </c>
      <c r="B204" t="s">
        <v>456</v>
      </c>
      <c r="C204" s="18">
        <v>930</v>
      </c>
      <c r="D204" s="19">
        <v>210</v>
      </c>
      <c r="E204" s="20">
        <v>700</v>
      </c>
    </row>
    <row r="205" spans="1:5" x14ac:dyDescent="0.2">
      <c r="A205" s="4" t="s">
        <v>457</v>
      </c>
      <c r="B205" t="s">
        <v>458</v>
      </c>
      <c r="C205" s="18">
        <v>70</v>
      </c>
      <c r="D205" s="19">
        <v>20</v>
      </c>
      <c r="E205" s="20">
        <v>80</v>
      </c>
    </row>
    <row r="206" spans="1:5" x14ac:dyDescent="0.2">
      <c r="A206" s="4" t="s">
        <v>459</v>
      </c>
      <c r="B206" t="s">
        <v>460</v>
      </c>
      <c r="C206" s="18">
        <v>100</v>
      </c>
      <c r="D206" s="19">
        <v>30</v>
      </c>
      <c r="E206" s="20">
        <v>80</v>
      </c>
    </row>
    <row r="207" spans="1:5" x14ac:dyDescent="0.2">
      <c r="A207" s="4" t="s">
        <v>461</v>
      </c>
      <c r="B207" t="s">
        <v>462</v>
      </c>
      <c r="C207" s="18">
        <v>90</v>
      </c>
      <c r="D207" s="19">
        <v>10</v>
      </c>
      <c r="E207" s="20">
        <v>60</v>
      </c>
    </row>
    <row r="208" spans="1:5" x14ac:dyDescent="0.2">
      <c r="A208" s="4" t="s">
        <v>463</v>
      </c>
      <c r="B208" t="s">
        <v>464</v>
      </c>
      <c r="C208" s="18">
        <v>50</v>
      </c>
      <c r="D208" s="19">
        <v>10</v>
      </c>
      <c r="E208" s="20">
        <v>30</v>
      </c>
    </row>
    <row r="209" spans="1:5" x14ac:dyDescent="0.2">
      <c r="A209" s="4" t="s">
        <v>465</v>
      </c>
      <c r="B209" t="s">
        <v>466</v>
      </c>
      <c r="C209" s="18">
        <v>1360</v>
      </c>
      <c r="D209" s="19">
        <v>310</v>
      </c>
      <c r="E209" s="20">
        <v>1140</v>
      </c>
    </row>
    <row r="210" spans="1:5" x14ac:dyDescent="0.2">
      <c r="A210" s="4" t="s">
        <v>467</v>
      </c>
      <c r="B210" t="s">
        <v>468</v>
      </c>
      <c r="C210" s="18">
        <v>180</v>
      </c>
      <c r="D210" s="19">
        <v>30</v>
      </c>
      <c r="E210" s="20">
        <v>150</v>
      </c>
    </row>
    <row r="211" spans="1:5" x14ac:dyDescent="0.2">
      <c r="A211" s="4" t="s">
        <v>469</v>
      </c>
      <c r="B211" t="s">
        <v>470</v>
      </c>
      <c r="C211" s="18">
        <v>90</v>
      </c>
      <c r="D211" s="19">
        <v>20</v>
      </c>
      <c r="E211" s="20">
        <v>60</v>
      </c>
    </row>
    <row r="212" spans="1:5" x14ac:dyDescent="0.2">
      <c r="A212" s="4" t="s">
        <v>471</v>
      </c>
      <c r="B212" t="s">
        <v>472</v>
      </c>
      <c r="C212" s="18">
        <v>120</v>
      </c>
      <c r="D212" s="19">
        <v>20</v>
      </c>
      <c r="E212" s="20">
        <v>70</v>
      </c>
    </row>
    <row r="213" spans="1:5" x14ac:dyDescent="0.2">
      <c r="A213" s="4" t="s">
        <v>473</v>
      </c>
      <c r="B213" t="s">
        <v>474</v>
      </c>
      <c r="C213" s="18">
        <v>60</v>
      </c>
      <c r="D213" s="19">
        <v>20</v>
      </c>
      <c r="E213" s="20">
        <v>70</v>
      </c>
    </row>
    <row r="214" spans="1:5" x14ac:dyDescent="0.2">
      <c r="A214" s="4" t="s">
        <v>477</v>
      </c>
      <c r="B214" t="s">
        <v>478</v>
      </c>
      <c r="C214" s="18">
        <v>520</v>
      </c>
      <c r="D214" s="19">
        <v>140</v>
      </c>
      <c r="E214" s="20">
        <v>460</v>
      </c>
    </row>
    <row r="215" spans="1:5" x14ac:dyDescent="0.2">
      <c r="A215" s="4" t="s">
        <v>479</v>
      </c>
      <c r="B215" t="s">
        <v>480</v>
      </c>
      <c r="C215" s="18">
        <v>710</v>
      </c>
      <c r="D215" s="19">
        <v>160</v>
      </c>
      <c r="E215" s="20">
        <v>630</v>
      </c>
    </row>
    <row r="216" spans="1:5" x14ac:dyDescent="0.2">
      <c r="A216" s="4" t="s">
        <v>481</v>
      </c>
      <c r="B216" t="s">
        <v>482</v>
      </c>
      <c r="C216" s="18">
        <v>130</v>
      </c>
      <c r="D216" s="19">
        <v>30</v>
      </c>
      <c r="E216" s="20">
        <v>90</v>
      </c>
    </row>
    <row r="217" spans="1:5" x14ac:dyDescent="0.2">
      <c r="A217" s="4" t="s">
        <v>483</v>
      </c>
      <c r="B217" t="s">
        <v>484</v>
      </c>
      <c r="C217" s="18">
        <v>30</v>
      </c>
      <c r="D217" s="19">
        <v>0</v>
      </c>
      <c r="E217" s="20">
        <v>30</v>
      </c>
    </row>
    <row r="218" spans="1:5" x14ac:dyDescent="0.2">
      <c r="A218" s="4" t="s">
        <v>485</v>
      </c>
      <c r="B218" t="s">
        <v>486</v>
      </c>
      <c r="C218" s="18">
        <v>90</v>
      </c>
      <c r="D218" s="19">
        <v>20</v>
      </c>
      <c r="E218" s="20">
        <v>60</v>
      </c>
    </row>
    <row r="219" spans="1:5" x14ac:dyDescent="0.2">
      <c r="A219" s="4" t="s">
        <v>489</v>
      </c>
      <c r="B219" t="s">
        <v>490</v>
      </c>
      <c r="C219" s="18">
        <v>60</v>
      </c>
      <c r="D219" s="19">
        <v>10</v>
      </c>
      <c r="E219" s="20">
        <v>70</v>
      </c>
    </row>
    <row r="220" spans="1:5" x14ac:dyDescent="0.2">
      <c r="A220" s="4" t="s">
        <v>491</v>
      </c>
      <c r="B220" t="s">
        <v>492</v>
      </c>
      <c r="C220" s="18">
        <v>50</v>
      </c>
      <c r="D220" s="19">
        <v>10</v>
      </c>
      <c r="E220" s="20">
        <v>20</v>
      </c>
    </row>
    <row r="221" spans="1:5" x14ac:dyDescent="0.2">
      <c r="A221" s="4" t="s">
        <v>493</v>
      </c>
      <c r="B221" t="s">
        <v>494</v>
      </c>
      <c r="C221" s="18">
        <v>110</v>
      </c>
      <c r="D221" s="19">
        <v>20</v>
      </c>
      <c r="E221" s="20">
        <v>80</v>
      </c>
    </row>
    <row r="222" spans="1:5" x14ac:dyDescent="0.2">
      <c r="A222" s="4" t="s">
        <v>495</v>
      </c>
      <c r="B222" t="s">
        <v>496</v>
      </c>
      <c r="C222" s="18">
        <v>180</v>
      </c>
      <c r="D222" s="19">
        <v>30</v>
      </c>
      <c r="E222" s="20">
        <v>200</v>
      </c>
    </row>
    <row r="223" spans="1:5" x14ac:dyDescent="0.2">
      <c r="A223" s="4" t="s">
        <v>497</v>
      </c>
      <c r="B223" t="s">
        <v>498</v>
      </c>
      <c r="C223" s="18">
        <v>520</v>
      </c>
      <c r="D223" s="19">
        <v>130</v>
      </c>
      <c r="E223" s="20">
        <v>410</v>
      </c>
    </row>
    <row r="224" spans="1:5" x14ac:dyDescent="0.2">
      <c r="A224" s="4" t="s">
        <v>499</v>
      </c>
      <c r="B224" t="s">
        <v>500</v>
      </c>
      <c r="C224" s="18">
        <v>80</v>
      </c>
      <c r="D224" s="19">
        <v>20</v>
      </c>
      <c r="E224" s="20">
        <v>60</v>
      </c>
    </row>
    <row r="225" spans="1:5" x14ac:dyDescent="0.2">
      <c r="A225" s="4" t="s">
        <v>501</v>
      </c>
      <c r="B225" t="s">
        <v>502</v>
      </c>
      <c r="C225" s="18">
        <v>70</v>
      </c>
      <c r="D225" s="19">
        <v>10</v>
      </c>
      <c r="E225" s="20">
        <v>50</v>
      </c>
    </row>
    <row r="226" spans="1:5" x14ac:dyDescent="0.2">
      <c r="A226" s="4" t="s">
        <v>503</v>
      </c>
      <c r="B226" t="s">
        <v>504</v>
      </c>
      <c r="C226" s="18">
        <v>60</v>
      </c>
      <c r="D226" s="19">
        <v>10</v>
      </c>
      <c r="E226" s="20">
        <v>40</v>
      </c>
    </row>
    <row r="227" spans="1:5" x14ac:dyDescent="0.2">
      <c r="A227" s="4" t="s">
        <v>505</v>
      </c>
      <c r="B227" t="s">
        <v>506</v>
      </c>
      <c r="C227" s="18">
        <v>50</v>
      </c>
      <c r="D227" s="19">
        <v>10</v>
      </c>
      <c r="E227" s="20">
        <v>30</v>
      </c>
    </row>
    <row r="228" spans="1:5" x14ac:dyDescent="0.2">
      <c r="A228" s="4" t="s">
        <v>507</v>
      </c>
      <c r="B228" t="s">
        <v>508</v>
      </c>
      <c r="C228" s="18">
        <v>70</v>
      </c>
      <c r="D228" s="19">
        <v>20</v>
      </c>
      <c r="E228" s="20">
        <v>80</v>
      </c>
    </row>
    <row r="229" spans="1:5" x14ac:dyDescent="0.2">
      <c r="A229" s="4" t="s">
        <v>509</v>
      </c>
      <c r="B229" t="s">
        <v>510</v>
      </c>
      <c r="C229" s="18">
        <v>60</v>
      </c>
      <c r="D229" s="19">
        <v>10</v>
      </c>
      <c r="E229" s="20">
        <v>30</v>
      </c>
    </row>
    <row r="230" spans="1:5" x14ac:dyDescent="0.2">
      <c r="A230" s="4" t="s">
        <v>511</v>
      </c>
      <c r="B230" t="s">
        <v>512</v>
      </c>
      <c r="C230" s="18">
        <v>1600</v>
      </c>
      <c r="D230" s="19">
        <v>400</v>
      </c>
      <c r="E230" s="20">
        <v>1350</v>
      </c>
    </row>
    <row r="231" spans="1:5" x14ac:dyDescent="0.2">
      <c r="A231" s="4" t="s">
        <v>515</v>
      </c>
      <c r="B231" t="s">
        <v>516</v>
      </c>
      <c r="C231" s="18">
        <v>90</v>
      </c>
      <c r="D231" s="19">
        <v>20</v>
      </c>
      <c r="E231" s="20">
        <v>70</v>
      </c>
    </row>
    <row r="232" spans="1:5" x14ac:dyDescent="0.2">
      <c r="A232" s="4" t="s">
        <v>517</v>
      </c>
      <c r="B232" t="s">
        <v>518</v>
      </c>
      <c r="C232" s="18">
        <v>170</v>
      </c>
      <c r="D232" s="19">
        <v>30</v>
      </c>
      <c r="E232" s="20">
        <v>130</v>
      </c>
    </row>
    <row r="233" spans="1:5" x14ac:dyDescent="0.2">
      <c r="A233" s="4" t="s">
        <v>519</v>
      </c>
      <c r="B233" t="s">
        <v>520</v>
      </c>
      <c r="C233" s="18">
        <v>90</v>
      </c>
      <c r="D233" s="19">
        <v>20</v>
      </c>
      <c r="E233" s="20">
        <v>70</v>
      </c>
    </row>
    <row r="234" spans="1:5" x14ac:dyDescent="0.2">
      <c r="A234" s="4" t="s">
        <v>521</v>
      </c>
      <c r="B234" t="s">
        <v>522</v>
      </c>
      <c r="C234" s="18">
        <v>50</v>
      </c>
      <c r="D234" s="19">
        <v>10</v>
      </c>
      <c r="E234" s="20">
        <v>40</v>
      </c>
    </row>
    <row r="235" spans="1:5" x14ac:dyDescent="0.2">
      <c r="A235" s="4" t="s">
        <v>523</v>
      </c>
      <c r="B235" t="s">
        <v>524</v>
      </c>
      <c r="C235" s="18">
        <v>230</v>
      </c>
      <c r="D235" s="19">
        <v>70</v>
      </c>
      <c r="E235" s="20">
        <v>190</v>
      </c>
    </row>
    <row r="236" spans="1:5" x14ac:dyDescent="0.2">
      <c r="A236" s="4" t="s">
        <v>525</v>
      </c>
      <c r="B236" t="s">
        <v>526</v>
      </c>
      <c r="C236" s="18">
        <v>70</v>
      </c>
      <c r="D236" s="19">
        <v>20</v>
      </c>
      <c r="E236" s="20">
        <v>50</v>
      </c>
    </row>
    <row r="237" spans="1:5" x14ac:dyDescent="0.2">
      <c r="A237" s="4" t="s">
        <v>527</v>
      </c>
      <c r="B237" t="s">
        <v>528</v>
      </c>
      <c r="C237" s="18">
        <v>60</v>
      </c>
      <c r="D237" s="19">
        <v>10</v>
      </c>
      <c r="E237" s="20">
        <v>40</v>
      </c>
    </row>
    <row r="238" spans="1:5" x14ac:dyDescent="0.2">
      <c r="A238" s="4" t="s">
        <v>529</v>
      </c>
      <c r="B238" t="s">
        <v>530</v>
      </c>
      <c r="C238" s="18">
        <v>40</v>
      </c>
      <c r="D238" s="19">
        <v>10</v>
      </c>
      <c r="E238" s="20">
        <v>50</v>
      </c>
    </row>
    <row r="239" spans="1:5" x14ac:dyDescent="0.2">
      <c r="A239" s="4" t="s">
        <v>531</v>
      </c>
      <c r="B239" t="s">
        <v>532</v>
      </c>
      <c r="C239" s="18">
        <v>190</v>
      </c>
      <c r="D239" s="19">
        <v>50</v>
      </c>
      <c r="E239" s="20">
        <v>170</v>
      </c>
    </row>
    <row r="240" spans="1:5" x14ac:dyDescent="0.2">
      <c r="A240" s="4" t="s">
        <v>533</v>
      </c>
      <c r="B240" t="s">
        <v>534</v>
      </c>
      <c r="C240" s="18">
        <v>50</v>
      </c>
      <c r="D240" s="19">
        <v>30</v>
      </c>
      <c r="E240" s="20">
        <v>30</v>
      </c>
    </row>
    <row r="241" spans="1:5" x14ac:dyDescent="0.2">
      <c r="A241" s="4" t="s">
        <v>535</v>
      </c>
      <c r="B241" t="s">
        <v>536</v>
      </c>
      <c r="C241" s="18">
        <v>40</v>
      </c>
      <c r="D241" s="19">
        <v>10</v>
      </c>
      <c r="E241" s="20">
        <v>30</v>
      </c>
    </row>
    <row r="242" spans="1:5" x14ac:dyDescent="0.2">
      <c r="A242" s="4" t="s">
        <v>537</v>
      </c>
      <c r="B242" t="s">
        <v>538</v>
      </c>
      <c r="C242" s="18">
        <v>40</v>
      </c>
      <c r="D242" s="19">
        <v>10</v>
      </c>
      <c r="E242" s="20">
        <v>40</v>
      </c>
    </row>
    <row r="243" spans="1:5" x14ac:dyDescent="0.2">
      <c r="A243" s="4" t="s">
        <v>539</v>
      </c>
      <c r="B243" t="s">
        <v>540</v>
      </c>
      <c r="C243" s="18">
        <v>150</v>
      </c>
      <c r="D243" s="19">
        <v>40</v>
      </c>
      <c r="E243" s="20">
        <v>120</v>
      </c>
    </row>
    <row r="244" spans="1:5" x14ac:dyDescent="0.2">
      <c r="A244" s="4" t="s">
        <v>541</v>
      </c>
      <c r="B244" t="s">
        <v>542</v>
      </c>
      <c r="C244" s="18">
        <v>80</v>
      </c>
      <c r="D244" s="19">
        <v>20</v>
      </c>
      <c r="E244" s="20">
        <v>40</v>
      </c>
    </row>
    <row r="245" spans="1:5" x14ac:dyDescent="0.2">
      <c r="A245" s="4" t="s">
        <v>543</v>
      </c>
      <c r="B245" t="s">
        <v>544</v>
      </c>
      <c r="C245" s="18">
        <v>740</v>
      </c>
      <c r="D245" s="19">
        <v>230</v>
      </c>
      <c r="E245" s="20">
        <v>660</v>
      </c>
    </row>
    <row r="246" spans="1:5" x14ac:dyDescent="0.2">
      <c r="A246" s="4" t="s">
        <v>545</v>
      </c>
      <c r="B246" t="s">
        <v>546</v>
      </c>
      <c r="C246" s="18">
        <v>230</v>
      </c>
      <c r="D246" s="19">
        <v>80</v>
      </c>
      <c r="E246" s="20">
        <v>230</v>
      </c>
    </row>
    <row r="247" spans="1:5" x14ac:dyDescent="0.2">
      <c r="A247" s="4" t="s">
        <v>547</v>
      </c>
      <c r="B247" t="s">
        <v>548</v>
      </c>
      <c r="C247" s="18">
        <v>680</v>
      </c>
      <c r="D247" s="19">
        <v>140</v>
      </c>
      <c r="E247" s="20">
        <v>590</v>
      </c>
    </row>
    <row r="248" spans="1:5" x14ac:dyDescent="0.2">
      <c r="A248" s="4" t="s">
        <v>549</v>
      </c>
      <c r="B248" t="s">
        <v>550</v>
      </c>
      <c r="C248" s="18">
        <v>40</v>
      </c>
      <c r="D248" s="19">
        <v>0</v>
      </c>
      <c r="E248" s="20">
        <v>30</v>
      </c>
    </row>
    <row r="249" spans="1:5" x14ac:dyDescent="0.2">
      <c r="A249" s="4" t="s">
        <v>551</v>
      </c>
      <c r="B249" t="s">
        <v>552</v>
      </c>
      <c r="C249" s="18">
        <v>20</v>
      </c>
      <c r="D249" s="19">
        <v>10</v>
      </c>
      <c r="E249" s="20">
        <v>10</v>
      </c>
    </row>
    <row r="250" spans="1:5" x14ac:dyDescent="0.2">
      <c r="A250" s="4" t="s">
        <v>553</v>
      </c>
      <c r="B250" t="s">
        <v>554</v>
      </c>
      <c r="C250" s="18">
        <v>30</v>
      </c>
      <c r="D250" s="19">
        <v>10</v>
      </c>
      <c r="E250" s="20">
        <v>30</v>
      </c>
    </row>
    <row r="251" spans="1:5" x14ac:dyDescent="0.2">
      <c r="A251" s="4" t="s">
        <v>555</v>
      </c>
      <c r="B251" t="s">
        <v>556</v>
      </c>
      <c r="C251" s="18">
        <v>370</v>
      </c>
      <c r="D251" s="19">
        <v>120</v>
      </c>
      <c r="E251" s="20">
        <v>360</v>
      </c>
    </row>
    <row r="252" spans="1:5" x14ac:dyDescent="0.2">
      <c r="A252" s="4" t="s">
        <v>557</v>
      </c>
      <c r="B252" t="s">
        <v>558</v>
      </c>
      <c r="C252" s="18">
        <v>30</v>
      </c>
      <c r="D252" s="19">
        <v>10</v>
      </c>
      <c r="E252" s="20">
        <v>40</v>
      </c>
    </row>
    <row r="253" spans="1:5" x14ac:dyDescent="0.2">
      <c r="A253" s="4" t="s">
        <v>559</v>
      </c>
      <c r="B253" t="s">
        <v>560</v>
      </c>
      <c r="C253" s="18">
        <v>70</v>
      </c>
      <c r="D253" s="19">
        <v>20</v>
      </c>
      <c r="E253" s="20">
        <v>50</v>
      </c>
    </row>
    <row r="254" spans="1:5" x14ac:dyDescent="0.2">
      <c r="A254" s="4" t="s">
        <v>561</v>
      </c>
      <c r="B254" t="s">
        <v>562</v>
      </c>
      <c r="C254" s="18">
        <v>70</v>
      </c>
      <c r="D254" s="19">
        <v>10</v>
      </c>
      <c r="E254" s="20">
        <v>50</v>
      </c>
    </row>
    <row r="255" spans="1:5" x14ac:dyDescent="0.2">
      <c r="A255" s="4" t="s">
        <v>563</v>
      </c>
      <c r="B255" t="s">
        <v>564</v>
      </c>
      <c r="C255" s="18">
        <v>560</v>
      </c>
      <c r="D255" s="19">
        <v>120</v>
      </c>
      <c r="E255" s="20">
        <v>440</v>
      </c>
    </row>
    <row r="256" spans="1:5" x14ac:dyDescent="0.2">
      <c r="A256" s="4" t="s">
        <v>565</v>
      </c>
      <c r="B256" t="s">
        <v>566</v>
      </c>
      <c r="C256" s="18">
        <v>180</v>
      </c>
      <c r="D256" s="19">
        <v>40</v>
      </c>
      <c r="E256" s="20">
        <v>120</v>
      </c>
    </row>
    <row r="257" spans="1:5" x14ac:dyDescent="0.2">
      <c r="A257" s="4" t="s">
        <v>567</v>
      </c>
      <c r="B257" t="s">
        <v>568</v>
      </c>
      <c r="C257" s="18">
        <v>40</v>
      </c>
      <c r="D257" s="19">
        <v>10</v>
      </c>
      <c r="E257" s="20">
        <v>30</v>
      </c>
    </row>
    <row r="258" spans="1:5" x14ac:dyDescent="0.2">
      <c r="A258" s="4" t="s">
        <v>569</v>
      </c>
      <c r="B258" t="s">
        <v>570</v>
      </c>
      <c r="C258" s="18">
        <v>220</v>
      </c>
      <c r="D258" s="19">
        <v>50</v>
      </c>
      <c r="E258" s="20">
        <v>150</v>
      </c>
    </row>
    <row r="259" spans="1:5" x14ac:dyDescent="0.2">
      <c r="A259" s="4" t="s">
        <v>571</v>
      </c>
      <c r="B259" t="s">
        <v>572</v>
      </c>
      <c r="C259" s="18">
        <v>50</v>
      </c>
      <c r="D259" s="19">
        <v>10</v>
      </c>
      <c r="E259" s="20">
        <v>50</v>
      </c>
    </row>
    <row r="260" spans="1:5" x14ac:dyDescent="0.2">
      <c r="A260" s="4" t="s">
        <v>573</v>
      </c>
      <c r="B260" t="s">
        <v>574</v>
      </c>
      <c r="C260" s="18">
        <v>450</v>
      </c>
      <c r="D260" s="19">
        <v>100</v>
      </c>
      <c r="E260" s="20">
        <v>380</v>
      </c>
    </row>
    <row r="261" spans="1:5" x14ac:dyDescent="0.2">
      <c r="A261" s="4" t="s">
        <v>575</v>
      </c>
      <c r="B261" t="s">
        <v>576</v>
      </c>
      <c r="C261" s="18">
        <v>190</v>
      </c>
      <c r="D261" s="19">
        <v>20</v>
      </c>
      <c r="E261" s="20">
        <v>70</v>
      </c>
    </row>
    <row r="262" spans="1:5" x14ac:dyDescent="0.2">
      <c r="A262" s="4" t="s">
        <v>577</v>
      </c>
      <c r="B262" t="s">
        <v>578</v>
      </c>
      <c r="C262" s="18">
        <v>170</v>
      </c>
      <c r="D262" s="19">
        <v>40</v>
      </c>
      <c r="E262" s="20">
        <v>140</v>
      </c>
    </row>
    <row r="263" spans="1:5" x14ac:dyDescent="0.2">
      <c r="A263" s="4" t="s">
        <v>579</v>
      </c>
      <c r="B263" t="s">
        <v>580</v>
      </c>
      <c r="C263" s="18">
        <v>90</v>
      </c>
      <c r="D263" s="19">
        <v>20</v>
      </c>
      <c r="E263" s="20">
        <v>90</v>
      </c>
    </row>
    <row r="264" spans="1:5" x14ac:dyDescent="0.2">
      <c r="A264" s="4" t="s">
        <v>581</v>
      </c>
      <c r="B264" t="s">
        <v>582</v>
      </c>
      <c r="C264" s="18">
        <v>160</v>
      </c>
      <c r="D264" s="19">
        <v>30</v>
      </c>
      <c r="E264" s="20">
        <v>100</v>
      </c>
    </row>
    <row r="265" spans="1:5" x14ac:dyDescent="0.2">
      <c r="A265" s="4" t="s">
        <v>583</v>
      </c>
      <c r="B265" t="s">
        <v>584</v>
      </c>
      <c r="C265" s="18">
        <v>70</v>
      </c>
      <c r="D265" s="19">
        <v>20</v>
      </c>
      <c r="E265" s="20">
        <v>70</v>
      </c>
    </row>
    <row r="266" spans="1:5" x14ac:dyDescent="0.2">
      <c r="A266" s="4" t="s">
        <v>585</v>
      </c>
      <c r="B266" t="s">
        <v>586</v>
      </c>
      <c r="C266" s="18">
        <v>50</v>
      </c>
      <c r="D266" s="19">
        <v>20</v>
      </c>
      <c r="E266" s="20">
        <v>50</v>
      </c>
    </row>
    <row r="267" spans="1:5" x14ac:dyDescent="0.2">
      <c r="A267" s="4" t="s">
        <v>587</v>
      </c>
      <c r="B267" t="s">
        <v>588</v>
      </c>
      <c r="C267" s="18">
        <v>140</v>
      </c>
      <c r="D267" s="19">
        <v>30</v>
      </c>
      <c r="E267" s="20">
        <v>130</v>
      </c>
    </row>
    <row r="268" spans="1:5" x14ac:dyDescent="0.2">
      <c r="A268" s="4" t="s">
        <v>589</v>
      </c>
      <c r="B268" t="s">
        <v>590</v>
      </c>
      <c r="C268" s="18">
        <v>100</v>
      </c>
      <c r="D268" s="19">
        <v>30</v>
      </c>
      <c r="E268" s="20">
        <v>90</v>
      </c>
    </row>
    <row r="269" spans="1:5" x14ac:dyDescent="0.2">
      <c r="A269" s="4" t="s">
        <v>591</v>
      </c>
      <c r="B269" t="s">
        <v>592</v>
      </c>
      <c r="C269" s="18">
        <v>60</v>
      </c>
      <c r="D269" s="19">
        <v>20</v>
      </c>
      <c r="E269" s="20">
        <v>60</v>
      </c>
    </row>
    <row r="270" spans="1:5" x14ac:dyDescent="0.2">
      <c r="A270" s="4" t="s">
        <v>593</v>
      </c>
      <c r="B270" t="s">
        <v>594</v>
      </c>
      <c r="C270" s="18">
        <v>90</v>
      </c>
      <c r="D270" s="19">
        <v>20</v>
      </c>
      <c r="E270" s="20">
        <v>60</v>
      </c>
    </row>
    <row r="271" spans="1:5" x14ac:dyDescent="0.2">
      <c r="A271" s="4" t="s">
        <v>595</v>
      </c>
      <c r="B271" t="s">
        <v>596</v>
      </c>
      <c r="C271" s="18">
        <v>100</v>
      </c>
      <c r="D271" s="19">
        <v>20</v>
      </c>
      <c r="E271" s="20">
        <v>80</v>
      </c>
    </row>
    <row r="272" spans="1:5" x14ac:dyDescent="0.2">
      <c r="A272" s="4" t="s">
        <v>597</v>
      </c>
      <c r="B272" t="s">
        <v>598</v>
      </c>
      <c r="C272" s="18">
        <v>30</v>
      </c>
      <c r="D272" s="19">
        <v>0</v>
      </c>
      <c r="E272" s="20">
        <v>30</v>
      </c>
    </row>
    <row r="273" spans="1:5" x14ac:dyDescent="0.2">
      <c r="A273" s="4" t="s">
        <v>599</v>
      </c>
      <c r="B273" t="s">
        <v>600</v>
      </c>
      <c r="C273" s="18">
        <v>50</v>
      </c>
      <c r="D273" s="19">
        <v>10</v>
      </c>
      <c r="E273" s="20">
        <v>40</v>
      </c>
    </row>
    <row r="274" spans="1:5" x14ac:dyDescent="0.2">
      <c r="A274" s="4" t="s">
        <v>601</v>
      </c>
      <c r="B274" t="s">
        <v>602</v>
      </c>
      <c r="C274" s="18">
        <v>20</v>
      </c>
      <c r="D274" s="19">
        <v>0</v>
      </c>
      <c r="E274" s="20">
        <v>20</v>
      </c>
    </row>
    <row r="275" spans="1:5" x14ac:dyDescent="0.2">
      <c r="A275" s="4" t="s">
        <v>603</v>
      </c>
      <c r="B275" t="s">
        <v>604</v>
      </c>
      <c r="C275" s="18">
        <v>80</v>
      </c>
      <c r="D275" s="19">
        <v>30</v>
      </c>
      <c r="E275" s="20">
        <v>60</v>
      </c>
    </row>
    <row r="276" spans="1:5" x14ac:dyDescent="0.2">
      <c r="A276" s="4" t="s">
        <v>605</v>
      </c>
      <c r="B276" t="s">
        <v>606</v>
      </c>
      <c r="C276" s="18">
        <v>400</v>
      </c>
      <c r="D276" s="19">
        <v>100</v>
      </c>
      <c r="E276" s="20">
        <v>340</v>
      </c>
    </row>
    <row r="277" spans="1:5" x14ac:dyDescent="0.2">
      <c r="A277" s="4" t="s">
        <v>607</v>
      </c>
      <c r="B277" t="s">
        <v>608</v>
      </c>
      <c r="C277" s="18">
        <v>70</v>
      </c>
      <c r="D277" s="19">
        <v>10</v>
      </c>
      <c r="E277" s="20">
        <v>70</v>
      </c>
    </row>
    <row r="278" spans="1:5" x14ac:dyDescent="0.2">
      <c r="A278" s="4" t="s">
        <v>609</v>
      </c>
      <c r="B278" t="s">
        <v>610</v>
      </c>
      <c r="C278" s="18">
        <v>80</v>
      </c>
      <c r="D278" s="19">
        <v>10</v>
      </c>
      <c r="E278" s="20">
        <v>60</v>
      </c>
    </row>
    <row r="279" spans="1:5" x14ac:dyDescent="0.2">
      <c r="A279" s="4" t="s">
        <v>611</v>
      </c>
      <c r="B279" t="s">
        <v>612</v>
      </c>
      <c r="C279" s="18">
        <v>90</v>
      </c>
      <c r="D279" s="19">
        <v>20</v>
      </c>
      <c r="E279" s="20">
        <v>70</v>
      </c>
    </row>
    <row r="280" spans="1:5" x14ac:dyDescent="0.2">
      <c r="A280" s="4" t="s">
        <v>617</v>
      </c>
      <c r="B280" t="s">
        <v>618</v>
      </c>
      <c r="C280" s="18">
        <v>40</v>
      </c>
      <c r="D280" s="19">
        <v>10</v>
      </c>
      <c r="E280" s="20">
        <v>40</v>
      </c>
    </row>
    <row r="281" spans="1:5" x14ac:dyDescent="0.2">
      <c r="A281" s="4" t="s">
        <v>619</v>
      </c>
      <c r="B281" t="s">
        <v>620</v>
      </c>
      <c r="C281" s="18">
        <v>20</v>
      </c>
      <c r="D281" s="19">
        <v>10</v>
      </c>
      <c r="E281" s="20">
        <v>20</v>
      </c>
    </row>
    <row r="282" spans="1:5" x14ac:dyDescent="0.2">
      <c r="A282" s="4" t="s">
        <v>621</v>
      </c>
      <c r="B282" t="s">
        <v>622</v>
      </c>
      <c r="C282" s="18">
        <v>60</v>
      </c>
      <c r="D282" s="19">
        <v>10</v>
      </c>
      <c r="E282" s="20">
        <v>60</v>
      </c>
    </row>
    <row r="283" spans="1:5" x14ac:dyDescent="0.2">
      <c r="A283" s="4" t="s">
        <v>623</v>
      </c>
      <c r="B283" t="s">
        <v>624</v>
      </c>
      <c r="C283" s="18">
        <v>100</v>
      </c>
      <c r="D283" s="19">
        <v>30</v>
      </c>
      <c r="E283" s="20">
        <v>90</v>
      </c>
    </row>
    <row r="284" spans="1:5" x14ac:dyDescent="0.2">
      <c r="A284" s="4" t="s">
        <v>625</v>
      </c>
      <c r="B284" t="s">
        <v>626</v>
      </c>
      <c r="C284" s="18">
        <v>100</v>
      </c>
      <c r="D284" s="19">
        <v>20</v>
      </c>
      <c r="E284" s="20">
        <v>80</v>
      </c>
    </row>
    <row r="285" spans="1:5" x14ac:dyDescent="0.2">
      <c r="A285" s="4" t="s">
        <v>627</v>
      </c>
      <c r="B285" t="s">
        <v>628</v>
      </c>
      <c r="C285" s="18">
        <v>50</v>
      </c>
      <c r="D285" s="19">
        <v>10</v>
      </c>
      <c r="E285" s="20">
        <v>30</v>
      </c>
    </row>
    <row r="286" spans="1:5" x14ac:dyDescent="0.2">
      <c r="A286" s="4" t="s">
        <v>631</v>
      </c>
      <c r="B286" t="s">
        <v>632</v>
      </c>
      <c r="C286" s="18">
        <v>130</v>
      </c>
      <c r="D286" s="19">
        <v>20</v>
      </c>
      <c r="E286" s="20">
        <v>110</v>
      </c>
    </row>
    <row r="287" spans="1:5" x14ac:dyDescent="0.2">
      <c r="A287" s="4" t="s">
        <v>633</v>
      </c>
      <c r="B287" t="s">
        <v>634</v>
      </c>
      <c r="C287" s="18">
        <v>200</v>
      </c>
      <c r="D287" s="19">
        <v>20</v>
      </c>
      <c r="E287" s="20">
        <v>60</v>
      </c>
    </row>
    <row r="288" spans="1:5" x14ac:dyDescent="0.2">
      <c r="A288" s="4" t="s">
        <v>635</v>
      </c>
      <c r="B288" t="s">
        <v>636</v>
      </c>
      <c r="C288" s="18">
        <v>230</v>
      </c>
      <c r="D288" s="19">
        <v>40</v>
      </c>
      <c r="E288" s="20">
        <v>160</v>
      </c>
    </row>
    <row r="289" spans="1:5" x14ac:dyDescent="0.2">
      <c r="A289" s="4" t="s">
        <v>637</v>
      </c>
      <c r="B289" t="s">
        <v>638</v>
      </c>
      <c r="C289" s="18">
        <v>120</v>
      </c>
      <c r="D289" s="19">
        <v>20</v>
      </c>
      <c r="E289" s="20">
        <v>80</v>
      </c>
    </row>
    <row r="290" spans="1:5" x14ac:dyDescent="0.2">
      <c r="A290" s="4" t="s">
        <v>639</v>
      </c>
      <c r="B290" t="s">
        <v>640</v>
      </c>
      <c r="C290" s="18">
        <v>90</v>
      </c>
      <c r="D290" s="19">
        <v>20</v>
      </c>
      <c r="E290" s="20">
        <v>70</v>
      </c>
    </row>
    <row r="291" spans="1:5" x14ac:dyDescent="0.2">
      <c r="A291" s="4" t="s">
        <v>641</v>
      </c>
      <c r="B291" t="s">
        <v>642</v>
      </c>
      <c r="C291" s="18">
        <v>70</v>
      </c>
      <c r="D291" s="19">
        <v>20</v>
      </c>
      <c r="E291" s="20">
        <v>70</v>
      </c>
    </row>
    <row r="292" spans="1:5" x14ac:dyDescent="0.2">
      <c r="A292" s="4" t="s">
        <v>643</v>
      </c>
      <c r="B292" t="s">
        <v>644</v>
      </c>
      <c r="C292" s="18">
        <v>80</v>
      </c>
      <c r="D292" s="19">
        <v>10</v>
      </c>
      <c r="E292" s="20">
        <v>50</v>
      </c>
    </row>
    <row r="293" spans="1:5" x14ac:dyDescent="0.2">
      <c r="A293" s="4" t="s">
        <v>645</v>
      </c>
      <c r="B293" t="s">
        <v>646</v>
      </c>
      <c r="C293" s="18">
        <v>90</v>
      </c>
      <c r="D293" s="19">
        <v>30</v>
      </c>
      <c r="E293" s="20">
        <v>70</v>
      </c>
    </row>
    <row r="294" spans="1:5" x14ac:dyDescent="0.2">
      <c r="A294" s="4" t="s">
        <v>647</v>
      </c>
      <c r="B294" t="s">
        <v>648</v>
      </c>
      <c r="C294" s="18">
        <v>30</v>
      </c>
      <c r="D294" s="19">
        <v>10</v>
      </c>
      <c r="E294" s="20">
        <v>20</v>
      </c>
    </row>
    <row r="295" spans="1:5" x14ac:dyDescent="0.2">
      <c r="A295" s="4" t="s">
        <v>649</v>
      </c>
      <c r="B295" t="s">
        <v>650</v>
      </c>
      <c r="C295" s="18">
        <v>50</v>
      </c>
      <c r="D295" s="19">
        <v>10</v>
      </c>
      <c r="E295" s="20">
        <v>40</v>
      </c>
    </row>
    <row r="296" spans="1:5" x14ac:dyDescent="0.2">
      <c r="A296" s="4" t="s">
        <v>651</v>
      </c>
      <c r="B296" t="s">
        <v>652</v>
      </c>
      <c r="C296" s="18">
        <v>30</v>
      </c>
      <c r="D296" s="19">
        <v>10</v>
      </c>
      <c r="E296" s="20">
        <v>30</v>
      </c>
    </row>
    <row r="297" spans="1:5" x14ac:dyDescent="0.2">
      <c r="A297" s="4" t="s">
        <v>653</v>
      </c>
      <c r="B297" t="s">
        <v>654</v>
      </c>
      <c r="C297" s="18">
        <v>40</v>
      </c>
      <c r="D297" s="19">
        <v>0</v>
      </c>
      <c r="E297" s="20">
        <v>30</v>
      </c>
    </row>
    <row r="298" spans="1:5" x14ac:dyDescent="0.2">
      <c r="A298" s="4" t="s">
        <v>655</v>
      </c>
      <c r="B298" t="s">
        <v>656</v>
      </c>
      <c r="C298" s="18">
        <v>100</v>
      </c>
      <c r="D298" s="19">
        <v>20</v>
      </c>
      <c r="E298" s="20">
        <v>80</v>
      </c>
    </row>
    <row r="299" spans="1:5" x14ac:dyDescent="0.2">
      <c r="A299" s="4" t="s">
        <v>657</v>
      </c>
      <c r="B299" t="s">
        <v>658</v>
      </c>
      <c r="C299" s="18">
        <v>120</v>
      </c>
      <c r="D299" s="19">
        <v>20</v>
      </c>
      <c r="E299" s="20">
        <v>120</v>
      </c>
    </row>
    <row r="300" spans="1:5" x14ac:dyDescent="0.2">
      <c r="A300" s="4" t="s">
        <v>659</v>
      </c>
      <c r="B300" t="s">
        <v>660</v>
      </c>
      <c r="C300" s="18">
        <v>120</v>
      </c>
      <c r="D300" s="19">
        <v>20</v>
      </c>
      <c r="E300" s="20">
        <v>130</v>
      </c>
    </row>
    <row r="301" spans="1:5" x14ac:dyDescent="0.2">
      <c r="A301" s="4" t="s">
        <v>661</v>
      </c>
      <c r="B301" t="s">
        <v>662</v>
      </c>
      <c r="C301" s="18">
        <v>130</v>
      </c>
      <c r="D301" s="19">
        <v>30</v>
      </c>
      <c r="E301" s="20">
        <v>70</v>
      </c>
    </row>
    <row r="302" spans="1:5" x14ac:dyDescent="0.2">
      <c r="A302" s="4" t="s">
        <v>663</v>
      </c>
      <c r="B302" t="s">
        <v>664</v>
      </c>
      <c r="C302" s="18">
        <v>60</v>
      </c>
      <c r="D302" s="19">
        <v>10</v>
      </c>
      <c r="E302" s="20">
        <v>50</v>
      </c>
    </row>
    <row r="303" spans="1:5" x14ac:dyDescent="0.2">
      <c r="A303" s="4" t="s">
        <v>665</v>
      </c>
      <c r="B303" t="s">
        <v>666</v>
      </c>
      <c r="C303" s="18">
        <v>90</v>
      </c>
      <c r="D303" s="19">
        <v>10</v>
      </c>
      <c r="E303" s="20">
        <v>70</v>
      </c>
    </row>
    <row r="304" spans="1:5" x14ac:dyDescent="0.2">
      <c r="A304" s="4" t="s">
        <v>667</v>
      </c>
      <c r="B304" t="s">
        <v>668</v>
      </c>
      <c r="C304" s="18">
        <v>150</v>
      </c>
      <c r="D304" s="19">
        <v>50</v>
      </c>
      <c r="E304" s="20">
        <v>120</v>
      </c>
    </row>
    <row r="305" spans="1:5" x14ac:dyDescent="0.2">
      <c r="A305" s="4" t="s">
        <v>669</v>
      </c>
      <c r="B305" t="s">
        <v>670</v>
      </c>
      <c r="C305" s="18">
        <v>50</v>
      </c>
      <c r="D305" s="19">
        <v>10</v>
      </c>
      <c r="E305" s="20">
        <v>50</v>
      </c>
    </row>
    <row r="306" spans="1:5" x14ac:dyDescent="0.2">
      <c r="A306" s="4" t="s">
        <v>671</v>
      </c>
      <c r="B306" t="s">
        <v>672</v>
      </c>
      <c r="C306" s="18">
        <v>50</v>
      </c>
      <c r="D306" s="19">
        <v>10</v>
      </c>
      <c r="E306" s="20">
        <v>40</v>
      </c>
    </row>
    <row r="307" spans="1:5" x14ac:dyDescent="0.2">
      <c r="A307" s="4" t="s">
        <v>673</v>
      </c>
      <c r="B307" t="s">
        <v>674</v>
      </c>
      <c r="C307" s="18">
        <v>290</v>
      </c>
      <c r="D307" s="19">
        <v>70</v>
      </c>
      <c r="E307" s="20">
        <v>220</v>
      </c>
    </row>
    <row r="308" spans="1:5" x14ac:dyDescent="0.2">
      <c r="A308" s="4" t="s">
        <v>675</v>
      </c>
      <c r="B308" t="s">
        <v>676</v>
      </c>
      <c r="C308" s="18">
        <v>50</v>
      </c>
      <c r="D308" s="19">
        <v>10</v>
      </c>
      <c r="E308" s="20">
        <v>40</v>
      </c>
    </row>
    <row r="309" spans="1:5" x14ac:dyDescent="0.2">
      <c r="A309" s="4" t="s">
        <v>677</v>
      </c>
      <c r="B309" t="s">
        <v>678</v>
      </c>
      <c r="C309" s="18">
        <v>150</v>
      </c>
      <c r="D309" s="19">
        <v>20</v>
      </c>
      <c r="E309" s="20">
        <v>110</v>
      </c>
    </row>
    <row r="310" spans="1:5" x14ac:dyDescent="0.2">
      <c r="A310" s="4" t="s">
        <v>679</v>
      </c>
      <c r="B310" t="s">
        <v>680</v>
      </c>
      <c r="C310" s="18">
        <v>80</v>
      </c>
      <c r="D310" s="19">
        <v>10</v>
      </c>
      <c r="E310" s="20">
        <v>60</v>
      </c>
    </row>
    <row r="311" spans="1:5" x14ac:dyDescent="0.2">
      <c r="A311" s="4" t="s">
        <v>681</v>
      </c>
      <c r="B311" t="s">
        <v>682</v>
      </c>
      <c r="C311" s="18">
        <v>440</v>
      </c>
      <c r="D311" s="19">
        <v>150</v>
      </c>
      <c r="E311" s="20">
        <v>400</v>
      </c>
    </row>
    <row r="312" spans="1:5" x14ac:dyDescent="0.2">
      <c r="A312" s="4" t="s">
        <v>683</v>
      </c>
      <c r="B312" t="s">
        <v>684</v>
      </c>
      <c r="C312" s="18">
        <v>70</v>
      </c>
      <c r="D312" s="19">
        <v>20</v>
      </c>
      <c r="E312" s="20">
        <v>60</v>
      </c>
    </row>
    <row r="313" spans="1:5" x14ac:dyDescent="0.2">
      <c r="A313" s="4" t="s">
        <v>685</v>
      </c>
      <c r="B313" t="s">
        <v>686</v>
      </c>
      <c r="C313" s="18">
        <v>70</v>
      </c>
      <c r="D313" s="19">
        <v>20</v>
      </c>
      <c r="E313" s="20">
        <v>40</v>
      </c>
    </row>
    <row r="314" spans="1:5" x14ac:dyDescent="0.2">
      <c r="A314" s="4" t="s">
        <v>687</v>
      </c>
      <c r="B314" t="s">
        <v>688</v>
      </c>
      <c r="C314" s="18">
        <v>130</v>
      </c>
      <c r="D314" s="19">
        <v>30</v>
      </c>
      <c r="E314" s="20">
        <v>100</v>
      </c>
    </row>
    <row r="315" spans="1:5" x14ac:dyDescent="0.2">
      <c r="A315" s="4" t="s">
        <v>689</v>
      </c>
      <c r="B315" t="s">
        <v>690</v>
      </c>
      <c r="C315" s="18">
        <v>160</v>
      </c>
      <c r="D315" s="19">
        <v>30</v>
      </c>
      <c r="E315" s="20">
        <v>90</v>
      </c>
    </row>
    <row r="316" spans="1:5" x14ac:dyDescent="0.2">
      <c r="A316" s="4" t="s">
        <v>691</v>
      </c>
      <c r="B316" t="s">
        <v>692</v>
      </c>
      <c r="C316" s="18">
        <v>330</v>
      </c>
      <c r="D316" s="19">
        <v>90</v>
      </c>
      <c r="E316" s="20">
        <v>280</v>
      </c>
    </row>
    <row r="317" spans="1:5" x14ac:dyDescent="0.2">
      <c r="A317" s="4" t="s">
        <v>693</v>
      </c>
      <c r="B317" t="s">
        <v>694</v>
      </c>
      <c r="C317" s="18">
        <v>50</v>
      </c>
      <c r="D317" s="19">
        <v>10</v>
      </c>
      <c r="E317" s="20">
        <v>40</v>
      </c>
    </row>
    <row r="318" spans="1:5" x14ac:dyDescent="0.2">
      <c r="A318" s="4" t="s">
        <v>695</v>
      </c>
      <c r="B318" t="s">
        <v>696</v>
      </c>
      <c r="C318" s="18">
        <v>470</v>
      </c>
      <c r="D318" s="19">
        <v>120</v>
      </c>
      <c r="E318" s="20">
        <v>330</v>
      </c>
    </row>
    <row r="319" spans="1:5" x14ac:dyDescent="0.2">
      <c r="A319" s="4" t="s">
        <v>697</v>
      </c>
      <c r="B319" t="s">
        <v>698</v>
      </c>
      <c r="C319" s="18">
        <v>90</v>
      </c>
      <c r="D319" s="19">
        <v>20</v>
      </c>
      <c r="E319" s="20">
        <v>80</v>
      </c>
    </row>
    <row r="320" spans="1:5" x14ac:dyDescent="0.2">
      <c r="A320" s="4" t="s">
        <v>699</v>
      </c>
      <c r="B320" t="s">
        <v>700</v>
      </c>
      <c r="C320" s="18">
        <v>30</v>
      </c>
      <c r="D320" s="19">
        <v>10</v>
      </c>
      <c r="E320" s="20">
        <v>40</v>
      </c>
    </row>
    <row r="321" spans="1:5" x14ac:dyDescent="0.2">
      <c r="A321" s="4" t="s">
        <v>701</v>
      </c>
      <c r="B321" t="s">
        <v>702</v>
      </c>
      <c r="C321" s="18">
        <v>160</v>
      </c>
      <c r="D321" s="19">
        <v>40</v>
      </c>
      <c r="E321" s="20">
        <v>150</v>
      </c>
    </row>
    <row r="322" spans="1:5" x14ac:dyDescent="0.2">
      <c r="A322" s="4" t="s">
        <v>703</v>
      </c>
      <c r="B322" t="s">
        <v>704</v>
      </c>
      <c r="C322" s="18">
        <v>160</v>
      </c>
      <c r="D322" s="19">
        <v>40</v>
      </c>
      <c r="E322" s="20">
        <v>130</v>
      </c>
    </row>
    <row r="323" spans="1:5" x14ac:dyDescent="0.2">
      <c r="A323" s="4" t="s">
        <v>705</v>
      </c>
      <c r="B323" t="s">
        <v>706</v>
      </c>
      <c r="C323" s="18">
        <v>280</v>
      </c>
      <c r="D323" s="19">
        <v>80</v>
      </c>
      <c r="E323" s="20">
        <v>290</v>
      </c>
    </row>
    <row r="324" spans="1:5" x14ac:dyDescent="0.2">
      <c r="A324" s="4" t="s">
        <v>707</v>
      </c>
      <c r="B324" t="s">
        <v>708</v>
      </c>
      <c r="C324" s="18">
        <v>110</v>
      </c>
      <c r="D324" s="19">
        <v>30</v>
      </c>
      <c r="E324" s="20">
        <v>110</v>
      </c>
    </row>
    <row r="325" spans="1:5" x14ac:dyDescent="0.2">
      <c r="A325" s="4" t="s">
        <v>709</v>
      </c>
      <c r="B325" t="s">
        <v>710</v>
      </c>
      <c r="C325" s="18">
        <v>190</v>
      </c>
      <c r="D325" s="19">
        <v>40</v>
      </c>
      <c r="E325" s="20">
        <v>130</v>
      </c>
    </row>
    <row r="326" spans="1:5" x14ac:dyDescent="0.2">
      <c r="A326" s="4" t="s">
        <v>711</v>
      </c>
      <c r="B326" t="s">
        <v>712</v>
      </c>
      <c r="C326" s="18">
        <v>460</v>
      </c>
      <c r="D326" s="19">
        <v>120</v>
      </c>
      <c r="E326" s="20">
        <v>400</v>
      </c>
    </row>
    <row r="327" spans="1:5" x14ac:dyDescent="0.2">
      <c r="A327" s="4" t="s">
        <v>713</v>
      </c>
      <c r="B327" t="s">
        <v>714</v>
      </c>
      <c r="C327" s="18">
        <v>160</v>
      </c>
      <c r="D327" s="19">
        <v>30</v>
      </c>
      <c r="E327" s="20">
        <v>130</v>
      </c>
    </row>
    <row r="328" spans="1:5" x14ac:dyDescent="0.2">
      <c r="A328" s="4" t="s">
        <v>715</v>
      </c>
      <c r="B328" t="s">
        <v>716</v>
      </c>
      <c r="C328" s="18">
        <v>210</v>
      </c>
      <c r="D328" s="19">
        <v>40</v>
      </c>
      <c r="E328" s="20">
        <v>130</v>
      </c>
    </row>
    <row r="329" spans="1:5" x14ac:dyDescent="0.2">
      <c r="A329" s="4" t="s">
        <v>717</v>
      </c>
      <c r="B329" t="s">
        <v>718</v>
      </c>
      <c r="C329" s="18">
        <v>170</v>
      </c>
      <c r="D329" s="19">
        <v>30</v>
      </c>
      <c r="E329" s="20">
        <v>140</v>
      </c>
    </row>
    <row r="330" spans="1:5" x14ac:dyDescent="0.2">
      <c r="A330" s="4" t="s">
        <v>719</v>
      </c>
      <c r="B330" t="s">
        <v>720</v>
      </c>
      <c r="C330" s="18">
        <v>160</v>
      </c>
      <c r="D330" s="19">
        <v>40</v>
      </c>
      <c r="E330" s="20">
        <v>140</v>
      </c>
    </row>
    <row r="331" spans="1:5" x14ac:dyDescent="0.2">
      <c r="A331" s="4" t="s">
        <v>721</v>
      </c>
      <c r="B331" t="s">
        <v>722</v>
      </c>
      <c r="C331" s="18">
        <v>210</v>
      </c>
      <c r="D331" s="19">
        <v>40</v>
      </c>
      <c r="E331" s="20">
        <v>160</v>
      </c>
    </row>
    <row r="332" spans="1:5" x14ac:dyDescent="0.2">
      <c r="A332" s="4" t="s">
        <v>723</v>
      </c>
      <c r="B332" t="s">
        <v>724</v>
      </c>
      <c r="C332" s="18">
        <v>230</v>
      </c>
      <c r="D332" s="19">
        <v>50</v>
      </c>
      <c r="E332" s="20">
        <v>180</v>
      </c>
    </row>
    <row r="333" spans="1:5" x14ac:dyDescent="0.2">
      <c r="A333" s="4" t="s">
        <v>725</v>
      </c>
      <c r="B333" t="s">
        <v>726</v>
      </c>
      <c r="C333" s="18">
        <v>330</v>
      </c>
      <c r="D333" s="19">
        <v>20</v>
      </c>
      <c r="E333" s="20">
        <v>90</v>
      </c>
    </row>
    <row r="334" spans="1:5" x14ac:dyDescent="0.2">
      <c r="A334" s="4" t="s">
        <v>727</v>
      </c>
      <c r="B334" t="s">
        <v>728</v>
      </c>
      <c r="C334" s="18">
        <v>310</v>
      </c>
      <c r="D334" s="19">
        <v>70</v>
      </c>
      <c r="E334" s="20">
        <v>270</v>
      </c>
    </row>
    <row r="335" spans="1:5" x14ac:dyDescent="0.2">
      <c r="A335" s="4" t="s">
        <v>729</v>
      </c>
      <c r="B335" t="s">
        <v>730</v>
      </c>
      <c r="C335" s="18">
        <v>120</v>
      </c>
      <c r="D335" s="19">
        <v>30</v>
      </c>
      <c r="E335" s="20">
        <v>100</v>
      </c>
    </row>
    <row r="336" spans="1:5" x14ac:dyDescent="0.2">
      <c r="A336" s="4" t="s">
        <v>731</v>
      </c>
      <c r="B336" t="s">
        <v>732</v>
      </c>
      <c r="C336" s="18">
        <v>90</v>
      </c>
      <c r="D336" s="19">
        <v>20</v>
      </c>
      <c r="E336" s="20">
        <v>80</v>
      </c>
    </row>
    <row r="337" spans="1:5" x14ac:dyDescent="0.2">
      <c r="A337" s="4" t="s">
        <v>733</v>
      </c>
      <c r="B337" t="s">
        <v>734</v>
      </c>
      <c r="C337" s="18">
        <v>150</v>
      </c>
      <c r="D337" s="19">
        <v>20</v>
      </c>
      <c r="E337" s="20">
        <v>100</v>
      </c>
    </row>
    <row r="338" spans="1:5" x14ac:dyDescent="0.2">
      <c r="A338" s="4" t="s">
        <v>735</v>
      </c>
      <c r="B338" t="s">
        <v>736</v>
      </c>
      <c r="C338" s="18">
        <v>150</v>
      </c>
      <c r="D338" s="19">
        <v>30</v>
      </c>
      <c r="E338" s="20">
        <v>80</v>
      </c>
    </row>
    <row r="339" spans="1:5" x14ac:dyDescent="0.2">
      <c r="A339" s="4" t="s">
        <v>737</v>
      </c>
      <c r="B339" t="s">
        <v>738</v>
      </c>
      <c r="C339" s="18">
        <v>180</v>
      </c>
      <c r="D339" s="19">
        <v>40</v>
      </c>
      <c r="E339" s="20">
        <v>160</v>
      </c>
    </row>
    <row r="340" spans="1:5" x14ac:dyDescent="0.2">
      <c r="A340" s="4" t="s">
        <v>739</v>
      </c>
      <c r="B340" t="s">
        <v>740</v>
      </c>
      <c r="C340" s="18">
        <v>260</v>
      </c>
      <c r="D340" s="19">
        <v>60</v>
      </c>
      <c r="E340" s="20">
        <v>240</v>
      </c>
    </row>
    <row r="341" spans="1:5" x14ac:dyDescent="0.2">
      <c r="A341" s="4" t="s">
        <v>741</v>
      </c>
      <c r="B341" t="s">
        <v>742</v>
      </c>
      <c r="C341" s="18">
        <v>240</v>
      </c>
      <c r="D341" s="19">
        <v>40</v>
      </c>
      <c r="E341" s="20">
        <v>180</v>
      </c>
    </row>
    <row r="342" spans="1:5" x14ac:dyDescent="0.2">
      <c r="A342" s="4" t="s">
        <v>743</v>
      </c>
      <c r="B342" t="s">
        <v>744</v>
      </c>
      <c r="C342" s="18">
        <v>200</v>
      </c>
      <c r="D342" s="19">
        <v>30</v>
      </c>
      <c r="E342" s="20">
        <v>160</v>
      </c>
    </row>
    <row r="343" spans="1:5" x14ac:dyDescent="0.2">
      <c r="A343" s="4" t="s">
        <v>745</v>
      </c>
      <c r="B343" t="s">
        <v>746</v>
      </c>
      <c r="C343" s="18">
        <v>210</v>
      </c>
      <c r="D343" s="19">
        <v>40</v>
      </c>
      <c r="E343" s="20">
        <v>130</v>
      </c>
    </row>
    <row r="344" spans="1:5" x14ac:dyDescent="0.2">
      <c r="A344" s="4" t="s">
        <v>747</v>
      </c>
      <c r="B344" t="s">
        <v>748</v>
      </c>
      <c r="C344" s="18">
        <v>100</v>
      </c>
      <c r="D344" s="19">
        <v>20</v>
      </c>
      <c r="E344" s="20">
        <v>70</v>
      </c>
    </row>
    <row r="345" spans="1:5" x14ac:dyDescent="0.2">
      <c r="A345" s="4" t="s">
        <v>749</v>
      </c>
      <c r="B345" t="s">
        <v>750</v>
      </c>
      <c r="C345" s="18">
        <v>280</v>
      </c>
      <c r="D345" s="19">
        <v>70</v>
      </c>
      <c r="E345" s="20">
        <v>230</v>
      </c>
    </row>
    <row r="346" spans="1:5" x14ac:dyDescent="0.2">
      <c r="A346" s="4" t="s">
        <v>753</v>
      </c>
      <c r="B346" t="s">
        <v>754</v>
      </c>
      <c r="C346" s="18">
        <v>250</v>
      </c>
      <c r="D346" s="19">
        <v>50</v>
      </c>
      <c r="E346" s="20">
        <v>190</v>
      </c>
    </row>
    <row r="347" spans="1:5" x14ac:dyDescent="0.2">
      <c r="A347" s="4" t="s">
        <v>755</v>
      </c>
      <c r="B347" t="s">
        <v>756</v>
      </c>
      <c r="C347" s="18">
        <v>330</v>
      </c>
      <c r="D347" s="19">
        <v>60</v>
      </c>
      <c r="E347" s="20">
        <v>200</v>
      </c>
    </row>
    <row r="348" spans="1:5" x14ac:dyDescent="0.2">
      <c r="A348" s="4" t="s">
        <v>757</v>
      </c>
      <c r="B348" t="s">
        <v>758</v>
      </c>
      <c r="C348" s="18">
        <v>210</v>
      </c>
      <c r="D348" s="19">
        <v>40</v>
      </c>
      <c r="E348" s="20">
        <v>160</v>
      </c>
    </row>
    <row r="349" spans="1:5" x14ac:dyDescent="0.2">
      <c r="A349" s="4" t="s">
        <v>759</v>
      </c>
      <c r="B349" t="s">
        <v>760</v>
      </c>
      <c r="C349" s="18">
        <v>260</v>
      </c>
      <c r="D349" s="19">
        <v>60</v>
      </c>
      <c r="E349" s="20">
        <v>210</v>
      </c>
    </row>
    <row r="350" spans="1:5" x14ac:dyDescent="0.2">
      <c r="A350" s="11"/>
      <c r="B350" s="11"/>
      <c r="C350" s="11"/>
      <c r="D350" s="11"/>
      <c r="E350" s="11"/>
    </row>
    <row r="351" spans="1:5" x14ac:dyDescent="0.2">
      <c r="A351" s="5" t="s">
        <v>751</v>
      </c>
    </row>
    <row r="352" spans="1:5" x14ac:dyDescent="0.2">
      <c r="A352" s="5" t="s">
        <v>752</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52"/>
  <sheetViews>
    <sheetView showGridLines="0" workbookViewId="0"/>
  </sheetViews>
  <sheetFormatPr defaultColWidth="11.42578125" defaultRowHeight="12.75" x14ac:dyDescent="0.2"/>
  <cols>
    <col min="1" max="1" width="7.7109375" bestFit="1" customWidth="1"/>
    <col min="2" max="2" width="29.7109375" customWidth="1"/>
    <col min="3" max="3" width="9.7109375" bestFit="1" customWidth="1"/>
    <col min="4" max="4" width="25.7109375" bestFit="1" customWidth="1"/>
    <col min="5" max="5" width="10.7109375" bestFit="1" customWidth="1"/>
  </cols>
  <sheetData>
    <row r="1" spans="1:5" ht="15.75" x14ac:dyDescent="0.25">
      <c r="A1" s="3" t="s">
        <v>39</v>
      </c>
    </row>
    <row r="2" spans="1:5" x14ac:dyDescent="0.2">
      <c r="A2" s="4" t="s">
        <v>11</v>
      </c>
    </row>
    <row r="4" spans="1:5" x14ac:dyDescent="0.2">
      <c r="A4" s="7"/>
      <c r="B4" s="7"/>
      <c r="C4" s="6" t="s">
        <v>41</v>
      </c>
      <c r="D4" s="6" t="s">
        <v>42</v>
      </c>
      <c r="E4" s="6" t="s">
        <v>43</v>
      </c>
    </row>
    <row r="5" spans="1:5" x14ac:dyDescent="0.2">
      <c r="A5" s="4"/>
      <c r="C5" s="21"/>
      <c r="D5" s="22"/>
      <c r="E5" s="23"/>
    </row>
    <row r="6" spans="1:5" x14ac:dyDescent="0.2">
      <c r="A6" s="4" t="s">
        <v>29</v>
      </c>
      <c r="B6" t="s">
        <v>44</v>
      </c>
      <c r="C6" s="21">
        <v>88320</v>
      </c>
      <c r="D6" s="22">
        <v>19300</v>
      </c>
      <c r="E6" s="23">
        <v>73900</v>
      </c>
    </row>
    <row r="7" spans="1:5" x14ac:dyDescent="0.2">
      <c r="A7" s="4" t="s">
        <v>45</v>
      </c>
      <c r="B7" t="s">
        <v>46</v>
      </c>
      <c r="C7" s="21">
        <v>1250</v>
      </c>
      <c r="D7" s="22">
        <v>90</v>
      </c>
      <c r="E7" s="23">
        <v>3510</v>
      </c>
    </row>
    <row r="8" spans="1:5" x14ac:dyDescent="0.2">
      <c r="A8" s="4" t="s">
        <v>47</v>
      </c>
      <c r="B8" t="s">
        <v>48</v>
      </c>
      <c r="C8" s="21">
        <v>2080</v>
      </c>
      <c r="D8" s="22">
        <v>460</v>
      </c>
      <c r="E8" s="23">
        <v>1790</v>
      </c>
    </row>
    <row r="9" spans="1:5" x14ac:dyDescent="0.2">
      <c r="A9" s="4" t="s">
        <v>49</v>
      </c>
      <c r="B9" t="s">
        <v>50</v>
      </c>
      <c r="C9" s="21">
        <v>950</v>
      </c>
      <c r="D9" s="22">
        <v>190</v>
      </c>
      <c r="E9" s="23">
        <v>790</v>
      </c>
    </row>
    <row r="10" spans="1:5" x14ac:dyDescent="0.2">
      <c r="A10" s="4" t="s">
        <v>51</v>
      </c>
      <c r="B10" t="s">
        <v>52</v>
      </c>
      <c r="C10" s="21">
        <v>180</v>
      </c>
      <c r="D10" s="22">
        <v>60</v>
      </c>
      <c r="E10" s="23">
        <v>210</v>
      </c>
    </row>
    <row r="11" spans="1:5" x14ac:dyDescent="0.2">
      <c r="A11" s="4" t="s">
        <v>53</v>
      </c>
      <c r="B11" t="s">
        <v>54</v>
      </c>
      <c r="C11" s="21">
        <v>170</v>
      </c>
      <c r="D11" s="22">
        <v>30</v>
      </c>
      <c r="E11" s="23">
        <v>150</v>
      </c>
    </row>
    <row r="12" spans="1:5" x14ac:dyDescent="0.2">
      <c r="A12" s="4" t="s">
        <v>55</v>
      </c>
      <c r="B12" t="s">
        <v>56</v>
      </c>
      <c r="C12" s="21">
        <v>80</v>
      </c>
      <c r="D12" s="22">
        <v>10</v>
      </c>
      <c r="E12" s="23">
        <v>60</v>
      </c>
    </row>
    <row r="13" spans="1:5" x14ac:dyDescent="0.2">
      <c r="A13" s="4" t="s">
        <v>57</v>
      </c>
      <c r="B13" t="s">
        <v>58</v>
      </c>
      <c r="C13" s="21">
        <v>120</v>
      </c>
      <c r="D13" s="22">
        <v>20</v>
      </c>
      <c r="E13" s="23">
        <v>90</v>
      </c>
    </row>
    <row r="14" spans="1:5" x14ac:dyDescent="0.2">
      <c r="A14" s="4" t="s">
        <v>59</v>
      </c>
      <c r="B14" t="s">
        <v>60</v>
      </c>
      <c r="C14" s="21">
        <v>0</v>
      </c>
      <c r="D14" s="22">
        <v>0</v>
      </c>
      <c r="E14" s="23">
        <v>0</v>
      </c>
    </row>
    <row r="15" spans="1:5" x14ac:dyDescent="0.2">
      <c r="A15" s="4" t="s">
        <v>61</v>
      </c>
      <c r="B15" t="s">
        <v>62</v>
      </c>
      <c r="C15" s="21">
        <v>90</v>
      </c>
      <c r="D15" s="22">
        <v>10</v>
      </c>
      <c r="E15" s="23">
        <v>80</v>
      </c>
    </row>
    <row r="16" spans="1:5" x14ac:dyDescent="0.2">
      <c r="A16" s="4" t="s">
        <v>63</v>
      </c>
      <c r="B16" t="s">
        <v>64</v>
      </c>
      <c r="C16" s="21">
        <v>280</v>
      </c>
      <c r="D16" s="22">
        <v>80</v>
      </c>
      <c r="E16" s="23">
        <v>230</v>
      </c>
    </row>
    <row r="17" spans="1:5" x14ac:dyDescent="0.2">
      <c r="A17" s="4" t="s">
        <v>65</v>
      </c>
      <c r="B17" t="s">
        <v>66</v>
      </c>
      <c r="C17" s="21">
        <v>1230</v>
      </c>
      <c r="D17" s="22">
        <v>310</v>
      </c>
      <c r="E17" s="23">
        <v>1040</v>
      </c>
    </row>
    <row r="18" spans="1:5" x14ac:dyDescent="0.2">
      <c r="A18" s="4" t="s">
        <v>67</v>
      </c>
      <c r="B18" t="s">
        <v>68</v>
      </c>
      <c r="C18" s="21">
        <v>150</v>
      </c>
      <c r="D18" s="22">
        <v>30</v>
      </c>
      <c r="E18" s="23">
        <v>90</v>
      </c>
    </row>
    <row r="19" spans="1:5" x14ac:dyDescent="0.2">
      <c r="A19" s="4" t="s">
        <v>69</v>
      </c>
      <c r="B19" t="s">
        <v>70</v>
      </c>
      <c r="C19" s="21">
        <v>130</v>
      </c>
      <c r="D19" s="22">
        <v>20</v>
      </c>
      <c r="E19" s="23">
        <v>100</v>
      </c>
    </row>
    <row r="20" spans="1:5" x14ac:dyDescent="0.2">
      <c r="A20" s="4" t="s">
        <v>71</v>
      </c>
      <c r="B20" t="s">
        <v>72</v>
      </c>
      <c r="C20" s="21">
        <v>10</v>
      </c>
      <c r="D20" s="22">
        <v>0</v>
      </c>
      <c r="E20" s="23">
        <v>0</v>
      </c>
    </row>
    <row r="21" spans="1:5" x14ac:dyDescent="0.2">
      <c r="A21" s="4" t="s">
        <v>73</v>
      </c>
      <c r="B21" t="s">
        <v>74</v>
      </c>
      <c r="C21" s="21">
        <v>360</v>
      </c>
      <c r="D21" s="22">
        <v>90</v>
      </c>
      <c r="E21" s="23">
        <v>260</v>
      </c>
    </row>
    <row r="22" spans="1:5" x14ac:dyDescent="0.2">
      <c r="A22" s="4" t="s">
        <v>75</v>
      </c>
      <c r="B22" t="s">
        <v>76</v>
      </c>
      <c r="C22" s="21">
        <v>10</v>
      </c>
      <c r="D22" s="22">
        <v>0</v>
      </c>
      <c r="E22" s="23">
        <v>0</v>
      </c>
    </row>
    <row r="23" spans="1:5" x14ac:dyDescent="0.2">
      <c r="A23" s="4" t="s">
        <v>77</v>
      </c>
      <c r="B23" t="s">
        <v>78</v>
      </c>
      <c r="C23" s="21">
        <v>0</v>
      </c>
      <c r="D23" s="22">
        <v>0</v>
      </c>
      <c r="E23" s="23">
        <v>0</v>
      </c>
    </row>
    <row r="24" spans="1:5" x14ac:dyDescent="0.2">
      <c r="A24" s="4" t="s">
        <v>79</v>
      </c>
      <c r="B24" t="s">
        <v>80</v>
      </c>
      <c r="C24" s="21">
        <v>100</v>
      </c>
      <c r="D24" s="22">
        <v>20</v>
      </c>
      <c r="E24" s="23">
        <v>90</v>
      </c>
    </row>
    <row r="25" spans="1:5" x14ac:dyDescent="0.2">
      <c r="A25" s="4" t="s">
        <v>81</v>
      </c>
      <c r="B25" t="s">
        <v>82</v>
      </c>
      <c r="C25" s="21">
        <v>460</v>
      </c>
      <c r="D25" s="22">
        <v>110</v>
      </c>
      <c r="E25" s="23">
        <v>370</v>
      </c>
    </row>
    <row r="26" spans="1:5" x14ac:dyDescent="0.2">
      <c r="A26" s="4" t="s">
        <v>83</v>
      </c>
      <c r="B26" t="s">
        <v>84</v>
      </c>
      <c r="C26" s="21">
        <v>150</v>
      </c>
      <c r="D26" s="22">
        <v>40</v>
      </c>
      <c r="E26" s="23">
        <v>120</v>
      </c>
    </row>
    <row r="27" spans="1:5" x14ac:dyDescent="0.2">
      <c r="A27" s="4" t="s">
        <v>85</v>
      </c>
      <c r="B27" t="s">
        <v>86</v>
      </c>
      <c r="C27" s="21">
        <v>600</v>
      </c>
      <c r="D27" s="22">
        <v>140</v>
      </c>
      <c r="E27" s="23">
        <v>570</v>
      </c>
    </row>
    <row r="28" spans="1:5" x14ac:dyDescent="0.2">
      <c r="A28" s="4" t="s">
        <v>87</v>
      </c>
      <c r="B28" t="s">
        <v>88</v>
      </c>
      <c r="C28" s="21">
        <v>270</v>
      </c>
      <c r="D28" s="22">
        <v>60</v>
      </c>
      <c r="E28" s="23">
        <v>220</v>
      </c>
    </row>
    <row r="29" spans="1:5" x14ac:dyDescent="0.2">
      <c r="A29" s="4" t="s">
        <v>89</v>
      </c>
      <c r="B29" t="s">
        <v>90</v>
      </c>
      <c r="C29" s="21">
        <v>150</v>
      </c>
      <c r="D29" s="22">
        <v>40</v>
      </c>
      <c r="E29" s="23">
        <v>140</v>
      </c>
    </row>
    <row r="30" spans="1:5" x14ac:dyDescent="0.2">
      <c r="A30" s="4" t="s">
        <v>91</v>
      </c>
      <c r="B30" t="s">
        <v>92</v>
      </c>
      <c r="C30" s="21">
        <v>400</v>
      </c>
      <c r="D30" s="22">
        <v>90</v>
      </c>
      <c r="E30" s="23">
        <v>370</v>
      </c>
    </row>
    <row r="31" spans="1:5" x14ac:dyDescent="0.2">
      <c r="A31" s="4" t="s">
        <v>93</v>
      </c>
      <c r="B31" t="s">
        <v>94</v>
      </c>
      <c r="C31" s="21">
        <v>60</v>
      </c>
      <c r="D31" s="22">
        <v>20</v>
      </c>
      <c r="E31" s="23">
        <v>60</v>
      </c>
    </row>
    <row r="32" spans="1:5" x14ac:dyDescent="0.2">
      <c r="A32" s="4" t="s">
        <v>95</v>
      </c>
      <c r="B32" t="s">
        <v>96</v>
      </c>
      <c r="C32" s="21">
        <v>70</v>
      </c>
      <c r="D32" s="22">
        <v>20</v>
      </c>
      <c r="E32" s="23">
        <v>70</v>
      </c>
    </row>
    <row r="33" spans="1:5" x14ac:dyDescent="0.2">
      <c r="A33" s="4" t="s">
        <v>97</v>
      </c>
      <c r="B33" t="s">
        <v>98</v>
      </c>
      <c r="C33" s="21">
        <v>600</v>
      </c>
      <c r="D33" s="22">
        <v>150</v>
      </c>
      <c r="E33" s="23">
        <v>520</v>
      </c>
    </row>
    <row r="34" spans="1:5" x14ac:dyDescent="0.2">
      <c r="A34" s="4" t="s">
        <v>99</v>
      </c>
      <c r="B34" t="s">
        <v>100</v>
      </c>
      <c r="C34" s="21">
        <v>1260</v>
      </c>
      <c r="D34" s="22">
        <v>340</v>
      </c>
      <c r="E34" s="23">
        <v>1160</v>
      </c>
    </row>
    <row r="35" spans="1:5" x14ac:dyDescent="0.2">
      <c r="A35" s="4" t="s">
        <v>101</v>
      </c>
      <c r="B35" t="s">
        <v>102</v>
      </c>
      <c r="C35" s="21">
        <v>100</v>
      </c>
      <c r="D35" s="22">
        <v>30</v>
      </c>
      <c r="E35" s="23">
        <v>80</v>
      </c>
    </row>
    <row r="36" spans="1:5" x14ac:dyDescent="0.2">
      <c r="A36" s="4" t="s">
        <v>103</v>
      </c>
      <c r="B36" t="s">
        <v>104</v>
      </c>
      <c r="C36" s="21">
        <v>240</v>
      </c>
      <c r="D36" s="22">
        <v>40</v>
      </c>
      <c r="E36" s="23">
        <v>160</v>
      </c>
    </row>
    <row r="37" spans="1:5" x14ac:dyDescent="0.2">
      <c r="A37" s="4" t="s">
        <v>105</v>
      </c>
      <c r="B37" t="s">
        <v>106</v>
      </c>
      <c r="C37" s="21">
        <v>90</v>
      </c>
      <c r="D37" s="22">
        <v>20</v>
      </c>
      <c r="E37" s="23">
        <v>80</v>
      </c>
    </row>
    <row r="38" spans="1:5" x14ac:dyDescent="0.2">
      <c r="A38" s="4" t="s">
        <v>107</v>
      </c>
      <c r="B38" t="s">
        <v>108</v>
      </c>
      <c r="C38" s="21">
        <v>520</v>
      </c>
      <c r="D38" s="22">
        <v>130</v>
      </c>
      <c r="E38" s="23">
        <v>480</v>
      </c>
    </row>
    <row r="39" spans="1:5" x14ac:dyDescent="0.2">
      <c r="A39" s="4" t="s">
        <v>109</v>
      </c>
      <c r="B39" t="s">
        <v>110</v>
      </c>
      <c r="C39" s="21">
        <v>220</v>
      </c>
      <c r="D39" s="22">
        <v>40</v>
      </c>
      <c r="E39" s="23">
        <v>180</v>
      </c>
    </row>
    <row r="40" spans="1:5" x14ac:dyDescent="0.2">
      <c r="A40" s="4" t="s">
        <v>111</v>
      </c>
      <c r="B40" t="s">
        <v>112</v>
      </c>
      <c r="C40" s="21">
        <v>70</v>
      </c>
      <c r="D40" s="22">
        <v>10</v>
      </c>
      <c r="E40" s="23">
        <v>60</v>
      </c>
    </row>
    <row r="41" spans="1:5" x14ac:dyDescent="0.2">
      <c r="A41" s="4" t="s">
        <v>113</v>
      </c>
      <c r="B41" t="s">
        <v>114</v>
      </c>
      <c r="C41" s="21">
        <v>230</v>
      </c>
      <c r="D41" s="22">
        <v>60</v>
      </c>
      <c r="E41" s="23">
        <v>180</v>
      </c>
    </row>
    <row r="42" spans="1:5" x14ac:dyDescent="0.2">
      <c r="A42" s="4" t="s">
        <v>115</v>
      </c>
      <c r="B42" t="s">
        <v>116</v>
      </c>
      <c r="C42" s="21">
        <v>120</v>
      </c>
      <c r="D42" s="22">
        <v>30</v>
      </c>
      <c r="E42" s="23">
        <v>100</v>
      </c>
    </row>
    <row r="43" spans="1:5" x14ac:dyDescent="0.2">
      <c r="A43" s="4" t="s">
        <v>117</v>
      </c>
      <c r="B43" t="s">
        <v>118</v>
      </c>
      <c r="C43" s="21">
        <v>50</v>
      </c>
      <c r="D43" s="22">
        <v>10</v>
      </c>
      <c r="E43" s="23">
        <v>30</v>
      </c>
    </row>
    <row r="44" spans="1:5" x14ac:dyDescent="0.2">
      <c r="A44" s="4" t="s">
        <v>119</v>
      </c>
      <c r="B44" t="s">
        <v>120</v>
      </c>
      <c r="C44" s="21">
        <v>110</v>
      </c>
      <c r="D44" s="22">
        <v>30</v>
      </c>
      <c r="E44" s="23">
        <v>100</v>
      </c>
    </row>
    <row r="45" spans="1:5" x14ac:dyDescent="0.2">
      <c r="A45" s="4" t="s">
        <v>121</v>
      </c>
      <c r="B45" t="s">
        <v>122</v>
      </c>
      <c r="C45" s="21">
        <v>40</v>
      </c>
      <c r="D45" s="22">
        <v>10</v>
      </c>
      <c r="E45" s="23">
        <v>30</v>
      </c>
    </row>
    <row r="46" spans="1:5" x14ac:dyDescent="0.2">
      <c r="A46" s="4" t="s">
        <v>123</v>
      </c>
      <c r="B46" t="s">
        <v>124</v>
      </c>
      <c r="C46" s="21">
        <v>50</v>
      </c>
      <c r="D46" s="22">
        <v>10</v>
      </c>
      <c r="E46" s="23">
        <v>40</v>
      </c>
    </row>
    <row r="47" spans="1:5" x14ac:dyDescent="0.2">
      <c r="A47" s="4" t="s">
        <v>125</v>
      </c>
      <c r="B47" t="s">
        <v>126</v>
      </c>
      <c r="C47" s="21">
        <v>50</v>
      </c>
      <c r="D47" s="22">
        <v>10</v>
      </c>
      <c r="E47" s="23">
        <v>30</v>
      </c>
    </row>
    <row r="48" spans="1:5" x14ac:dyDescent="0.2">
      <c r="A48" s="4" t="s">
        <v>127</v>
      </c>
      <c r="B48" t="s">
        <v>128</v>
      </c>
      <c r="C48" s="21">
        <v>70</v>
      </c>
      <c r="D48" s="22">
        <v>10</v>
      </c>
      <c r="E48" s="23">
        <v>50</v>
      </c>
    </row>
    <row r="49" spans="1:5" x14ac:dyDescent="0.2">
      <c r="A49" s="4" t="s">
        <v>129</v>
      </c>
      <c r="B49" t="s">
        <v>130</v>
      </c>
      <c r="C49" s="21">
        <v>860</v>
      </c>
      <c r="D49" s="22">
        <v>200</v>
      </c>
      <c r="E49" s="23">
        <v>690</v>
      </c>
    </row>
    <row r="50" spans="1:5" x14ac:dyDescent="0.2">
      <c r="A50" s="4" t="s">
        <v>131</v>
      </c>
      <c r="B50" t="s">
        <v>132</v>
      </c>
      <c r="C50" s="21">
        <v>90</v>
      </c>
      <c r="D50" s="22">
        <v>20</v>
      </c>
      <c r="E50" s="23">
        <v>80</v>
      </c>
    </row>
    <row r="51" spans="1:5" x14ac:dyDescent="0.2">
      <c r="A51" s="4" t="s">
        <v>133</v>
      </c>
      <c r="B51" t="s">
        <v>134</v>
      </c>
      <c r="C51" s="21">
        <v>880</v>
      </c>
      <c r="D51" s="22">
        <v>210</v>
      </c>
      <c r="E51" s="23">
        <v>650</v>
      </c>
    </row>
    <row r="52" spans="1:5" x14ac:dyDescent="0.2">
      <c r="A52" s="4" t="s">
        <v>135</v>
      </c>
      <c r="B52" t="s">
        <v>136</v>
      </c>
      <c r="C52" s="21">
        <v>1630</v>
      </c>
      <c r="D52" s="22">
        <v>440</v>
      </c>
      <c r="E52" s="23">
        <v>1270</v>
      </c>
    </row>
    <row r="53" spans="1:5" x14ac:dyDescent="0.2">
      <c r="A53" s="4" t="s">
        <v>137</v>
      </c>
      <c r="B53" t="s">
        <v>138</v>
      </c>
      <c r="C53" s="21">
        <v>170</v>
      </c>
      <c r="D53" s="22">
        <v>30</v>
      </c>
      <c r="E53" s="23">
        <v>130</v>
      </c>
    </row>
    <row r="54" spans="1:5" x14ac:dyDescent="0.2">
      <c r="A54" s="4" t="s">
        <v>139</v>
      </c>
      <c r="B54" t="s">
        <v>140</v>
      </c>
      <c r="C54" s="21">
        <v>80</v>
      </c>
      <c r="D54" s="22">
        <v>30</v>
      </c>
      <c r="E54" s="23">
        <v>120</v>
      </c>
    </row>
    <row r="55" spans="1:5" x14ac:dyDescent="0.2">
      <c r="A55" s="4" t="s">
        <v>141</v>
      </c>
      <c r="B55" t="s">
        <v>142</v>
      </c>
      <c r="C55" s="21">
        <v>60</v>
      </c>
      <c r="D55" s="22">
        <v>10</v>
      </c>
      <c r="E55" s="23">
        <v>50</v>
      </c>
    </row>
    <row r="56" spans="1:5" x14ac:dyDescent="0.2">
      <c r="A56" s="4" t="s">
        <v>143</v>
      </c>
      <c r="B56" t="s">
        <v>144</v>
      </c>
      <c r="C56" s="21">
        <v>70</v>
      </c>
      <c r="D56" s="22">
        <v>20</v>
      </c>
      <c r="E56" s="23">
        <v>40</v>
      </c>
    </row>
    <row r="57" spans="1:5" x14ac:dyDescent="0.2">
      <c r="A57" s="4" t="s">
        <v>145</v>
      </c>
      <c r="B57" t="s">
        <v>146</v>
      </c>
      <c r="C57" s="21">
        <v>70</v>
      </c>
      <c r="D57" s="22">
        <v>10</v>
      </c>
      <c r="E57" s="23">
        <v>60</v>
      </c>
    </row>
    <row r="58" spans="1:5" x14ac:dyDescent="0.2">
      <c r="A58" s="4" t="s">
        <v>147</v>
      </c>
      <c r="B58" t="s">
        <v>148</v>
      </c>
      <c r="C58" s="21">
        <v>60</v>
      </c>
      <c r="D58" s="22">
        <v>20</v>
      </c>
      <c r="E58" s="23">
        <v>70</v>
      </c>
    </row>
    <row r="59" spans="1:5" x14ac:dyDescent="0.2">
      <c r="A59" s="4" t="s">
        <v>149</v>
      </c>
      <c r="B59" t="s">
        <v>150</v>
      </c>
      <c r="C59" s="21">
        <v>190</v>
      </c>
      <c r="D59" s="22">
        <v>50</v>
      </c>
      <c r="E59" s="23">
        <v>200</v>
      </c>
    </row>
    <row r="60" spans="1:5" x14ac:dyDescent="0.2">
      <c r="A60" s="4" t="s">
        <v>151</v>
      </c>
      <c r="B60" t="s">
        <v>152</v>
      </c>
      <c r="C60" s="21">
        <v>60</v>
      </c>
      <c r="D60" s="22">
        <v>10</v>
      </c>
      <c r="E60" s="23">
        <v>50</v>
      </c>
    </row>
    <row r="61" spans="1:5" x14ac:dyDescent="0.2">
      <c r="A61" s="4" t="s">
        <v>153</v>
      </c>
      <c r="B61" t="s">
        <v>154</v>
      </c>
      <c r="C61" s="21">
        <v>80</v>
      </c>
      <c r="D61" s="22">
        <v>20</v>
      </c>
      <c r="E61" s="23">
        <v>80</v>
      </c>
    </row>
    <row r="62" spans="1:5" x14ac:dyDescent="0.2">
      <c r="A62" s="4" t="s">
        <v>155</v>
      </c>
      <c r="B62" t="s">
        <v>156</v>
      </c>
      <c r="C62" s="21">
        <v>440</v>
      </c>
      <c r="D62" s="22">
        <v>80</v>
      </c>
      <c r="E62" s="23">
        <v>350</v>
      </c>
    </row>
    <row r="63" spans="1:5" x14ac:dyDescent="0.2">
      <c r="A63" s="4" t="s">
        <v>157</v>
      </c>
      <c r="B63" t="s">
        <v>158</v>
      </c>
      <c r="C63" s="21">
        <v>90</v>
      </c>
      <c r="D63" s="22">
        <v>30</v>
      </c>
      <c r="E63" s="23">
        <v>80</v>
      </c>
    </row>
    <row r="64" spans="1:5" x14ac:dyDescent="0.2">
      <c r="A64" s="4" t="s">
        <v>159</v>
      </c>
      <c r="B64" t="s">
        <v>160</v>
      </c>
      <c r="C64" s="21">
        <v>120</v>
      </c>
      <c r="D64" s="22">
        <v>20</v>
      </c>
      <c r="E64" s="23">
        <v>80</v>
      </c>
    </row>
    <row r="65" spans="1:5" x14ac:dyDescent="0.2">
      <c r="A65" s="4" t="s">
        <v>161</v>
      </c>
      <c r="B65" t="s">
        <v>162</v>
      </c>
      <c r="C65" s="21">
        <v>100</v>
      </c>
      <c r="D65" s="22">
        <v>20</v>
      </c>
      <c r="E65" s="23">
        <v>80</v>
      </c>
    </row>
    <row r="66" spans="1:5" x14ac:dyDescent="0.2">
      <c r="A66" s="4" t="s">
        <v>163</v>
      </c>
      <c r="B66" t="s">
        <v>164</v>
      </c>
      <c r="C66" s="21">
        <v>190</v>
      </c>
      <c r="D66" s="22">
        <v>50</v>
      </c>
      <c r="E66" s="23">
        <v>170</v>
      </c>
    </row>
    <row r="67" spans="1:5" x14ac:dyDescent="0.2">
      <c r="A67" s="4" t="s">
        <v>165</v>
      </c>
      <c r="B67" t="s">
        <v>166</v>
      </c>
      <c r="C67" s="21">
        <v>40</v>
      </c>
      <c r="D67" s="22">
        <v>10</v>
      </c>
      <c r="E67" s="23">
        <v>30</v>
      </c>
    </row>
    <row r="68" spans="1:5" x14ac:dyDescent="0.2">
      <c r="A68" s="4" t="s">
        <v>167</v>
      </c>
      <c r="B68" t="s">
        <v>168</v>
      </c>
      <c r="C68" s="21">
        <v>60</v>
      </c>
      <c r="D68" s="22">
        <v>10</v>
      </c>
      <c r="E68" s="23">
        <v>40</v>
      </c>
    </row>
    <row r="69" spans="1:5" x14ac:dyDescent="0.2">
      <c r="A69" s="4" t="s">
        <v>169</v>
      </c>
      <c r="B69" t="s">
        <v>170</v>
      </c>
      <c r="C69" s="21">
        <v>70</v>
      </c>
      <c r="D69" s="22">
        <v>30</v>
      </c>
      <c r="E69" s="23">
        <v>50</v>
      </c>
    </row>
    <row r="70" spans="1:5" x14ac:dyDescent="0.2">
      <c r="A70" s="4" t="s">
        <v>171</v>
      </c>
      <c r="B70" t="s">
        <v>172</v>
      </c>
      <c r="C70" s="21">
        <v>120</v>
      </c>
      <c r="D70" s="22">
        <v>20</v>
      </c>
      <c r="E70" s="23">
        <v>100</v>
      </c>
    </row>
    <row r="71" spans="1:5" x14ac:dyDescent="0.2">
      <c r="A71" s="4" t="s">
        <v>173</v>
      </c>
      <c r="B71" t="s">
        <v>174</v>
      </c>
      <c r="C71" s="21">
        <v>70</v>
      </c>
      <c r="D71" s="22">
        <v>20</v>
      </c>
      <c r="E71" s="23">
        <v>40</v>
      </c>
    </row>
    <row r="72" spans="1:5" x14ac:dyDescent="0.2">
      <c r="A72" s="4" t="s">
        <v>175</v>
      </c>
      <c r="B72" t="s">
        <v>176</v>
      </c>
      <c r="C72" s="21">
        <v>170</v>
      </c>
      <c r="D72" s="22">
        <v>30</v>
      </c>
      <c r="E72" s="23">
        <v>120</v>
      </c>
    </row>
    <row r="73" spans="1:5" x14ac:dyDescent="0.2">
      <c r="A73" s="4" t="s">
        <v>177</v>
      </c>
      <c r="B73" t="s">
        <v>178</v>
      </c>
      <c r="C73" s="21">
        <v>1440</v>
      </c>
      <c r="D73" s="22">
        <v>340</v>
      </c>
      <c r="E73" s="23">
        <v>1130</v>
      </c>
    </row>
    <row r="74" spans="1:5" x14ac:dyDescent="0.2">
      <c r="A74" s="4" t="s">
        <v>179</v>
      </c>
      <c r="B74" t="s">
        <v>180</v>
      </c>
      <c r="C74" s="21">
        <v>100</v>
      </c>
      <c r="D74" s="22">
        <v>20</v>
      </c>
      <c r="E74" s="23">
        <v>70</v>
      </c>
    </row>
    <row r="75" spans="1:5" x14ac:dyDescent="0.2">
      <c r="A75" s="4" t="s">
        <v>181</v>
      </c>
      <c r="B75" t="s">
        <v>182</v>
      </c>
      <c r="C75" s="21">
        <v>60</v>
      </c>
      <c r="D75" s="22">
        <v>10</v>
      </c>
      <c r="E75" s="23">
        <v>50</v>
      </c>
    </row>
    <row r="76" spans="1:5" x14ac:dyDescent="0.2">
      <c r="A76" s="4" t="s">
        <v>183</v>
      </c>
      <c r="B76" t="s">
        <v>184</v>
      </c>
      <c r="C76" s="21">
        <v>100</v>
      </c>
      <c r="D76" s="22">
        <v>30</v>
      </c>
      <c r="E76" s="23">
        <v>80</v>
      </c>
    </row>
    <row r="77" spans="1:5" x14ac:dyDescent="0.2">
      <c r="A77" s="4" t="s">
        <v>185</v>
      </c>
      <c r="B77" t="s">
        <v>186</v>
      </c>
      <c r="C77" s="21">
        <v>220</v>
      </c>
      <c r="D77" s="22">
        <v>50</v>
      </c>
      <c r="E77" s="23">
        <v>170</v>
      </c>
    </row>
    <row r="78" spans="1:5" x14ac:dyDescent="0.2">
      <c r="A78" s="4" t="s">
        <v>187</v>
      </c>
      <c r="B78" t="s">
        <v>188</v>
      </c>
      <c r="C78" s="21">
        <v>0</v>
      </c>
      <c r="D78" s="22">
        <v>0</v>
      </c>
      <c r="E78" s="23">
        <v>0</v>
      </c>
    </row>
    <row r="79" spans="1:5" x14ac:dyDescent="0.2">
      <c r="A79" s="4" t="s">
        <v>189</v>
      </c>
      <c r="B79" t="s">
        <v>190</v>
      </c>
      <c r="C79" s="21">
        <v>20</v>
      </c>
      <c r="D79" s="22">
        <v>0</v>
      </c>
      <c r="E79" s="23">
        <v>20</v>
      </c>
    </row>
    <row r="80" spans="1:5" x14ac:dyDescent="0.2">
      <c r="A80" s="4" t="s">
        <v>191</v>
      </c>
      <c r="B80" t="s">
        <v>192</v>
      </c>
      <c r="C80" s="21">
        <v>170</v>
      </c>
      <c r="D80" s="22">
        <v>40</v>
      </c>
      <c r="E80" s="23">
        <v>140</v>
      </c>
    </row>
    <row r="81" spans="1:5" x14ac:dyDescent="0.2">
      <c r="A81" s="4" t="s">
        <v>193</v>
      </c>
      <c r="B81" t="s">
        <v>194</v>
      </c>
      <c r="C81" s="21">
        <v>100</v>
      </c>
      <c r="D81" s="22">
        <v>20</v>
      </c>
      <c r="E81" s="23">
        <v>60</v>
      </c>
    </row>
    <row r="82" spans="1:5" x14ac:dyDescent="0.2">
      <c r="A82" s="4" t="s">
        <v>195</v>
      </c>
      <c r="B82" t="s">
        <v>196</v>
      </c>
      <c r="C82" s="21">
        <v>190</v>
      </c>
      <c r="D82" s="22">
        <v>40</v>
      </c>
      <c r="E82" s="23">
        <v>150</v>
      </c>
    </row>
    <row r="83" spans="1:5" x14ac:dyDescent="0.2">
      <c r="A83" s="4" t="s">
        <v>197</v>
      </c>
      <c r="B83" t="s">
        <v>198</v>
      </c>
      <c r="C83" s="21">
        <v>60</v>
      </c>
      <c r="D83" s="22">
        <v>10</v>
      </c>
      <c r="E83" s="23">
        <v>60</v>
      </c>
    </row>
    <row r="84" spans="1:5" x14ac:dyDescent="0.2">
      <c r="A84" s="4" t="s">
        <v>199</v>
      </c>
      <c r="B84" t="s">
        <v>200</v>
      </c>
      <c r="C84" s="21">
        <v>150</v>
      </c>
      <c r="D84" s="22">
        <v>40</v>
      </c>
      <c r="E84" s="23">
        <v>120</v>
      </c>
    </row>
    <row r="85" spans="1:5" x14ac:dyDescent="0.2">
      <c r="A85" s="4" t="s">
        <v>201</v>
      </c>
      <c r="B85" t="s">
        <v>202</v>
      </c>
      <c r="C85" s="21">
        <v>160</v>
      </c>
      <c r="D85" s="22">
        <v>40</v>
      </c>
      <c r="E85" s="23">
        <v>120</v>
      </c>
    </row>
    <row r="86" spans="1:5" x14ac:dyDescent="0.2">
      <c r="A86" s="4" t="s">
        <v>203</v>
      </c>
      <c r="B86" t="s">
        <v>204</v>
      </c>
      <c r="C86" s="21">
        <v>80</v>
      </c>
      <c r="D86" s="22">
        <v>20</v>
      </c>
      <c r="E86" s="23">
        <v>40</v>
      </c>
    </row>
    <row r="87" spans="1:5" x14ac:dyDescent="0.2">
      <c r="A87" s="4" t="s">
        <v>205</v>
      </c>
      <c r="B87" t="s">
        <v>206</v>
      </c>
      <c r="C87" s="21">
        <v>200</v>
      </c>
      <c r="D87" s="22">
        <v>50</v>
      </c>
      <c r="E87" s="23">
        <v>140</v>
      </c>
    </row>
    <row r="88" spans="1:5" x14ac:dyDescent="0.2">
      <c r="A88" s="4" t="s">
        <v>207</v>
      </c>
      <c r="B88" t="s">
        <v>208</v>
      </c>
      <c r="C88" s="21">
        <v>280</v>
      </c>
      <c r="D88" s="22">
        <v>60</v>
      </c>
      <c r="E88" s="23">
        <v>210</v>
      </c>
    </row>
    <row r="89" spans="1:5" x14ac:dyDescent="0.2">
      <c r="A89" s="4" t="s">
        <v>209</v>
      </c>
      <c r="B89" t="s">
        <v>210</v>
      </c>
      <c r="C89" s="21">
        <v>110</v>
      </c>
      <c r="D89" s="22">
        <v>20</v>
      </c>
      <c r="E89" s="23">
        <v>70</v>
      </c>
    </row>
    <row r="90" spans="1:5" x14ac:dyDescent="0.2">
      <c r="A90" s="4" t="s">
        <v>211</v>
      </c>
      <c r="B90" t="s">
        <v>212</v>
      </c>
      <c r="C90" s="21">
        <v>180</v>
      </c>
      <c r="D90" s="22">
        <v>30</v>
      </c>
      <c r="E90" s="23">
        <v>110</v>
      </c>
    </row>
    <row r="91" spans="1:5" x14ac:dyDescent="0.2">
      <c r="A91" s="4" t="s">
        <v>213</v>
      </c>
      <c r="B91" t="s">
        <v>214</v>
      </c>
      <c r="C91" s="21">
        <v>770</v>
      </c>
      <c r="D91" s="22">
        <v>190</v>
      </c>
      <c r="E91" s="23">
        <v>610</v>
      </c>
    </row>
    <row r="92" spans="1:5" x14ac:dyDescent="0.2">
      <c r="A92" s="4" t="s">
        <v>215</v>
      </c>
      <c r="B92" t="s">
        <v>216</v>
      </c>
      <c r="C92" s="21">
        <v>80</v>
      </c>
      <c r="D92" s="22">
        <v>20</v>
      </c>
      <c r="E92" s="23">
        <v>60</v>
      </c>
    </row>
    <row r="93" spans="1:5" x14ac:dyDescent="0.2">
      <c r="A93" s="4" t="s">
        <v>217</v>
      </c>
      <c r="B93" t="s">
        <v>218</v>
      </c>
      <c r="C93" s="21">
        <v>160</v>
      </c>
      <c r="D93" s="22">
        <v>50</v>
      </c>
      <c r="E93" s="23">
        <v>110</v>
      </c>
    </row>
    <row r="94" spans="1:5" x14ac:dyDescent="0.2">
      <c r="A94" s="4" t="s">
        <v>219</v>
      </c>
      <c r="B94" t="s">
        <v>220</v>
      </c>
      <c r="C94" s="21">
        <v>30</v>
      </c>
      <c r="D94" s="22">
        <v>10</v>
      </c>
      <c r="E94" s="23">
        <v>40</v>
      </c>
    </row>
    <row r="95" spans="1:5" x14ac:dyDescent="0.2">
      <c r="A95" s="4" t="s">
        <v>221</v>
      </c>
      <c r="B95" t="s">
        <v>222</v>
      </c>
      <c r="C95" s="21">
        <v>50</v>
      </c>
      <c r="D95" s="22">
        <v>10</v>
      </c>
      <c r="E95" s="23">
        <v>50</v>
      </c>
    </row>
    <row r="96" spans="1:5" x14ac:dyDescent="0.2">
      <c r="A96" s="4" t="s">
        <v>223</v>
      </c>
      <c r="B96" t="s">
        <v>224</v>
      </c>
      <c r="C96" s="21">
        <v>20</v>
      </c>
      <c r="D96" s="22">
        <v>0</v>
      </c>
      <c r="E96" s="23">
        <v>30</v>
      </c>
    </row>
    <row r="97" spans="1:5" x14ac:dyDescent="0.2">
      <c r="A97" s="4" t="s">
        <v>225</v>
      </c>
      <c r="B97" t="s">
        <v>226</v>
      </c>
      <c r="C97" s="21">
        <v>150</v>
      </c>
      <c r="D97" s="22">
        <v>30</v>
      </c>
      <c r="E97" s="23">
        <v>110</v>
      </c>
    </row>
    <row r="98" spans="1:5" x14ac:dyDescent="0.2">
      <c r="A98" s="4" t="s">
        <v>227</v>
      </c>
      <c r="B98" t="s">
        <v>228</v>
      </c>
      <c r="C98" s="21">
        <v>90</v>
      </c>
      <c r="D98" s="22">
        <v>20</v>
      </c>
      <c r="E98" s="23">
        <v>60</v>
      </c>
    </row>
    <row r="99" spans="1:5" x14ac:dyDescent="0.2">
      <c r="A99" s="4" t="s">
        <v>229</v>
      </c>
      <c r="B99" t="s">
        <v>230</v>
      </c>
      <c r="C99" s="21">
        <v>30</v>
      </c>
      <c r="D99" s="22">
        <v>10</v>
      </c>
      <c r="E99" s="23">
        <v>20</v>
      </c>
    </row>
    <row r="100" spans="1:5" x14ac:dyDescent="0.2">
      <c r="A100" s="4" t="s">
        <v>231</v>
      </c>
      <c r="B100" t="s">
        <v>232</v>
      </c>
      <c r="C100" s="21">
        <v>40</v>
      </c>
      <c r="D100" s="22">
        <v>10</v>
      </c>
      <c r="E100" s="23">
        <v>20</v>
      </c>
    </row>
    <row r="101" spans="1:5" x14ac:dyDescent="0.2">
      <c r="A101" s="4" t="s">
        <v>233</v>
      </c>
      <c r="B101" t="s">
        <v>234</v>
      </c>
      <c r="C101" s="21">
        <v>10</v>
      </c>
      <c r="D101" s="22">
        <v>0</v>
      </c>
      <c r="E101" s="23">
        <v>10</v>
      </c>
    </row>
    <row r="102" spans="1:5" x14ac:dyDescent="0.2">
      <c r="A102" s="4" t="s">
        <v>235</v>
      </c>
      <c r="B102" t="s">
        <v>236</v>
      </c>
      <c r="C102" s="21">
        <v>60</v>
      </c>
      <c r="D102" s="22">
        <v>20</v>
      </c>
      <c r="E102" s="23">
        <v>50</v>
      </c>
    </row>
    <row r="103" spans="1:5" x14ac:dyDescent="0.2">
      <c r="A103" s="4" t="s">
        <v>237</v>
      </c>
      <c r="B103" t="s">
        <v>238</v>
      </c>
      <c r="C103" s="21">
        <v>170</v>
      </c>
      <c r="D103" s="22">
        <v>30</v>
      </c>
      <c r="E103" s="23">
        <v>130</v>
      </c>
    </row>
    <row r="104" spans="1:5" x14ac:dyDescent="0.2">
      <c r="A104" s="4" t="s">
        <v>239</v>
      </c>
      <c r="B104" t="s">
        <v>240</v>
      </c>
      <c r="C104" s="21">
        <v>2550</v>
      </c>
      <c r="D104" s="22">
        <v>470</v>
      </c>
      <c r="E104" s="23">
        <v>1930</v>
      </c>
    </row>
    <row r="105" spans="1:5" x14ac:dyDescent="0.2">
      <c r="A105" s="4" t="s">
        <v>241</v>
      </c>
      <c r="B105" t="s">
        <v>242</v>
      </c>
      <c r="C105" s="21">
        <v>280</v>
      </c>
      <c r="D105" s="22">
        <v>50</v>
      </c>
      <c r="E105" s="23">
        <v>240</v>
      </c>
    </row>
    <row r="106" spans="1:5" x14ac:dyDescent="0.2">
      <c r="A106" s="4" t="s">
        <v>243</v>
      </c>
      <c r="B106" t="s">
        <v>244</v>
      </c>
      <c r="C106" s="21">
        <v>50</v>
      </c>
      <c r="D106" s="22">
        <v>10</v>
      </c>
      <c r="E106" s="23">
        <v>30</v>
      </c>
    </row>
    <row r="107" spans="1:5" x14ac:dyDescent="0.2">
      <c r="A107" s="4" t="s">
        <v>245</v>
      </c>
      <c r="B107" t="s">
        <v>246</v>
      </c>
      <c r="C107" s="21">
        <v>60</v>
      </c>
      <c r="D107" s="22">
        <v>10</v>
      </c>
      <c r="E107" s="23">
        <v>40</v>
      </c>
    </row>
    <row r="108" spans="1:5" x14ac:dyDescent="0.2">
      <c r="A108" s="4" t="s">
        <v>247</v>
      </c>
      <c r="B108" t="s">
        <v>248</v>
      </c>
      <c r="C108" s="21">
        <v>120</v>
      </c>
      <c r="D108" s="22">
        <v>30</v>
      </c>
      <c r="E108" s="23">
        <v>80</v>
      </c>
    </row>
    <row r="109" spans="1:5" x14ac:dyDescent="0.2">
      <c r="A109" s="4" t="s">
        <v>249</v>
      </c>
      <c r="B109" t="s">
        <v>250</v>
      </c>
      <c r="C109" s="21">
        <v>240</v>
      </c>
      <c r="D109" s="22">
        <v>60</v>
      </c>
      <c r="E109" s="23">
        <v>200</v>
      </c>
    </row>
    <row r="110" spans="1:5" x14ac:dyDescent="0.2">
      <c r="A110" s="4" t="s">
        <v>251</v>
      </c>
      <c r="B110" t="s">
        <v>252</v>
      </c>
      <c r="C110" s="21">
        <v>290</v>
      </c>
      <c r="D110" s="22">
        <v>70</v>
      </c>
      <c r="E110" s="23">
        <v>220</v>
      </c>
    </row>
    <row r="111" spans="1:5" x14ac:dyDescent="0.2">
      <c r="A111" s="4" t="s">
        <v>253</v>
      </c>
      <c r="B111" t="s">
        <v>254</v>
      </c>
      <c r="C111" s="21">
        <v>90</v>
      </c>
      <c r="D111" s="22">
        <v>30</v>
      </c>
      <c r="E111" s="23">
        <v>100</v>
      </c>
    </row>
    <row r="112" spans="1:5" x14ac:dyDescent="0.2">
      <c r="A112" s="4" t="s">
        <v>255</v>
      </c>
      <c r="B112" t="s">
        <v>256</v>
      </c>
      <c r="C112" s="21">
        <v>550</v>
      </c>
      <c r="D112" s="22">
        <v>100</v>
      </c>
      <c r="E112" s="23">
        <v>460</v>
      </c>
    </row>
    <row r="113" spans="1:5" x14ac:dyDescent="0.2">
      <c r="A113" s="4" t="s">
        <v>257</v>
      </c>
      <c r="B113" t="s">
        <v>258</v>
      </c>
      <c r="C113" s="21">
        <v>350</v>
      </c>
      <c r="D113" s="22">
        <v>80</v>
      </c>
      <c r="E113" s="23">
        <v>280</v>
      </c>
    </row>
    <row r="114" spans="1:5" x14ac:dyDescent="0.2">
      <c r="A114" s="4" t="s">
        <v>259</v>
      </c>
      <c r="B114" t="s">
        <v>260</v>
      </c>
      <c r="C114" s="21">
        <v>7280</v>
      </c>
      <c r="D114" s="22">
        <v>1470</v>
      </c>
      <c r="E114" s="23">
        <v>5330</v>
      </c>
    </row>
    <row r="115" spans="1:5" x14ac:dyDescent="0.2">
      <c r="A115" s="4" t="s">
        <v>263</v>
      </c>
      <c r="B115" t="s">
        <v>264</v>
      </c>
      <c r="C115" s="21">
        <v>90</v>
      </c>
      <c r="D115" s="22">
        <v>20</v>
      </c>
      <c r="E115" s="23">
        <v>60</v>
      </c>
    </row>
    <row r="116" spans="1:5" x14ac:dyDescent="0.2">
      <c r="A116" s="4" t="s">
        <v>265</v>
      </c>
      <c r="B116" t="s">
        <v>266</v>
      </c>
      <c r="C116" s="21">
        <v>210</v>
      </c>
      <c r="D116" s="22">
        <v>50</v>
      </c>
      <c r="E116" s="23">
        <v>150</v>
      </c>
    </row>
    <row r="117" spans="1:5" x14ac:dyDescent="0.2">
      <c r="A117" s="4" t="s">
        <v>267</v>
      </c>
      <c r="B117" t="s">
        <v>268</v>
      </c>
      <c r="C117" s="21">
        <v>40</v>
      </c>
      <c r="D117" s="22">
        <v>10</v>
      </c>
      <c r="E117" s="23">
        <v>20</v>
      </c>
    </row>
    <row r="118" spans="1:5" x14ac:dyDescent="0.2">
      <c r="A118" s="4" t="s">
        <v>269</v>
      </c>
      <c r="B118" t="s">
        <v>270</v>
      </c>
      <c r="C118" s="21">
        <v>50</v>
      </c>
      <c r="D118" s="22">
        <v>20</v>
      </c>
      <c r="E118" s="23">
        <v>60</v>
      </c>
    </row>
    <row r="119" spans="1:5" x14ac:dyDescent="0.2">
      <c r="A119" s="4" t="s">
        <v>271</v>
      </c>
      <c r="B119" t="s">
        <v>272</v>
      </c>
      <c r="C119" s="21">
        <v>110</v>
      </c>
      <c r="D119" s="22">
        <v>20</v>
      </c>
      <c r="E119" s="23">
        <v>90</v>
      </c>
    </row>
    <row r="120" spans="1:5" x14ac:dyDescent="0.2">
      <c r="A120" s="4" t="s">
        <v>273</v>
      </c>
      <c r="B120" t="s">
        <v>274</v>
      </c>
      <c r="C120" s="21">
        <v>110</v>
      </c>
      <c r="D120" s="22">
        <v>20</v>
      </c>
      <c r="E120" s="23">
        <v>100</v>
      </c>
    </row>
    <row r="121" spans="1:5" x14ac:dyDescent="0.2">
      <c r="A121" s="4" t="s">
        <v>275</v>
      </c>
      <c r="B121" t="s">
        <v>276</v>
      </c>
      <c r="C121" s="21">
        <v>80</v>
      </c>
      <c r="D121" s="22">
        <v>20</v>
      </c>
      <c r="E121" s="23">
        <v>90</v>
      </c>
    </row>
    <row r="122" spans="1:5" x14ac:dyDescent="0.2">
      <c r="A122" s="4" t="s">
        <v>277</v>
      </c>
      <c r="B122" t="s">
        <v>278</v>
      </c>
      <c r="C122" s="21">
        <v>80</v>
      </c>
      <c r="D122" s="22">
        <v>20</v>
      </c>
      <c r="E122" s="23">
        <v>70</v>
      </c>
    </row>
    <row r="123" spans="1:5" x14ac:dyDescent="0.2">
      <c r="A123" s="4" t="s">
        <v>279</v>
      </c>
      <c r="B123" t="s">
        <v>280</v>
      </c>
      <c r="C123" s="21">
        <v>650</v>
      </c>
      <c r="D123" s="22">
        <v>120</v>
      </c>
      <c r="E123" s="23">
        <v>520</v>
      </c>
    </row>
    <row r="124" spans="1:5" x14ac:dyDescent="0.2">
      <c r="A124" s="4" t="s">
        <v>281</v>
      </c>
      <c r="B124" t="s">
        <v>282</v>
      </c>
      <c r="C124" s="21">
        <v>540</v>
      </c>
      <c r="D124" s="22">
        <v>150</v>
      </c>
      <c r="E124" s="23">
        <v>420</v>
      </c>
    </row>
    <row r="125" spans="1:5" x14ac:dyDescent="0.2">
      <c r="A125" s="4" t="s">
        <v>283</v>
      </c>
      <c r="B125" t="s">
        <v>284</v>
      </c>
      <c r="C125" s="21">
        <v>130</v>
      </c>
      <c r="D125" s="22">
        <v>30</v>
      </c>
      <c r="E125" s="23">
        <v>140</v>
      </c>
    </row>
    <row r="126" spans="1:5" x14ac:dyDescent="0.2">
      <c r="A126" s="4" t="s">
        <v>285</v>
      </c>
      <c r="B126" t="s">
        <v>286</v>
      </c>
      <c r="C126" s="21">
        <v>60</v>
      </c>
      <c r="D126" s="22">
        <v>10</v>
      </c>
      <c r="E126" s="23">
        <v>70</v>
      </c>
    </row>
    <row r="127" spans="1:5" x14ac:dyDescent="0.2">
      <c r="A127" s="4" t="s">
        <v>289</v>
      </c>
      <c r="B127" t="s">
        <v>290</v>
      </c>
      <c r="C127" s="21">
        <v>60</v>
      </c>
      <c r="D127" s="22">
        <v>10</v>
      </c>
      <c r="E127" s="23">
        <v>50</v>
      </c>
    </row>
    <row r="128" spans="1:5" x14ac:dyDescent="0.2">
      <c r="A128" s="4" t="s">
        <v>291</v>
      </c>
      <c r="B128" t="s">
        <v>292</v>
      </c>
      <c r="C128" s="21">
        <v>280</v>
      </c>
      <c r="D128" s="22">
        <v>60</v>
      </c>
      <c r="E128" s="23">
        <v>240</v>
      </c>
    </row>
    <row r="129" spans="1:5" x14ac:dyDescent="0.2">
      <c r="A129" s="4" t="s">
        <v>293</v>
      </c>
      <c r="B129" t="s">
        <v>294</v>
      </c>
      <c r="C129" s="21">
        <v>410</v>
      </c>
      <c r="D129" s="22">
        <v>90</v>
      </c>
      <c r="E129" s="23">
        <v>380</v>
      </c>
    </row>
    <row r="130" spans="1:5" x14ac:dyDescent="0.2">
      <c r="A130" s="4" t="s">
        <v>295</v>
      </c>
      <c r="B130" t="s">
        <v>296</v>
      </c>
      <c r="C130" s="21">
        <v>370</v>
      </c>
      <c r="D130" s="22">
        <v>90</v>
      </c>
      <c r="E130" s="23">
        <v>320</v>
      </c>
    </row>
    <row r="131" spans="1:5" x14ac:dyDescent="0.2">
      <c r="A131" s="4" t="s">
        <v>297</v>
      </c>
      <c r="B131" t="s">
        <v>298</v>
      </c>
      <c r="C131" s="21">
        <v>120</v>
      </c>
      <c r="D131" s="22">
        <v>20</v>
      </c>
      <c r="E131" s="23">
        <v>100</v>
      </c>
    </row>
    <row r="132" spans="1:5" x14ac:dyDescent="0.2">
      <c r="A132" s="4" t="s">
        <v>299</v>
      </c>
      <c r="B132" t="s">
        <v>300</v>
      </c>
      <c r="C132" s="21">
        <v>30</v>
      </c>
      <c r="D132" s="22">
        <v>10</v>
      </c>
      <c r="E132" s="23">
        <v>30</v>
      </c>
    </row>
    <row r="133" spans="1:5" x14ac:dyDescent="0.2">
      <c r="A133" s="4" t="s">
        <v>303</v>
      </c>
      <c r="B133" t="s">
        <v>304</v>
      </c>
      <c r="C133" s="21">
        <v>20</v>
      </c>
      <c r="D133" s="22">
        <v>0</v>
      </c>
      <c r="E133" s="23">
        <v>30</v>
      </c>
    </row>
    <row r="134" spans="1:5" x14ac:dyDescent="0.2">
      <c r="A134" s="4" t="s">
        <v>305</v>
      </c>
      <c r="B134" t="s">
        <v>306</v>
      </c>
      <c r="C134" s="21">
        <v>150</v>
      </c>
      <c r="D134" s="22">
        <v>30</v>
      </c>
      <c r="E134" s="23">
        <v>120</v>
      </c>
    </row>
    <row r="135" spans="1:5" x14ac:dyDescent="0.2">
      <c r="A135" s="4" t="s">
        <v>307</v>
      </c>
      <c r="B135" t="s">
        <v>308</v>
      </c>
      <c r="C135" s="21">
        <v>30</v>
      </c>
      <c r="D135" s="22">
        <v>10</v>
      </c>
      <c r="E135" s="23">
        <v>20</v>
      </c>
    </row>
    <row r="136" spans="1:5" x14ac:dyDescent="0.2">
      <c r="A136" s="4" t="s">
        <v>309</v>
      </c>
      <c r="B136" t="s">
        <v>310</v>
      </c>
      <c r="C136" s="21">
        <v>40</v>
      </c>
      <c r="D136" s="22">
        <v>10</v>
      </c>
      <c r="E136" s="23">
        <v>30</v>
      </c>
    </row>
    <row r="137" spans="1:5" x14ac:dyDescent="0.2">
      <c r="A137" s="4" t="s">
        <v>311</v>
      </c>
      <c r="B137" t="s">
        <v>312</v>
      </c>
      <c r="C137" s="21">
        <v>30</v>
      </c>
      <c r="D137" s="22">
        <v>10</v>
      </c>
      <c r="E137" s="23">
        <v>40</v>
      </c>
    </row>
    <row r="138" spans="1:5" x14ac:dyDescent="0.2">
      <c r="A138" s="4" t="s">
        <v>313</v>
      </c>
      <c r="B138" t="s">
        <v>314</v>
      </c>
      <c r="C138" s="21">
        <v>310</v>
      </c>
      <c r="D138" s="22">
        <v>50</v>
      </c>
      <c r="E138" s="23">
        <v>250</v>
      </c>
    </row>
    <row r="139" spans="1:5" x14ac:dyDescent="0.2">
      <c r="A139" s="4" t="s">
        <v>315</v>
      </c>
      <c r="B139" t="s">
        <v>316</v>
      </c>
      <c r="C139" s="21">
        <v>130</v>
      </c>
      <c r="D139" s="22">
        <v>20</v>
      </c>
      <c r="E139" s="23">
        <v>90</v>
      </c>
    </row>
    <row r="140" spans="1:5" x14ac:dyDescent="0.2">
      <c r="A140" s="4" t="s">
        <v>317</v>
      </c>
      <c r="B140" t="s">
        <v>318</v>
      </c>
      <c r="C140" s="21">
        <v>40</v>
      </c>
      <c r="D140" s="22">
        <v>10</v>
      </c>
      <c r="E140" s="23">
        <v>30</v>
      </c>
    </row>
    <row r="141" spans="1:5" x14ac:dyDescent="0.2">
      <c r="A141" s="4" t="s">
        <v>319</v>
      </c>
      <c r="B141" t="s">
        <v>320</v>
      </c>
      <c r="C141" s="21">
        <v>40</v>
      </c>
      <c r="D141" s="22">
        <v>10</v>
      </c>
      <c r="E141" s="23">
        <v>40</v>
      </c>
    </row>
    <row r="142" spans="1:5" x14ac:dyDescent="0.2">
      <c r="A142" s="4" t="s">
        <v>321</v>
      </c>
      <c r="B142" t="s">
        <v>322</v>
      </c>
      <c r="C142" s="21">
        <v>110</v>
      </c>
      <c r="D142" s="22">
        <v>20</v>
      </c>
      <c r="E142" s="23">
        <v>90</v>
      </c>
    </row>
    <row r="143" spans="1:5" x14ac:dyDescent="0.2">
      <c r="A143" s="4" t="s">
        <v>323</v>
      </c>
      <c r="B143" t="s">
        <v>324</v>
      </c>
      <c r="C143" s="21">
        <v>240</v>
      </c>
      <c r="D143" s="22">
        <v>30</v>
      </c>
      <c r="E143" s="23">
        <v>200</v>
      </c>
    </row>
    <row r="144" spans="1:5" x14ac:dyDescent="0.2">
      <c r="A144" s="4" t="s">
        <v>327</v>
      </c>
      <c r="B144" t="s">
        <v>328</v>
      </c>
      <c r="C144" s="21">
        <v>70</v>
      </c>
      <c r="D144" s="22">
        <v>10</v>
      </c>
      <c r="E144" s="23">
        <v>40</v>
      </c>
    </row>
    <row r="145" spans="1:5" x14ac:dyDescent="0.2">
      <c r="A145" s="4" t="s">
        <v>329</v>
      </c>
      <c r="B145" t="s">
        <v>330</v>
      </c>
      <c r="C145" s="21">
        <v>790</v>
      </c>
      <c r="D145" s="22">
        <v>170</v>
      </c>
      <c r="E145" s="23">
        <v>630</v>
      </c>
    </row>
    <row r="146" spans="1:5" x14ac:dyDescent="0.2">
      <c r="A146" s="4" t="s">
        <v>331</v>
      </c>
      <c r="B146" t="s">
        <v>332</v>
      </c>
      <c r="C146" s="21">
        <v>70</v>
      </c>
      <c r="D146" s="22">
        <v>10</v>
      </c>
      <c r="E146" s="23">
        <v>40</v>
      </c>
    </row>
    <row r="147" spans="1:5" x14ac:dyDescent="0.2">
      <c r="A147" s="4" t="s">
        <v>333</v>
      </c>
      <c r="B147" t="s">
        <v>334</v>
      </c>
      <c r="C147" s="21">
        <v>440</v>
      </c>
      <c r="D147" s="22">
        <v>90</v>
      </c>
      <c r="E147" s="23">
        <v>350</v>
      </c>
    </row>
    <row r="148" spans="1:5" x14ac:dyDescent="0.2">
      <c r="A148" s="4" t="s">
        <v>335</v>
      </c>
      <c r="B148" t="s">
        <v>336</v>
      </c>
      <c r="C148" s="21">
        <v>120</v>
      </c>
      <c r="D148" s="22">
        <v>30</v>
      </c>
      <c r="E148" s="23">
        <v>130</v>
      </c>
    </row>
    <row r="149" spans="1:5" x14ac:dyDescent="0.2">
      <c r="A149" s="4" t="s">
        <v>337</v>
      </c>
      <c r="B149" t="s">
        <v>338</v>
      </c>
      <c r="C149" s="21">
        <v>40</v>
      </c>
      <c r="D149" s="22">
        <v>10</v>
      </c>
      <c r="E149" s="23">
        <v>50</v>
      </c>
    </row>
    <row r="150" spans="1:5" x14ac:dyDescent="0.2">
      <c r="A150" s="4" t="s">
        <v>341</v>
      </c>
      <c r="B150" t="s">
        <v>342</v>
      </c>
      <c r="C150" s="21">
        <v>460</v>
      </c>
      <c r="D150" s="22">
        <v>120</v>
      </c>
      <c r="E150" s="23">
        <v>350</v>
      </c>
    </row>
    <row r="151" spans="1:5" x14ac:dyDescent="0.2">
      <c r="A151" s="4" t="s">
        <v>343</v>
      </c>
      <c r="B151" t="s">
        <v>344</v>
      </c>
      <c r="C151" s="21">
        <v>620</v>
      </c>
      <c r="D151" s="22">
        <v>120</v>
      </c>
      <c r="E151" s="23">
        <v>520</v>
      </c>
    </row>
    <row r="152" spans="1:5" x14ac:dyDescent="0.2">
      <c r="A152" s="4" t="s">
        <v>345</v>
      </c>
      <c r="B152" t="s">
        <v>346</v>
      </c>
      <c r="C152" s="21">
        <v>700</v>
      </c>
      <c r="D152" s="22">
        <v>110</v>
      </c>
      <c r="E152" s="23">
        <v>520</v>
      </c>
    </row>
    <row r="153" spans="1:5" x14ac:dyDescent="0.2">
      <c r="A153" s="4" t="s">
        <v>347</v>
      </c>
      <c r="B153" t="s">
        <v>348</v>
      </c>
      <c r="C153" s="21">
        <v>180</v>
      </c>
      <c r="D153" s="22">
        <v>50</v>
      </c>
      <c r="E153" s="23">
        <v>180</v>
      </c>
    </row>
    <row r="154" spans="1:5" x14ac:dyDescent="0.2">
      <c r="A154" s="4" t="s">
        <v>349</v>
      </c>
      <c r="B154" t="s">
        <v>350</v>
      </c>
      <c r="C154" s="21">
        <v>450</v>
      </c>
      <c r="D154" s="22">
        <v>150</v>
      </c>
      <c r="E154" s="23">
        <v>380</v>
      </c>
    </row>
    <row r="155" spans="1:5" x14ac:dyDescent="0.2">
      <c r="A155" s="4" t="s">
        <v>351</v>
      </c>
      <c r="B155" t="s">
        <v>352</v>
      </c>
      <c r="C155" s="21">
        <v>3810</v>
      </c>
      <c r="D155" s="22">
        <v>660</v>
      </c>
      <c r="E155" s="23">
        <v>2890</v>
      </c>
    </row>
    <row r="156" spans="1:5" x14ac:dyDescent="0.2">
      <c r="A156" s="4" t="s">
        <v>353</v>
      </c>
      <c r="B156" t="s">
        <v>354</v>
      </c>
      <c r="C156" s="21">
        <v>60</v>
      </c>
      <c r="D156" s="22">
        <v>10</v>
      </c>
      <c r="E156" s="23">
        <v>30</v>
      </c>
    </row>
    <row r="157" spans="1:5" x14ac:dyDescent="0.2">
      <c r="A157" s="4" t="s">
        <v>357</v>
      </c>
      <c r="B157" t="s">
        <v>358</v>
      </c>
      <c r="C157" s="21">
        <v>80</v>
      </c>
      <c r="D157" s="22">
        <v>10</v>
      </c>
      <c r="E157" s="23">
        <v>60</v>
      </c>
    </row>
    <row r="158" spans="1:5" x14ac:dyDescent="0.2">
      <c r="A158" s="4" t="s">
        <v>359</v>
      </c>
      <c r="B158" t="s">
        <v>360</v>
      </c>
      <c r="C158" s="21">
        <v>80</v>
      </c>
      <c r="D158" s="22">
        <v>10</v>
      </c>
      <c r="E158" s="23">
        <v>60</v>
      </c>
    </row>
    <row r="159" spans="1:5" x14ac:dyDescent="0.2">
      <c r="A159" s="4" t="s">
        <v>361</v>
      </c>
      <c r="B159" t="s">
        <v>362</v>
      </c>
      <c r="C159" s="21">
        <v>70</v>
      </c>
      <c r="D159" s="22">
        <v>10</v>
      </c>
      <c r="E159" s="23">
        <v>50</v>
      </c>
    </row>
    <row r="160" spans="1:5" x14ac:dyDescent="0.2">
      <c r="A160" s="4" t="s">
        <v>363</v>
      </c>
      <c r="B160" t="s">
        <v>364</v>
      </c>
      <c r="C160" s="21">
        <v>240</v>
      </c>
      <c r="D160" s="22">
        <v>50</v>
      </c>
      <c r="E160" s="23">
        <v>190</v>
      </c>
    </row>
    <row r="161" spans="1:5" x14ac:dyDescent="0.2">
      <c r="A161" s="4" t="s">
        <v>365</v>
      </c>
      <c r="B161" t="s">
        <v>366</v>
      </c>
      <c r="C161" s="21">
        <v>120</v>
      </c>
      <c r="D161" s="22">
        <v>40</v>
      </c>
      <c r="E161" s="23">
        <v>120</v>
      </c>
    </row>
    <row r="162" spans="1:5" x14ac:dyDescent="0.2">
      <c r="A162" s="4" t="s">
        <v>367</v>
      </c>
      <c r="B162" t="s">
        <v>368</v>
      </c>
      <c r="C162" s="21">
        <v>690</v>
      </c>
      <c r="D162" s="22">
        <v>160</v>
      </c>
      <c r="E162" s="23">
        <v>600</v>
      </c>
    </row>
    <row r="163" spans="1:5" x14ac:dyDescent="0.2">
      <c r="A163" s="4" t="s">
        <v>369</v>
      </c>
      <c r="B163" t="s">
        <v>370</v>
      </c>
      <c r="C163" s="21">
        <v>130</v>
      </c>
      <c r="D163" s="22">
        <v>20</v>
      </c>
      <c r="E163" s="23">
        <v>80</v>
      </c>
    </row>
    <row r="164" spans="1:5" x14ac:dyDescent="0.2">
      <c r="A164" s="4" t="s">
        <v>371</v>
      </c>
      <c r="B164" t="s">
        <v>372</v>
      </c>
      <c r="C164" s="21">
        <v>60</v>
      </c>
      <c r="D164" s="22">
        <v>20</v>
      </c>
      <c r="E164" s="23">
        <v>50</v>
      </c>
    </row>
    <row r="165" spans="1:5" x14ac:dyDescent="0.2">
      <c r="A165" s="4" t="s">
        <v>373</v>
      </c>
      <c r="B165" t="s">
        <v>374</v>
      </c>
      <c r="C165" s="21">
        <v>140</v>
      </c>
      <c r="D165" s="22">
        <v>40</v>
      </c>
      <c r="E165" s="23">
        <v>140</v>
      </c>
    </row>
    <row r="166" spans="1:5" x14ac:dyDescent="0.2">
      <c r="A166" s="4" t="s">
        <v>375</v>
      </c>
      <c r="B166" t="s">
        <v>376</v>
      </c>
      <c r="C166" s="21">
        <v>100</v>
      </c>
      <c r="D166" s="22">
        <v>30</v>
      </c>
      <c r="E166" s="23">
        <v>80</v>
      </c>
    </row>
    <row r="167" spans="1:5" x14ac:dyDescent="0.2">
      <c r="A167" s="4" t="s">
        <v>377</v>
      </c>
      <c r="B167" t="s">
        <v>378</v>
      </c>
      <c r="C167" s="21">
        <v>160</v>
      </c>
      <c r="D167" s="22">
        <v>40</v>
      </c>
      <c r="E167" s="23">
        <v>130</v>
      </c>
    </row>
    <row r="168" spans="1:5" x14ac:dyDescent="0.2">
      <c r="A168" s="4" t="s">
        <v>379</v>
      </c>
      <c r="B168" t="s">
        <v>380</v>
      </c>
      <c r="C168" s="21">
        <v>90</v>
      </c>
      <c r="D168" s="22">
        <v>20</v>
      </c>
      <c r="E168" s="23">
        <v>60</v>
      </c>
    </row>
    <row r="169" spans="1:5" x14ac:dyDescent="0.2">
      <c r="A169" s="4" t="s">
        <v>381</v>
      </c>
      <c r="B169" t="s">
        <v>382</v>
      </c>
      <c r="C169" s="21">
        <v>20</v>
      </c>
      <c r="D169" s="22">
        <v>10</v>
      </c>
      <c r="E169" s="23">
        <v>10</v>
      </c>
    </row>
    <row r="170" spans="1:5" x14ac:dyDescent="0.2">
      <c r="A170" s="4" t="s">
        <v>383</v>
      </c>
      <c r="B170" t="s">
        <v>384</v>
      </c>
      <c r="C170" s="21">
        <v>110</v>
      </c>
      <c r="D170" s="22">
        <v>20</v>
      </c>
      <c r="E170" s="23">
        <v>90</v>
      </c>
    </row>
    <row r="171" spans="1:5" x14ac:dyDescent="0.2">
      <c r="A171" s="4" t="s">
        <v>385</v>
      </c>
      <c r="B171" t="s">
        <v>386</v>
      </c>
      <c r="C171" s="21">
        <v>240</v>
      </c>
      <c r="D171" s="22">
        <v>60</v>
      </c>
      <c r="E171" s="23">
        <v>180</v>
      </c>
    </row>
    <row r="172" spans="1:5" x14ac:dyDescent="0.2">
      <c r="A172" s="4" t="s">
        <v>387</v>
      </c>
      <c r="B172" t="s">
        <v>388</v>
      </c>
      <c r="C172" s="21">
        <v>6610</v>
      </c>
      <c r="D172" s="22">
        <v>1430</v>
      </c>
      <c r="E172" s="23">
        <v>5600</v>
      </c>
    </row>
    <row r="173" spans="1:5" x14ac:dyDescent="0.2">
      <c r="A173" s="4" t="s">
        <v>389</v>
      </c>
      <c r="B173" t="s">
        <v>390</v>
      </c>
      <c r="C173" s="21">
        <v>220</v>
      </c>
      <c r="D173" s="22">
        <v>60</v>
      </c>
      <c r="E173" s="23">
        <v>220</v>
      </c>
    </row>
    <row r="174" spans="1:5" x14ac:dyDescent="0.2">
      <c r="A174" s="4" t="s">
        <v>391</v>
      </c>
      <c r="B174" t="s">
        <v>392</v>
      </c>
      <c r="C174" s="21">
        <v>370</v>
      </c>
      <c r="D174" s="22">
        <v>80</v>
      </c>
      <c r="E174" s="23">
        <v>370</v>
      </c>
    </row>
    <row r="175" spans="1:5" x14ac:dyDescent="0.2">
      <c r="A175" s="4" t="s">
        <v>393</v>
      </c>
      <c r="B175" t="s">
        <v>394</v>
      </c>
      <c r="C175" s="21">
        <v>110</v>
      </c>
      <c r="D175" s="22">
        <v>30</v>
      </c>
      <c r="E175" s="23">
        <v>80</v>
      </c>
    </row>
    <row r="176" spans="1:5" x14ac:dyDescent="0.2">
      <c r="A176" s="4" t="s">
        <v>395</v>
      </c>
      <c r="B176" t="s">
        <v>396</v>
      </c>
      <c r="C176" s="21">
        <v>80</v>
      </c>
      <c r="D176" s="22">
        <v>20</v>
      </c>
      <c r="E176" s="23">
        <v>60</v>
      </c>
    </row>
    <row r="177" spans="1:5" x14ac:dyDescent="0.2">
      <c r="A177" s="4" t="s">
        <v>399</v>
      </c>
      <c r="B177" t="s">
        <v>400</v>
      </c>
      <c r="C177" s="21">
        <v>440</v>
      </c>
      <c r="D177" s="22">
        <v>100</v>
      </c>
      <c r="E177" s="23">
        <v>320</v>
      </c>
    </row>
    <row r="178" spans="1:5" x14ac:dyDescent="0.2">
      <c r="A178" s="4" t="s">
        <v>401</v>
      </c>
      <c r="B178" t="s">
        <v>402</v>
      </c>
      <c r="C178" s="21">
        <v>100</v>
      </c>
      <c r="D178" s="22">
        <v>20</v>
      </c>
      <c r="E178" s="23">
        <v>70</v>
      </c>
    </row>
    <row r="179" spans="1:5" x14ac:dyDescent="0.2">
      <c r="A179" s="4" t="s">
        <v>403</v>
      </c>
      <c r="B179" t="s">
        <v>404</v>
      </c>
      <c r="C179" s="21">
        <v>130</v>
      </c>
      <c r="D179" s="22">
        <v>30</v>
      </c>
      <c r="E179" s="23">
        <v>80</v>
      </c>
    </row>
    <row r="180" spans="1:5" x14ac:dyDescent="0.2">
      <c r="A180" s="4" t="s">
        <v>405</v>
      </c>
      <c r="B180" t="s">
        <v>406</v>
      </c>
      <c r="C180" s="21">
        <v>80</v>
      </c>
      <c r="D180" s="22">
        <v>20</v>
      </c>
      <c r="E180" s="23">
        <v>60</v>
      </c>
    </row>
    <row r="181" spans="1:5" x14ac:dyDescent="0.2">
      <c r="A181" s="4" t="s">
        <v>407</v>
      </c>
      <c r="B181" t="s">
        <v>408</v>
      </c>
      <c r="C181" s="21">
        <v>200</v>
      </c>
      <c r="D181" s="22">
        <v>50</v>
      </c>
      <c r="E181" s="23">
        <v>140</v>
      </c>
    </row>
    <row r="182" spans="1:5" x14ac:dyDescent="0.2">
      <c r="A182" s="4" t="s">
        <v>409</v>
      </c>
      <c r="B182" t="s">
        <v>410</v>
      </c>
      <c r="C182" s="21">
        <v>590</v>
      </c>
      <c r="D182" s="22">
        <v>140</v>
      </c>
      <c r="E182" s="23">
        <v>510</v>
      </c>
    </row>
    <row r="183" spans="1:5" x14ac:dyDescent="0.2">
      <c r="A183" s="4" t="s">
        <v>411</v>
      </c>
      <c r="B183" t="s">
        <v>412</v>
      </c>
      <c r="C183" s="21">
        <v>20</v>
      </c>
      <c r="D183" s="22">
        <v>0</v>
      </c>
      <c r="E183" s="23">
        <v>20</v>
      </c>
    </row>
    <row r="184" spans="1:5" x14ac:dyDescent="0.2">
      <c r="A184" s="4" t="s">
        <v>413</v>
      </c>
      <c r="B184" t="s">
        <v>414</v>
      </c>
      <c r="C184" s="21">
        <v>200</v>
      </c>
      <c r="D184" s="22">
        <v>40</v>
      </c>
      <c r="E184" s="23">
        <v>160</v>
      </c>
    </row>
    <row r="185" spans="1:5" x14ac:dyDescent="0.2">
      <c r="A185" s="4" t="s">
        <v>415</v>
      </c>
      <c r="B185" t="s">
        <v>416</v>
      </c>
      <c r="C185" s="21">
        <v>80</v>
      </c>
      <c r="D185" s="22">
        <v>20</v>
      </c>
      <c r="E185" s="23">
        <v>50</v>
      </c>
    </row>
    <row r="186" spans="1:5" x14ac:dyDescent="0.2">
      <c r="A186" s="4" t="s">
        <v>417</v>
      </c>
      <c r="B186" t="s">
        <v>418</v>
      </c>
      <c r="C186" s="21">
        <v>190</v>
      </c>
      <c r="D186" s="22">
        <v>60</v>
      </c>
      <c r="E186" s="23">
        <v>170</v>
      </c>
    </row>
    <row r="187" spans="1:5" x14ac:dyDescent="0.2">
      <c r="A187" s="4" t="s">
        <v>419</v>
      </c>
      <c r="B187" t="s">
        <v>420</v>
      </c>
      <c r="C187" s="21">
        <v>40</v>
      </c>
      <c r="D187" s="22">
        <v>10</v>
      </c>
      <c r="E187" s="23">
        <v>30</v>
      </c>
    </row>
    <row r="188" spans="1:5" x14ac:dyDescent="0.2">
      <c r="A188" s="4" t="s">
        <v>421</v>
      </c>
      <c r="B188" t="s">
        <v>422</v>
      </c>
      <c r="C188" s="21">
        <v>100</v>
      </c>
      <c r="D188" s="22">
        <v>20</v>
      </c>
      <c r="E188" s="23">
        <v>90</v>
      </c>
    </row>
    <row r="189" spans="1:5" x14ac:dyDescent="0.2">
      <c r="A189" s="4" t="s">
        <v>423</v>
      </c>
      <c r="B189" t="s">
        <v>424</v>
      </c>
      <c r="C189" s="21">
        <v>40</v>
      </c>
      <c r="D189" s="22">
        <v>10</v>
      </c>
      <c r="E189" s="23">
        <v>30</v>
      </c>
    </row>
    <row r="190" spans="1:5" x14ac:dyDescent="0.2">
      <c r="A190" s="4" t="s">
        <v>425</v>
      </c>
      <c r="B190" t="s">
        <v>426</v>
      </c>
      <c r="C190" s="21">
        <v>240</v>
      </c>
      <c r="D190" s="22">
        <v>50</v>
      </c>
      <c r="E190" s="23">
        <v>200</v>
      </c>
    </row>
    <row r="191" spans="1:5" x14ac:dyDescent="0.2">
      <c r="A191" s="4" t="s">
        <v>427</v>
      </c>
      <c r="B191" t="s">
        <v>428</v>
      </c>
      <c r="C191" s="21">
        <v>90</v>
      </c>
      <c r="D191" s="22">
        <v>10</v>
      </c>
      <c r="E191" s="23">
        <v>60</v>
      </c>
    </row>
    <row r="192" spans="1:5" x14ac:dyDescent="0.2">
      <c r="A192" s="4" t="s">
        <v>429</v>
      </c>
      <c r="B192" t="s">
        <v>430</v>
      </c>
      <c r="C192" s="21">
        <v>310</v>
      </c>
      <c r="D192" s="22">
        <v>100</v>
      </c>
      <c r="E192" s="23">
        <v>270</v>
      </c>
    </row>
    <row r="193" spans="1:5" x14ac:dyDescent="0.2">
      <c r="A193" s="4" t="s">
        <v>431</v>
      </c>
      <c r="B193" t="s">
        <v>432</v>
      </c>
      <c r="C193" s="21">
        <v>90</v>
      </c>
      <c r="D193" s="22">
        <v>20</v>
      </c>
      <c r="E193" s="23">
        <v>60</v>
      </c>
    </row>
    <row r="194" spans="1:5" x14ac:dyDescent="0.2">
      <c r="A194" s="4" t="s">
        <v>433</v>
      </c>
      <c r="B194" t="s">
        <v>434</v>
      </c>
      <c r="C194" s="21">
        <v>50</v>
      </c>
      <c r="D194" s="22">
        <v>10</v>
      </c>
      <c r="E194" s="23">
        <v>20</v>
      </c>
    </row>
    <row r="195" spans="1:5" x14ac:dyDescent="0.2">
      <c r="A195" s="4" t="s">
        <v>435</v>
      </c>
      <c r="B195" t="s">
        <v>436</v>
      </c>
      <c r="C195" s="21">
        <v>350</v>
      </c>
      <c r="D195" s="22">
        <v>90</v>
      </c>
      <c r="E195" s="23">
        <v>280</v>
      </c>
    </row>
    <row r="196" spans="1:5" x14ac:dyDescent="0.2">
      <c r="A196" s="4" t="s">
        <v>437</v>
      </c>
      <c r="B196" t="s">
        <v>438</v>
      </c>
      <c r="C196" s="21">
        <v>130</v>
      </c>
      <c r="D196" s="22">
        <v>40</v>
      </c>
      <c r="E196" s="23">
        <v>110</v>
      </c>
    </row>
    <row r="197" spans="1:5" x14ac:dyDescent="0.2">
      <c r="A197" s="4" t="s">
        <v>439</v>
      </c>
      <c r="B197" t="s">
        <v>440</v>
      </c>
      <c r="C197" s="21">
        <v>110</v>
      </c>
      <c r="D197" s="22">
        <v>20</v>
      </c>
      <c r="E197" s="23">
        <v>100</v>
      </c>
    </row>
    <row r="198" spans="1:5" x14ac:dyDescent="0.2">
      <c r="A198" s="4" t="s">
        <v>441</v>
      </c>
      <c r="B198" t="s">
        <v>442</v>
      </c>
      <c r="C198" s="21">
        <v>40</v>
      </c>
      <c r="D198" s="22">
        <v>10</v>
      </c>
      <c r="E198" s="23">
        <v>40</v>
      </c>
    </row>
    <row r="199" spans="1:5" x14ac:dyDescent="0.2">
      <c r="A199" s="4" t="s">
        <v>443</v>
      </c>
      <c r="B199" t="s">
        <v>444</v>
      </c>
      <c r="C199" s="21">
        <v>30</v>
      </c>
      <c r="D199" s="22">
        <v>10</v>
      </c>
      <c r="E199" s="23">
        <v>30</v>
      </c>
    </row>
    <row r="200" spans="1:5" x14ac:dyDescent="0.2">
      <c r="A200" s="4" t="s">
        <v>445</v>
      </c>
      <c r="B200" t="s">
        <v>446</v>
      </c>
      <c r="C200" s="21">
        <v>370</v>
      </c>
      <c r="D200" s="22">
        <v>80</v>
      </c>
      <c r="E200" s="23">
        <v>290</v>
      </c>
    </row>
    <row r="201" spans="1:5" x14ac:dyDescent="0.2">
      <c r="A201" s="4" t="s">
        <v>447</v>
      </c>
      <c r="B201" t="s">
        <v>448</v>
      </c>
      <c r="C201" s="21">
        <v>110</v>
      </c>
      <c r="D201" s="22">
        <v>30</v>
      </c>
      <c r="E201" s="23">
        <v>70</v>
      </c>
    </row>
    <row r="202" spans="1:5" x14ac:dyDescent="0.2">
      <c r="A202" s="4" t="s">
        <v>449</v>
      </c>
      <c r="B202" t="s">
        <v>450</v>
      </c>
      <c r="C202" s="21">
        <v>20</v>
      </c>
      <c r="D202" s="22">
        <v>0</v>
      </c>
      <c r="E202" s="23">
        <v>10</v>
      </c>
    </row>
    <row r="203" spans="1:5" x14ac:dyDescent="0.2">
      <c r="A203" s="4" t="s">
        <v>453</v>
      </c>
      <c r="B203" t="s">
        <v>454</v>
      </c>
      <c r="C203" s="21">
        <v>160</v>
      </c>
      <c r="D203" s="22">
        <v>30</v>
      </c>
      <c r="E203" s="23">
        <v>140</v>
      </c>
    </row>
    <row r="204" spans="1:5" x14ac:dyDescent="0.2">
      <c r="A204" s="4" t="s">
        <v>455</v>
      </c>
      <c r="B204" t="s">
        <v>456</v>
      </c>
      <c r="C204" s="21">
        <v>1010</v>
      </c>
      <c r="D204" s="22">
        <v>240</v>
      </c>
      <c r="E204" s="23">
        <v>740</v>
      </c>
    </row>
    <row r="205" spans="1:5" x14ac:dyDescent="0.2">
      <c r="A205" s="4" t="s">
        <v>457</v>
      </c>
      <c r="B205" t="s">
        <v>458</v>
      </c>
      <c r="C205" s="21">
        <v>80</v>
      </c>
      <c r="D205" s="22">
        <v>20</v>
      </c>
      <c r="E205" s="23">
        <v>70</v>
      </c>
    </row>
    <row r="206" spans="1:5" x14ac:dyDescent="0.2">
      <c r="A206" s="4" t="s">
        <v>459</v>
      </c>
      <c r="B206" t="s">
        <v>460</v>
      </c>
      <c r="C206" s="21">
        <v>130</v>
      </c>
      <c r="D206" s="22">
        <v>20</v>
      </c>
      <c r="E206" s="23">
        <v>90</v>
      </c>
    </row>
    <row r="207" spans="1:5" x14ac:dyDescent="0.2">
      <c r="A207" s="4" t="s">
        <v>461</v>
      </c>
      <c r="B207" t="s">
        <v>462</v>
      </c>
      <c r="C207" s="21">
        <v>70</v>
      </c>
      <c r="D207" s="22">
        <v>20</v>
      </c>
      <c r="E207" s="23">
        <v>70</v>
      </c>
    </row>
    <row r="208" spans="1:5" x14ac:dyDescent="0.2">
      <c r="A208" s="4" t="s">
        <v>463</v>
      </c>
      <c r="B208" t="s">
        <v>464</v>
      </c>
      <c r="C208" s="21">
        <v>40</v>
      </c>
      <c r="D208" s="22">
        <v>10</v>
      </c>
      <c r="E208" s="23">
        <v>40</v>
      </c>
    </row>
    <row r="209" spans="1:5" x14ac:dyDescent="0.2">
      <c r="A209" s="4" t="s">
        <v>465</v>
      </c>
      <c r="B209" t="s">
        <v>466</v>
      </c>
      <c r="C209" s="21">
        <v>1360</v>
      </c>
      <c r="D209" s="22">
        <v>350</v>
      </c>
      <c r="E209" s="23">
        <v>1200</v>
      </c>
    </row>
    <row r="210" spans="1:5" x14ac:dyDescent="0.2">
      <c r="A210" s="4" t="s">
        <v>467</v>
      </c>
      <c r="B210" t="s">
        <v>468</v>
      </c>
      <c r="C210" s="21">
        <v>200</v>
      </c>
      <c r="D210" s="22">
        <v>50</v>
      </c>
      <c r="E210" s="23">
        <v>170</v>
      </c>
    </row>
    <row r="211" spans="1:5" x14ac:dyDescent="0.2">
      <c r="A211" s="4" t="s">
        <v>469</v>
      </c>
      <c r="B211" t="s">
        <v>470</v>
      </c>
      <c r="C211" s="21">
        <v>90</v>
      </c>
      <c r="D211" s="22">
        <v>30</v>
      </c>
      <c r="E211" s="23">
        <v>80</v>
      </c>
    </row>
    <row r="212" spans="1:5" x14ac:dyDescent="0.2">
      <c r="A212" s="4" t="s">
        <v>471</v>
      </c>
      <c r="B212" t="s">
        <v>472</v>
      </c>
      <c r="C212" s="21">
        <v>120</v>
      </c>
      <c r="D212" s="22">
        <v>20</v>
      </c>
      <c r="E212" s="23">
        <v>90</v>
      </c>
    </row>
    <row r="213" spans="1:5" x14ac:dyDescent="0.2">
      <c r="A213" s="4" t="s">
        <v>473</v>
      </c>
      <c r="B213" t="s">
        <v>474</v>
      </c>
      <c r="C213" s="21">
        <v>60</v>
      </c>
      <c r="D213" s="22">
        <v>20</v>
      </c>
      <c r="E213" s="23">
        <v>60</v>
      </c>
    </row>
    <row r="214" spans="1:5" x14ac:dyDescent="0.2">
      <c r="A214" s="4" t="s">
        <v>477</v>
      </c>
      <c r="B214" t="s">
        <v>478</v>
      </c>
      <c r="C214" s="21">
        <v>520</v>
      </c>
      <c r="D214" s="22">
        <v>140</v>
      </c>
      <c r="E214" s="23">
        <v>450</v>
      </c>
    </row>
    <row r="215" spans="1:5" x14ac:dyDescent="0.2">
      <c r="A215" s="4" t="s">
        <v>479</v>
      </c>
      <c r="B215" t="s">
        <v>480</v>
      </c>
      <c r="C215" s="21">
        <v>700</v>
      </c>
      <c r="D215" s="22">
        <v>160</v>
      </c>
      <c r="E215" s="23">
        <v>580</v>
      </c>
    </row>
    <row r="216" spans="1:5" x14ac:dyDescent="0.2">
      <c r="A216" s="4" t="s">
        <v>481</v>
      </c>
      <c r="B216" t="s">
        <v>482</v>
      </c>
      <c r="C216" s="21">
        <v>130</v>
      </c>
      <c r="D216" s="22">
        <v>30</v>
      </c>
      <c r="E216" s="23">
        <v>90</v>
      </c>
    </row>
    <row r="217" spans="1:5" x14ac:dyDescent="0.2">
      <c r="A217" s="4" t="s">
        <v>483</v>
      </c>
      <c r="B217" t="s">
        <v>484</v>
      </c>
      <c r="C217" s="21">
        <v>40</v>
      </c>
      <c r="D217" s="22">
        <v>0</v>
      </c>
      <c r="E217" s="23">
        <v>10</v>
      </c>
    </row>
    <row r="218" spans="1:5" x14ac:dyDescent="0.2">
      <c r="A218" s="4" t="s">
        <v>485</v>
      </c>
      <c r="B218" t="s">
        <v>486</v>
      </c>
      <c r="C218" s="21">
        <v>90</v>
      </c>
      <c r="D218" s="22">
        <v>30</v>
      </c>
      <c r="E218" s="23">
        <v>80</v>
      </c>
    </row>
    <row r="219" spans="1:5" x14ac:dyDescent="0.2">
      <c r="A219" s="4" t="s">
        <v>489</v>
      </c>
      <c r="B219" t="s">
        <v>490</v>
      </c>
      <c r="C219" s="21">
        <v>70</v>
      </c>
      <c r="D219" s="22">
        <v>10</v>
      </c>
      <c r="E219" s="23">
        <v>40</v>
      </c>
    </row>
    <row r="220" spans="1:5" x14ac:dyDescent="0.2">
      <c r="A220" s="4" t="s">
        <v>491</v>
      </c>
      <c r="B220" t="s">
        <v>492</v>
      </c>
      <c r="C220" s="21">
        <v>90</v>
      </c>
      <c r="D220" s="22">
        <v>10</v>
      </c>
      <c r="E220" s="23">
        <v>40</v>
      </c>
    </row>
    <row r="221" spans="1:5" x14ac:dyDescent="0.2">
      <c r="A221" s="4" t="s">
        <v>493</v>
      </c>
      <c r="B221" t="s">
        <v>494</v>
      </c>
      <c r="C221" s="21">
        <v>110</v>
      </c>
      <c r="D221" s="22">
        <v>20</v>
      </c>
      <c r="E221" s="23">
        <v>70</v>
      </c>
    </row>
    <row r="222" spans="1:5" x14ac:dyDescent="0.2">
      <c r="A222" s="4" t="s">
        <v>495</v>
      </c>
      <c r="B222" t="s">
        <v>496</v>
      </c>
      <c r="C222" s="21">
        <v>200</v>
      </c>
      <c r="D222" s="22">
        <v>40</v>
      </c>
      <c r="E222" s="23">
        <v>200</v>
      </c>
    </row>
    <row r="223" spans="1:5" x14ac:dyDescent="0.2">
      <c r="A223" s="4" t="s">
        <v>497</v>
      </c>
      <c r="B223" t="s">
        <v>498</v>
      </c>
      <c r="C223" s="21">
        <v>420</v>
      </c>
      <c r="D223" s="22">
        <v>110</v>
      </c>
      <c r="E223" s="23">
        <v>400</v>
      </c>
    </row>
    <row r="224" spans="1:5" x14ac:dyDescent="0.2">
      <c r="A224" s="4" t="s">
        <v>499</v>
      </c>
      <c r="B224" t="s">
        <v>500</v>
      </c>
      <c r="C224" s="21">
        <v>90</v>
      </c>
      <c r="D224" s="22">
        <v>20</v>
      </c>
      <c r="E224" s="23">
        <v>50</v>
      </c>
    </row>
    <row r="225" spans="1:5" x14ac:dyDescent="0.2">
      <c r="A225" s="4" t="s">
        <v>501</v>
      </c>
      <c r="B225" t="s">
        <v>502</v>
      </c>
      <c r="C225" s="21">
        <v>80</v>
      </c>
      <c r="D225" s="22">
        <v>10</v>
      </c>
      <c r="E225" s="23">
        <v>50</v>
      </c>
    </row>
    <row r="226" spans="1:5" x14ac:dyDescent="0.2">
      <c r="A226" s="4" t="s">
        <v>503</v>
      </c>
      <c r="B226" t="s">
        <v>504</v>
      </c>
      <c r="C226" s="21">
        <v>50</v>
      </c>
      <c r="D226" s="22">
        <v>10</v>
      </c>
      <c r="E226" s="23">
        <v>50</v>
      </c>
    </row>
    <row r="227" spans="1:5" x14ac:dyDescent="0.2">
      <c r="A227" s="4" t="s">
        <v>505</v>
      </c>
      <c r="B227" t="s">
        <v>506</v>
      </c>
      <c r="C227" s="21">
        <v>40</v>
      </c>
      <c r="D227" s="22">
        <v>10</v>
      </c>
      <c r="E227" s="23">
        <v>30</v>
      </c>
    </row>
    <row r="228" spans="1:5" x14ac:dyDescent="0.2">
      <c r="A228" s="4" t="s">
        <v>507</v>
      </c>
      <c r="B228" t="s">
        <v>508</v>
      </c>
      <c r="C228" s="21">
        <v>90</v>
      </c>
      <c r="D228" s="22">
        <v>20</v>
      </c>
      <c r="E228" s="23">
        <v>70</v>
      </c>
    </row>
    <row r="229" spans="1:5" x14ac:dyDescent="0.2">
      <c r="A229" s="4" t="s">
        <v>509</v>
      </c>
      <c r="B229" t="s">
        <v>510</v>
      </c>
      <c r="C229" s="21">
        <v>30</v>
      </c>
      <c r="D229" s="22">
        <v>10</v>
      </c>
      <c r="E229" s="23">
        <v>30</v>
      </c>
    </row>
    <row r="230" spans="1:5" x14ac:dyDescent="0.2">
      <c r="A230" s="4" t="s">
        <v>511</v>
      </c>
      <c r="B230" t="s">
        <v>512</v>
      </c>
      <c r="C230" s="21">
        <v>1650</v>
      </c>
      <c r="D230" s="22">
        <v>350</v>
      </c>
      <c r="E230" s="23">
        <v>1310</v>
      </c>
    </row>
    <row r="231" spans="1:5" x14ac:dyDescent="0.2">
      <c r="A231" s="4" t="s">
        <v>515</v>
      </c>
      <c r="B231" t="s">
        <v>516</v>
      </c>
      <c r="C231" s="21">
        <v>110</v>
      </c>
      <c r="D231" s="22">
        <v>30</v>
      </c>
      <c r="E231" s="23">
        <v>100</v>
      </c>
    </row>
    <row r="232" spans="1:5" x14ac:dyDescent="0.2">
      <c r="A232" s="4" t="s">
        <v>517</v>
      </c>
      <c r="B232" t="s">
        <v>518</v>
      </c>
      <c r="C232" s="21">
        <v>170</v>
      </c>
      <c r="D232" s="22">
        <v>40</v>
      </c>
      <c r="E232" s="23">
        <v>140</v>
      </c>
    </row>
    <row r="233" spans="1:5" x14ac:dyDescent="0.2">
      <c r="A233" s="4" t="s">
        <v>519</v>
      </c>
      <c r="B233" t="s">
        <v>520</v>
      </c>
      <c r="C233" s="21">
        <v>80</v>
      </c>
      <c r="D233" s="22">
        <v>10</v>
      </c>
      <c r="E233" s="23">
        <v>60</v>
      </c>
    </row>
    <row r="234" spans="1:5" x14ac:dyDescent="0.2">
      <c r="A234" s="4" t="s">
        <v>521</v>
      </c>
      <c r="B234" t="s">
        <v>522</v>
      </c>
      <c r="C234" s="21">
        <v>50</v>
      </c>
      <c r="D234" s="22">
        <v>20</v>
      </c>
      <c r="E234" s="23">
        <v>50</v>
      </c>
    </row>
    <row r="235" spans="1:5" x14ac:dyDescent="0.2">
      <c r="A235" s="4" t="s">
        <v>523</v>
      </c>
      <c r="B235" t="s">
        <v>524</v>
      </c>
      <c r="C235" s="21">
        <v>230</v>
      </c>
      <c r="D235" s="22">
        <v>70</v>
      </c>
      <c r="E235" s="23">
        <v>180</v>
      </c>
    </row>
    <row r="236" spans="1:5" x14ac:dyDescent="0.2">
      <c r="A236" s="4" t="s">
        <v>525</v>
      </c>
      <c r="B236" t="s">
        <v>526</v>
      </c>
      <c r="C236" s="21">
        <v>50</v>
      </c>
      <c r="D236" s="22">
        <v>10</v>
      </c>
      <c r="E236" s="23">
        <v>50</v>
      </c>
    </row>
    <row r="237" spans="1:5" x14ac:dyDescent="0.2">
      <c r="A237" s="4" t="s">
        <v>527</v>
      </c>
      <c r="B237" t="s">
        <v>528</v>
      </c>
      <c r="C237" s="21">
        <v>50</v>
      </c>
      <c r="D237" s="22">
        <v>10</v>
      </c>
      <c r="E237" s="23">
        <v>30</v>
      </c>
    </row>
    <row r="238" spans="1:5" x14ac:dyDescent="0.2">
      <c r="A238" s="4" t="s">
        <v>529</v>
      </c>
      <c r="B238" t="s">
        <v>530</v>
      </c>
      <c r="C238" s="21">
        <v>40</v>
      </c>
      <c r="D238" s="22">
        <v>10</v>
      </c>
      <c r="E238" s="23">
        <v>40</v>
      </c>
    </row>
    <row r="239" spans="1:5" x14ac:dyDescent="0.2">
      <c r="A239" s="4" t="s">
        <v>531</v>
      </c>
      <c r="B239" t="s">
        <v>532</v>
      </c>
      <c r="C239" s="21">
        <v>220</v>
      </c>
      <c r="D239" s="22">
        <v>60</v>
      </c>
      <c r="E239" s="23">
        <v>180</v>
      </c>
    </row>
    <row r="240" spans="1:5" x14ac:dyDescent="0.2">
      <c r="A240" s="4" t="s">
        <v>533</v>
      </c>
      <c r="B240" t="s">
        <v>534</v>
      </c>
      <c r="C240" s="21">
        <v>50</v>
      </c>
      <c r="D240" s="22">
        <v>20</v>
      </c>
      <c r="E240" s="23">
        <v>50</v>
      </c>
    </row>
    <row r="241" spans="1:5" x14ac:dyDescent="0.2">
      <c r="A241" s="4" t="s">
        <v>535</v>
      </c>
      <c r="B241" t="s">
        <v>536</v>
      </c>
      <c r="C241" s="21">
        <v>50</v>
      </c>
      <c r="D241" s="22">
        <v>10</v>
      </c>
      <c r="E241" s="23">
        <v>40</v>
      </c>
    </row>
    <row r="242" spans="1:5" x14ac:dyDescent="0.2">
      <c r="A242" s="4" t="s">
        <v>537</v>
      </c>
      <c r="B242" t="s">
        <v>538</v>
      </c>
      <c r="C242" s="21">
        <v>30</v>
      </c>
      <c r="D242" s="22">
        <v>10</v>
      </c>
      <c r="E242" s="23">
        <v>30</v>
      </c>
    </row>
    <row r="243" spans="1:5" x14ac:dyDescent="0.2">
      <c r="A243" s="4" t="s">
        <v>539</v>
      </c>
      <c r="B243" t="s">
        <v>540</v>
      </c>
      <c r="C243" s="21">
        <v>160</v>
      </c>
      <c r="D243" s="22">
        <v>40</v>
      </c>
      <c r="E243" s="23">
        <v>120</v>
      </c>
    </row>
    <row r="244" spans="1:5" x14ac:dyDescent="0.2">
      <c r="A244" s="4" t="s">
        <v>541</v>
      </c>
      <c r="B244" t="s">
        <v>542</v>
      </c>
      <c r="C244" s="21">
        <v>70</v>
      </c>
      <c r="D244" s="22">
        <v>10</v>
      </c>
      <c r="E244" s="23">
        <v>50</v>
      </c>
    </row>
    <row r="245" spans="1:5" x14ac:dyDescent="0.2">
      <c r="A245" s="4" t="s">
        <v>543</v>
      </c>
      <c r="B245" t="s">
        <v>544</v>
      </c>
      <c r="C245" s="21">
        <v>820</v>
      </c>
      <c r="D245" s="22">
        <v>240</v>
      </c>
      <c r="E245" s="23">
        <v>660</v>
      </c>
    </row>
    <row r="246" spans="1:5" x14ac:dyDescent="0.2">
      <c r="A246" s="4" t="s">
        <v>545</v>
      </c>
      <c r="B246" t="s">
        <v>546</v>
      </c>
      <c r="C246" s="21">
        <v>200</v>
      </c>
      <c r="D246" s="22">
        <v>60</v>
      </c>
      <c r="E246" s="23">
        <v>210</v>
      </c>
    </row>
    <row r="247" spans="1:5" x14ac:dyDescent="0.2">
      <c r="A247" s="4" t="s">
        <v>547</v>
      </c>
      <c r="B247" t="s">
        <v>548</v>
      </c>
      <c r="C247" s="21">
        <v>750</v>
      </c>
      <c r="D247" s="22">
        <v>140</v>
      </c>
      <c r="E247" s="23">
        <v>600</v>
      </c>
    </row>
    <row r="248" spans="1:5" x14ac:dyDescent="0.2">
      <c r="A248" s="4" t="s">
        <v>549</v>
      </c>
      <c r="B248" t="s">
        <v>550</v>
      </c>
      <c r="C248" s="21">
        <v>60</v>
      </c>
      <c r="D248" s="22">
        <v>10</v>
      </c>
      <c r="E248" s="23">
        <v>40</v>
      </c>
    </row>
    <row r="249" spans="1:5" x14ac:dyDescent="0.2">
      <c r="A249" s="4" t="s">
        <v>551</v>
      </c>
      <c r="B249" t="s">
        <v>552</v>
      </c>
      <c r="C249" s="21">
        <v>30</v>
      </c>
      <c r="D249" s="22">
        <v>10</v>
      </c>
      <c r="E249" s="23">
        <v>20</v>
      </c>
    </row>
    <row r="250" spans="1:5" x14ac:dyDescent="0.2">
      <c r="A250" s="4" t="s">
        <v>553</v>
      </c>
      <c r="B250" t="s">
        <v>554</v>
      </c>
      <c r="C250" s="21">
        <v>50</v>
      </c>
      <c r="D250" s="22">
        <v>10</v>
      </c>
      <c r="E250" s="23">
        <v>30</v>
      </c>
    </row>
    <row r="251" spans="1:5" x14ac:dyDescent="0.2">
      <c r="A251" s="4" t="s">
        <v>555</v>
      </c>
      <c r="B251" t="s">
        <v>556</v>
      </c>
      <c r="C251" s="21">
        <v>340</v>
      </c>
      <c r="D251" s="22">
        <v>90</v>
      </c>
      <c r="E251" s="23">
        <v>310</v>
      </c>
    </row>
    <row r="252" spans="1:5" x14ac:dyDescent="0.2">
      <c r="A252" s="4" t="s">
        <v>557</v>
      </c>
      <c r="B252" t="s">
        <v>558</v>
      </c>
      <c r="C252" s="21">
        <v>30</v>
      </c>
      <c r="D252" s="22">
        <v>10</v>
      </c>
      <c r="E252" s="23">
        <v>20</v>
      </c>
    </row>
    <row r="253" spans="1:5" x14ac:dyDescent="0.2">
      <c r="A253" s="4" t="s">
        <v>559</v>
      </c>
      <c r="B253" t="s">
        <v>560</v>
      </c>
      <c r="C253" s="21">
        <v>60</v>
      </c>
      <c r="D253" s="22">
        <v>10</v>
      </c>
      <c r="E253" s="23">
        <v>50</v>
      </c>
    </row>
    <row r="254" spans="1:5" x14ac:dyDescent="0.2">
      <c r="A254" s="4" t="s">
        <v>561</v>
      </c>
      <c r="B254" t="s">
        <v>562</v>
      </c>
      <c r="C254" s="21">
        <v>60</v>
      </c>
      <c r="D254" s="22">
        <v>20</v>
      </c>
      <c r="E254" s="23">
        <v>60</v>
      </c>
    </row>
    <row r="255" spans="1:5" x14ac:dyDescent="0.2">
      <c r="A255" s="4" t="s">
        <v>563</v>
      </c>
      <c r="B255" t="s">
        <v>564</v>
      </c>
      <c r="C255" s="21">
        <v>560</v>
      </c>
      <c r="D255" s="22">
        <v>130</v>
      </c>
      <c r="E255" s="23">
        <v>490</v>
      </c>
    </row>
    <row r="256" spans="1:5" x14ac:dyDescent="0.2">
      <c r="A256" s="4" t="s">
        <v>565</v>
      </c>
      <c r="B256" t="s">
        <v>566</v>
      </c>
      <c r="C256" s="21">
        <v>170</v>
      </c>
      <c r="D256" s="22">
        <v>40</v>
      </c>
      <c r="E256" s="23">
        <v>140</v>
      </c>
    </row>
    <row r="257" spans="1:5" x14ac:dyDescent="0.2">
      <c r="A257" s="4" t="s">
        <v>567</v>
      </c>
      <c r="B257" t="s">
        <v>568</v>
      </c>
      <c r="C257" s="21">
        <v>30</v>
      </c>
      <c r="D257" s="22">
        <v>0</v>
      </c>
      <c r="E257" s="23">
        <v>20</v>
      </c>
    </row>
    <row r="258" spans="1:5" x14ac:dyDescent="0.2">
      <c r="A258" s="4" t="s">
        <v>569</v>
      </c>
      <c r="B258" t="s">
        <v>570</v>
      </c>
      <c r="C258" s="21">
        <v>190</v>
      </c>
      <c r="D258" s="22">
        <v>50</v>
      </c>
      <c r="E258" s="23">
        <v>200</v>
      </c>
    </row>
    <row r="259" spans="1:5" x14ac:dyDescent="0.2">
      <c r="A259" s="4" t="s">
        <v>571</v>
      </c>
      <c r="B259" t="s">
        <v>572</v>
      </c>
      <c r="C259" s="21">
        <v>50</v>
      </c>
      <c r="D259" s="22">
        <v>20</v>
      </c>
      <c r="E259" s="23">
        <v>50</v>
      </c>
    </row>
    <row r="260" spans="1:5" x14ac:dyDescent="0.2">
      <c r="A260" s="4" t="s">
        <v>573</v>
      </c>
      <c r="B260" t="s">
        <v>574</v>
      </c>
      <c r="C260" s="21">
        <v>470</v>
      </c>
      <c r="D260" s="22">
        <v>100</v>
      </c>
      <c r="E260" s="23">
        <v>400</v>
      </c>
    </row>
    <row r="261" spans="1:5" x14ac:dyDescent="0.2">
      <c r="A261" s="4" t="s">
        <v>575</v>
      </c>
      <c r="B261" t="s">
        <v>576</v>
      </c>
      <c r="C261" s="21">
        <v>120</v>
      </c>
      <c r="D261" s="22">
        <v>30</v>
      </c>
      <c r="E261" s="23">
        <v>110</v>
      </c>
    </row>
    <row r="262" spans="1:5" x14ac:dyDescent="0.2">
      <c r="A262" s="4" t="s">
        <v>577</v>
      </c>
      <c r="B262" t="s">
        <v>578</v>
      </c>
      <c r="C262" s="21">
        <v>170</v>
      </c>
      <c r="D262" s="22">
        <v>40</v>
      </c>
      <c r="E262" s="23">
        <v>170</v>
      </c>
    </row>
    <row r="263" spans="1:5" x14ac:dyDescent="0.2">
      <c r="A263" s="4" t="s">
        <v>579</v>
      </c>
      <c r="B263" t="s">
        <v>580</v>
      </c>
      <c r="C263" s="21">
        <v>110</v>
      </c>
      <c r="D263" s="22">
        <v>20</v>
      </c>
      <c r="E263" s="23">
        <v>110</v>
      </c>
    </row>
    <row r="264" spans="1:5" x14ac:dyDescent="0.2">
      <c r="A264" s="4" t="s">
        <v>581</v>
      </c>
      <c r="B264" t="s">
        <v>582</v>
      </c>
      <c r="C264" s="21">
        <v>170</v>
      </c>
      <c r="D264" s="22">
        <v>40</v>
      </c>
      <c r="E264" s="23">
        <v>110</v>
      </c>
    </row>
    <row r="265" spans="1:5" x14ac:dyDescent="0.2">
      <c r="A265" s="4" t="s">
        <v>583</v>
      </c>
      <c r="B265" t="s">
        <v>584</v>
      </c>
      <c r="C265" s="21">
        <v>70</v>
      </c>
      <c r="D265" s="22">
        <v>20</v>
      </c>
      <c r="E265" s="23">
        <v>70</v>
      </c>
    </row>
    <row r="266" spans="1:5" x14ac:dyDescent="0.2">
      <c r="A266" s="4" t="s">
        <v>585</v>
      </c>
      <c r="B266" t="s">
        <v>586</v>
      </c>
      <c r="C266" s="21">
        <v>60</v>
      </c>
      <c r="D266" s="22">
        <v>20</v>
      </c>
      <c r="E266" s="23">
        <v>50</v>
      </c>
    </row>
    <row r="267" spans="1:5" x14ac:dyDescent="0.2">
      <c r="A267" s="4" t="s">
        <v>587</v>
      </c>
      <c r="B267" t="s">
        <v>588</v>
      </c>
      <c r="C267" s="21">
        <v>180</v>
      </c>
      <c r="D267" s="22">
        <v>40</v>
      </c>
      <c r="E267" s="23">
        <v>130</v>
      </c>
    </row>
    <row r="268" spans="1:5" x14ac:dyDescent="0.2">
      <c r="A268" s="4" t="s">
        <v>589</v>
      </c>
      <c r="B268" t="s">
        <v>590</v>
      </c>
      <c r="C268" s="21">
        <v>100</v>
      </c>
      <c r="D268" s="22">
        <v>30</v>
      </c>
      <c r="E268" s="23">
        <v>70</v>
      </c>
    </row>
    <row r="269" spans="1:5" x14ac:dyDescent="0.2">
      <c r="A269" s="4" t="s">
        <v>591</v>
      </c>
      <c r="B269" t="s">
        <v>592</v>
      </c>
      <c r="C269" s="21">
        <v>50</v>
      </c>
      <c r="D269" s="22">
        <v>20</v>
      </c>
      <c r="E269" s="23">
        <v>60</v>
      </c>
    </row>
    <row r="270" spans="1:5" x14ac:dyDescent="0.2">
      <c r="A270" s="4" t="s">
        <v>593</v>
      </c>
      <c r="B270" t="s">
        <v>594</v>
      </c>
      <c r="C270" s="21">
        <v>90</v>
      </c>
      <c r="D270" s="22">
        <v>20</v>
      </c>
      <c r="E270" s="23">
        <v>90</v>
      </c>
    </row>
    <row r="271" spans="1:5" x14ac:dyDescent="0.2">
      <c r="A271" s="4" t="s">
        <v>595</v>
      </c>
      <c r="B271" t="s">
        <v>596</v>
      </c>
      <c r="C271" s="21">
        <v>100</v>
      </c>
      <c r="D271" s="22">
        <v>30</v>
      </c>
      <c r="E271" s="23">
        <v>80</v>
      </c>
    </row>
    <row r="272" spans="1:5" x14ac:dyDescent="0.2">
      <c r="A272" s="4" t="s">
        <v>597</v>
      </c>
      <c r="B272" t="s">
        <v>598</v>
      </c>
      <c r="C272" s="21">
        <v>30</v>
      </c>
      <c r="D272" s="22">
        <v>10</v>
      </c>
      <c r="E272" s="23">
        <v>30</v>
      </c>
    </row>
    <row r="273" spans="1:5" x14ac:dyDescent="0.2">
      <c r="A273" s="4" t="s">
        <v>599</v>
      </c>
      <c r="B273" t="s">
        <v>600</v>
      </c>
      <c r="C273" s="21">
        <v>50</v>
      </c>
      <c r="D273" s="22">
        <v>10</v>
      </c>
      <c r="E273" s="23">
        <v>50</v>
      </c>
    </row>
    <row r="274" spans="1:5" x14ac:dyDescent="0.2">
      <c r="A274" s="4" t="s">
        <v>601</v>
      </c>
      <c r="B274" t="s">
        <v>602</v>
      </c>
      <c r="C274" s="21">
        <v>30</v>
      </c>
      <c r="D274" s="22">
        <v>10</v>
      </c>
      <c r="E274" s="23">
        <v>20</v>
      </c>
    </row>
    <row r="275" spans="1:5" x14ac:dyDescent="0.2">
      <c r="A275" s="4" t="s">
        <v>603</v>
      </c>
      <c r="B275" t="s">
        <v>604</v>
      </c>
      <c r="C275" s="21">
        <v>60</v>
      </c>
      <c r="D275" s="22">
        <v>20</v>
      </c>
      <c r="E275" s="23">
        <v>60</v>
      </c>
    </row>
    <row r="276" spans="1:5" x14ac:dyDescent="0.2">
      <c r="A276" s="4" t="s">
        <v>605</v>
      </c>
      <c r="B276" t="s">
        <v>606</v>
      </c>
      <c r="C276" s="21">
        <v>400</v>
      </c>
      <c r="D276" s="22">
        <v>100</v>
      </c>
      <c r="E276" s="23">
        <v>340</v>
      </c>
    </row>
    <row r="277" spans="1:5" x14ac:dyDescent="0.2">
      <c r="A277" s="4" t="s">
        <v>607</v>
      </c>
      <c r="B277" t="s">
        <v>608</v>
      </c>
      <c r="C277" s="21">
        <v>90</v>
      </c>
      <c r="D277" s="22">
        <v>20</v>
      </c>
      <c r="E277" s="23">
        <v>70</v>
      </c>
    </row>
    <row r="278" spans="1:5" x14ac:dyDescent="0.2">
      <c r="A278" s="4" t="s">
        <v>609</v>
      </c>
      <c r="B278" t="s">
        <v>610</v>
      </c>
      <c r="C278" s="21">
        <v>80</v>
      </c>
      <c r="D278" s="22">
        <v>20</v>
      </c>
      <c r="E278" s="23">
        <v>50</v>
      </c>
    </row>
    <row r="279" spans="1:5" x14ac:dyDescent="0.2">
      <c r="A279" s="4" t="s">
        <v>611</v>
      </c>
      <c r="B279" t="s">
        <v>612</v>
      </c>
      <c r="C279" s="21">
        <v>100</v>
      </c>
      <c r="D279" s="22">
        <v>20</v>
      </c>
      <c r="E279" s="23">
        <v>70</v>
      </c>
    </row>
    <row r="280" spans="1:5" x14ac:dyDescent="0.2">
      <c r="A280" s="4" t="s">
        <v>617</v>
      </c>
      <c r="B280" t="s">
        <v>618</v>
      </c>
      <c r="C280" s="21">
        <v>50</v>
      </c>
      <c r="D280" s="22">
        <v>10</v>
      </c>
      <c r="E280" s="23">
        <v>40</v>
      </c>
    </row>
    <row r="281" spans="1:5" x14ac:dyDescent="0.2">
      <c r="A281" s="4" t="s">
        <v>619</v>
      </c>
      <c r="B281" t="s">
        <v>620</v>
      </c>
      <c r="C281" s="21">
        <v>30</v>
      </c>
      <c r="D281" s="22">
        <v>0</v>
      </c>
      <c r="E281" s="23">
        <v>20</v>
      </c>
    </row>
    <row r="282" spans="1:5" x14ac:dyDescent="0.2">
      <c r="A282" s="4" t="s">
        <v>621</v>
      </c>
      <c r="B282" t="s">
        <v>622</v>
      </c>
      <c r="C282" s="21">
        <v>60</v>
      </c>
      <c r="D282" s="22">
        <v>10</v>
      </c>
      <c r="E282" s="23">
        <v>50</v>
      </c>
    </row>
    <row r="283" spans="1:5" x14ac:dyDescent="0.2">
      <c r="A283" s="4" t="s">
        <v>623</v>
      </c>
      <c r="B283" t="s">
        <v>624</v>
      </c>
      <c r="C283" s="21">
        <v>110</v>
      </c>
      <c r="D283" s="22">
        <v>20</v>
      </c>
      <c r="E283" s="23">
        <v>100</v>
      </c>
    </row>
    <row r="284" spans="1:5" x14ac:dyDescent="0.2">
      <c r="A284" s="4" t="s">
        <v>625</v>
      </c>
      <c r="B284" t="s">
        <v>626</v>
      </c>
      <c r="C284" s="21">
        <v>80</v>
      </c>
      <c r="D284" s="22">
        <v>10</v>
      </c>
      <c r="E284" s="23">
        <v>80</v>
      </c>
    </row>
    <row r="285" spans="1:5" x14ac:dyDescent="0.2">
      <c r="A285" s="4" t="s">
        <v>627</v>
      </c>
      <c r="B285" t="s">
        <v>628</v>
      </c>
      <c r="C285" s="21">
        <v>60</v>
      </c>
      <c r="D285" s="22">
        <v>10</v>
      </c>
      <c r="E285" s="23">
        <v>50</v>
      </c>
    </row>
    <row r="286" spans="1:5" x14ac:dyDescent="0.2">
      <c r="A286" s="4" t="s">
        <v>631</v>
      </c>
      <c r="B286" t="s">
        <v>632</v>
      </c>
      <c r="C286" s="21">
        <v>130</v>
      </c>
      <c r="D286" s="22">
        <v>40</v>
      </c>
      <c r="E286" s="23">
        <v>110</v>
      </c>
    </row>
    <row r="287" spans="1:5" x14ac:dyDescent="0.2">
      <c r="A287" s="4" t="s">
        <v>633</v>
      </c>
      <c r="B287" t="s">
        <v>634</v>
      </c>
      <c r="C287" s="21">
        <v>200</v>
      </c>
      <c r="D287" s="22">
        <v>10</v>
      </c>
      <c r="E287" s="23">
        <v>50</v>
      </c>
    </row>
    <row r="288" spans="1:5" x14ac:dyDescent="0.2">
      <c r="A288" s="4" t="s">
        <v>635</v>
      </c>
      <c r="B288" t="s">
        <v>636</v>
      </c>
      <c r="C288" s="21">
        <v>210</v>
      </c>
      <c r="D288" s="22">
        <v>40</v>
      </c>
      <c r="E288" s="23">
        <v>150</v>
      </c>
    </row>
    <row r="289" spans="1:5" x14ac:dyDescent="0.2">
      <c r="A289" s="4" t="s">
        <v>637</v>
      </c>
      <c r="B289" t="s">
        <v>638</v>
      </c>
      <c r="C289" s="21">
        <v>130</v>
      </c>
      <c r="D289" s="22">
        <v>30</v>
      </c>
      <c r="E289" s="23">
        <v>120</v>
      </c>
    </row>
    <row r="290" spans="1:5" x14ac:dyDescent="0.2">
      <c r="A290" s="4" t="s">
        <v>639</v>
      </c>
      <c r="B290" t="s">
        <v>640</v>
      </c>
      <c r="C290" s="21">
        <v>90</v>
      </c>
      <c r="D290" s="22">
        <v>20</v>
      </c>
      <c r="E290" s="23">
        <v>80</v>
      </c>
    </row>
    <row r="291" spans="1:5" x14ac:dyDescent="0.2">
      <c r="A291" s="4" t="s">
        <v>641</v>
      </c>
      <c r="B291" t="s">
        <v>642</v>
      </c>
      <c r="C291" s="21">
        <v>90</v>
      </c>
      <c r="D291" s="22">
        <v>30</v>
      </c>
      <c r="E291" s="23">
        <v>80</v>
      </c>
    </row>
    <row r="292" spans="1:5" x14ac:dyDescent="0.2">
      <c r="A292" s="4" t="s">
        <v>643</v>
      </c>
      <c r="B292" t="s">
        <v>644</v>
      </c>
      <c r="C292" s="21">
        <v>70</v>
      </c>
      <c r="D292" s="22">
        <v>20</v>
      </c>
      <c r="E292" s="23">
        <v>60</v>
      </c>
    </row>
    <row r="293" spans="1:5" x14ac:dyDescent="0.2">
      <c r="A293" s="4" t="s">
        <v>645</v>
      </c>
      <c r="B293" t="s">
        <v>646</v>
      </c>
      <c r="C293" s="21">
        <v>90</v>
      </c>
      <c r="D293" s="22">
        <v>20</v>
      </c>
      <c r="E293" s="23">
        <v>50</v>
      </c>
    </row>
    <row r="294" spans="1:5" x14ac:dyDescent="0.2">
      <c r="A294" s="4" t="s">
        <v>647</v>
      </c>
      <c r="B294" t="s">
        <v>648</v>
      </c>
      <c r="C294" s="21">
        <v>30</v>
      </c>
      <c r="D294" s="22">
        <v>10</v>
      </c>
      <c r="E294" s="23">
        <v>20</v>
      </c>
    </row>
    <row r="295" spans="1:5" x14ac:dyDescent="0.2">
      <c r="A295" s="4" t="s">
        <v>649</v>
      </c>
      <c r="B295" t="s">
        <v>650</v>
      </c>
      <c r="C295" s="21">
        <v>50</v>
      </c>
      <c r="D295" s="22">
        <v>10</v>
      </c>
      <c r="E295" s="23">
        <v>40</v>
      </c>
    </row>
    <row r="296" spans="1:5" x14ac:dyDescent="0.2">
      <c r="A296" s="4" t="s">
        <v>651</v>
      </c>
      <c r="B296" t="s">
        <v>652</v>
      </c>
      <c r="C296" s="21">
        <v>40</v>
      </c>
      <c r="D296" s="22">
        <v>10</v>
      </c>
      <c r="E296" s="23">
        <v>30</v>
      </c>
    </row>
    <row r="297" spans="1:5" x14ac:dyDescent="0.2">
      <c r="A297" s="4" t="s">
        <v>653</v>
      </c>
      <c r="B297" t="s">
        <v>654</v>
      </c>
      <c r="C297" s="21">
        <v>50</v>
      </c>
      <c r="D297" s="22">
        <v>10</v>
      </c>
      <c r="E297" s="23">
        <v>30</v>
      </c>
    </row>
    <row r="298" spans="1:5" x14ac:dyDescent="0.2">
      <c r="A298" s="4" t="s">
        <v>655</v>
      </c>
      <c r="B298" t="s">
        <v>656</v>
      </c>
      <c r="C298" s="21">
        <v>110</v>
      </c>
      <c r="D298" s="22">
        <v>20</v>
      </c>
      <c r="E298" s="23">
        <v>90</v>
      </c>
    </row>
    <row r="299" spans="1:5" x14ac:dyDescent="0.2">
      <c r="A299" s="4" t="s">
        <v>657</v>
      </c>
      <c r="B299" t="s">
        <v>658</v>
      </c>
      <c r="C299" s="21">
        <v>130</v>
      </c>
      <c r="D299" s="22">
        <v>30</v>
      </c>
      <c r="E299" s="23">
        <v>100</v>
      </c>
    </row>
    <row r="300" spans="1:5" x14ac:dyDescent="0.2">
      <c r="A300" s="4" t="s">
        <v>659</v>
      </c>
      <c r="B300" t="s">
        <v>660</v>
      </c>
      <c r="C300" s="21">
        <v>110</v>
      </c>
      <c r="D300" s="22">
        <v>30</v>
      </c>
      <c r="E300" s="23">
        <v>120</v>
      </c>
    </row>
    <row r="301" spans="1:5" x14ac:dyDescent="0.2">
      <c r="A301" s="4" t="s">
        <v>661</v>
      </c>
      <c r="B301" t="s">
        <v>662</v>
      </c>
      <c r="C301" s="21">
        <v>120</v>
      </c>
      <c r="D301" s="22">
        <v>30</v>
      </c>
      <c r="E301" s="23">
        <v>110</v>
      </c>
    </row>
    <row r="302" spans="1:5" x14ac:dyDescent="0.2">
      <c r="A302" s="4" t="s">
        <v>663</v>
      </c>
      <c r="B302" t="s">
        <v>664</v>
      </c>
      <c r="C302" s="21">
        <v>60</v>
      </c>
      <c r="D302" s="22">
        <v>10</v>
      </c>
      <c r="E302" s="23">
        <v>40</v>
      </c>
    </row>
    <row r="303" spans="1:5" x14ac:dyDescent="0.2">
      <c r="A303" s="4" t="s">
        <v>665</v>
      </c>
      <c r="B303" t="s">
        <v>666</v>
      </c>
      <c r="C303" s="21">
        <v>120</v>
      </c>
      <c r="D303" s="22">
        <v>20</v>
      </c>
      <c r="E303" s="23">
        <v>60</v>
      </c>
    </row>
    <row r="304" spans="1:5" x14ac:dyDescent="0.2">
      <c r="A304" s="4" t="s">
        <v>667</v>
      </c>
      <c r="B304" t="s">
        <v>668</v>
      </c>
      <c r="C304" s="21">
        <v>130</v>
      </c>
      <c r="D304" s="22">
        <v>20</v>
      </c>
      <c r="E304" s="23">
        <v>100</v>
      </c>
    </row>
    <row r="305" spans="1:5" x14ac:dyDescent="0.2">
      <c r="A305" s="4" t="s">
        <v>669</v>
      </c>
      <c r="B305" t="s">
        <v>670</v>
      </c>
      <c r="C305" s="21">
        <v>70</v>
      </c>
      <c r="D305" s="22">
        <v>20</v>
      </c>
      <c r="E305" s="23">
        <v>60</v>
      </c>
    </row>
    <row r="306" spans="1:5" x14ac:dyDescent="0.2">
      <c r="A306" s="4" t="s">
        <v>671</v>
      </c>
      <c r="B306" t="s">
        <v>672</v>
      </c>
      <c r="C306" s="21">
        <v>40</v>
      </c>
      <c r="D306" s="22">
        <v>10</v>
      </c>
      <c r="E306" s="23">
        <v>40</v>
      </c>
    </row>
    <row r="307" spans="1:5" x14ac:dyDescent="0.2">
      <c r="A307" s="4" t="s">
        <v>673</v>
      </c>
      <c r="B307" t="s">
        <v>674</v>
      </c>
      <c r="C307" s="21">
        <v>280</v>
      </c>
      <c r="D307" s="22">
        <v>50</v>
      </c>
      <c r="E307" s="23">
        <v>240</v>
      </c>
    </row>
    <row r="308" spans="1:5" x14ac:dyDescent="0.2">
      <c r="A308" s="4" t="s">
        <v>675</v>
      </c>
      <c r="B308" t="s">
        <v>676</v>
      </c>
      <c r="C308" s="21">
        <v>50</v>
      </c>
      <c r="D308" s="22">
        <v>10</v>
      </c>
      <c r="E308" s="23">
        <v>50</v>
      </c>
    </row>
    <row r="309" spans="1:5" x14ac:dyDescent="0.2">
      <c r="A309" s="4" t="s">
        <v>677</v>
      </c>
      <c r="B309" t="s">
        <v>678</v>
      </c>
      <c r="C309" s="21">
        <v>170</v>
      </c>
      <c r="D309" s="22">
        <v>60</v>
      </c>
      <c r="E309" s="23">
        <v>160</v>
      </c>
    </row>
    <row r="310" spans="1:5" x14ac:dyDescent="0.2">
      <c r="A310" s="4" t="s">
        <v>679</v>
      </c>
      <c r="B310" t="s">
        <v>680</v>
      </c>
      <c r="C310" s="21">
        <v>80</v>
      </c>
      <c r="D310" s="22">
        <v>10</v>
      </c>
      <c r="E310" s="23">
        <v>70</v>
      </c>
    </row>
    <row r="311" spans="1:5" x14ac:dyDescent="0.2">
      <c r="A311" s="4" t="s">
        <v>681</v>
      </c>
      <c r="B311" t="s">
        <v>682</v>
      </c>
      <c r="C311" s="21">
        <v>480</v>
      </c>
      <c r="D311" s="22">
        <v>150</v>
      </c>
      <c r="E311" s="23">
        <v>420</v>
      </c>
    </row>
    <row r="312" spans="1:5" x14ac:dyDescent="0.2">
      <c r="A312" s="4" t="s">
        <v>683</v>
      </c>
      <c r="B312" t="s">
        <v>684</v>
      </c>
      <c r="C312" s="21">
        <v>90</v>
      </c>
      <c r="D312" s="22">
        <v>30</v>
      </c>
      <c r="E312" s="23">
        <v>80</v>
      </c>
    </row>
    <row r="313" spans="1:5" x14ac:dyDescent="0.2">
      <c r="A313" s="4" t="s">
        <v>685</v>
      </c>
      <c r="B313" t="s">
        <v>686</v>
      </c>
      <c r="C313" s="21">
        <v>90</v>
      </c>
      <c r="D313" s="22">
        <v>30</v>
      </c>
      <c r="E313" s="23">
        <v>90</v>
      </c>
    </row>
    <row r="314" spans="1:5" x14ac:dyDescent="0.2">
      <c r="A314" s="4" t="s">
        <v>687</v>
      </c>
      <c r="B314" t="s">
        <v>688</v>
      </c>
      <c r="C314" s="21">
        <v>140</v>
      </c>
      <c r="D314" s="22">
        <v>40</v>
      </c>
      <c r="E314" s="23">
        <v>110</v>
      </c>
    </row>
    <row r="315" spans="1:5" x14ac:dyDescent="0.2">
      <c r="A315" s="4" t="s">
        <v>689</v>
      </c>
      <c r="B315" t="s">
        <v>690</v>
      </c>
      <c r="C315" s="21">
        <v>90</v>
      </c>
      <c r="D315" s="22">
        <v>20</v>
      </c>
      <c r="E315" s="23">
        <v>80</v>
      </c>
    </row>
    <row r="316" spans="1:5" x14ac:dyDescent="0.2">
      <c r="A316" s="4" t="s">
        <v>691</v>
      </c>
      <c r="B316" t="s">
        <v>692</v>
      </c>
      <c r="C316" s="21">
        <v>260</v>
      </c>
      <c r="D316" s="22">
        <v>80</v>
      </c>
      <c r="E316" s="23">
        <v>260</v>
      </c>
    </row>
    <row r="317" spans="1:5" x14ac:dyDescent="0.2">
      <c r="A317" s="4" t="s">
        <v>693</v>
      </c>
      <c r="B317" t="s">
        <v>694</v>
      </c>
      <c r="C317" s="21">
        <v>50</v>
      </c>
      <c r="D317" s="22">
        <v>0</v>
      </c>
      <c r="E317" s="23">
        <v>30</v>
      </c>
    </row>
    <row r="318" spans="1:5" x14ac:dyDescent="0.2">
      <c r="A318" s="4" t="s">
        <v>695</v>
      </c>
      <c r="B318" t="s">
        <v>696</v>
      </c>
      <c r="C318" s="21">
        <v>450</v>
      </c>
      <c r="D318" s="22">
        <v>90</v>
      </c>
      <c r="E318" s="23">
        <v>350</v>
      </c>
    </row>
    <row r="319" spans="1:5" x14ac:dyDescent="0.2">
      <c r="A319" s="4" t="s">
        <v>697</v>
      </c>
      <c r="B319" t="s">
        <v>698</v>
      </c>
      <c r="C319" s="21">
        <v>100</v>
      </c>
      <c r="D319" s="22">
        <v>30</v>
      </c>
      <c r="E319" s="23">
        <v>60</v>
      </c>
    </row>
    <row r="320" spans="1:5" x14ac:dyDescent="0.2">
      <c r="A320" s="4" t="s">
        <v>699</v>
      </c>
      <c r="B320" t="s">
        <v>700</v>
      </c>
      <c r="C320" s="21">
        <v>40</v>
      </c>
      <c r="D320" s="22">
        <v>10</v>
      </c>
      <c r="E320" s="23">
        <v>40</v>
      </c>
    </row>
    <row r="321" spans="1:5" x14ac:dyDescent="0.2">
      <c r="A321" s="4" t="s">
        <v>701</v>
      </c>
      <c r="B321" t="s">
        <v>702</v>
      </c>
      <c r="C321" s="21">
        <v>180</v>
      </c>
      <c r="D321" s="22">
        <v>40</v>
      </c>
      <c r="E321" s="23">
        <v>140</v>
      </c>
    </row>
    <row r="322" spans="1:5" x14ac:dyDescent="0.2">
      <c r="A322" s="4" t="s">
        <v>703</v>
      </c>
      <c r="B322" t="s">
        <v>704</v>
      </c>
      <c r="C322" s="21">
        <v>140</v>
      </c>
      <c r="D322" s="22">
        <v>20</v>
      </c>
      <c r="E322" s="23">
        <v>150</v>
      </c>
    </row>
    <row r="323" spans="1:5" x14ac:dyDescent="0.2">
      <c r="A323" s="4" t="s">
        <v>705</v>
      </c>
      <c r="B323" t="s">
        <v>706</v>
      </c>
      <c r="C323" s="21">
        <v>270</v>
      </c>
      <c r="D323" s="22">
        <v>60</v>
      </c>
      <c r="E323" s="23">
        <v>280</v>
      </c>
    </row>
    <row r="324" spans="1:5" x14ac:dyDescent="0.2">
      <c r="A324" s="4" t="s">
        <v>707</v>
      </c>
      <c r="B324" t="s">
        <v>708</v>
      </c>
      <c r="C324" s="21">
        <v>150</v>
      </c>
      <c r="D324" s="22">
        <v>30</v>
      </c>
      <c r="E324" s="23">
        <v>120</v>
      </c>
    </row>
    <row r="325" spans="1:5" x14ac:dyDescent="0.2">
      <c r="A325" s="4" t="s">
        <v>709</v>
      </c>
      <c r="B325" t="s">
        <v>710</v>
      </c>
      <c r="C325" s="21">
        <v>160</v>
      </c>
      <c r="D325" s="22">
        <v>30</v>
      </c>
      <c r="E325" s="23">
        <v>120</v>
      </c>
    </row>
    <row r="326" spans="1:5" x14ac:dyDescent="0.2">
      <c r="A326" s="4" t="s">
        <v>711</v>
      </c>
      <c r="B326" t="s">
        <v>712</v>
      </c>
      <c r="C326" s="21">
        <v>440</v>
      </c>
      <c r="D326" s="22">
        <v>90</v>
      </c>
      <c r="E326" s="23">
        <v>370</v>
      </c>
    </row>
    <row r="327" spans="1:5" x14ac:dyDescent="0.2">
      <c r="A327" s="4" t="s">
        <v>713</v>
      </c>
      <c r="B327" t="s">
        <v>714</v>
      </c>
      <c r="C327" s="21">
        <v>170</v>
      </c>
      <c r="D327" s="22">
        <v>40</v>
      </c>
      <c r="E327" s="23">
        <v>120</v>
      </c>
    </row>
    <row r="328" spans="1:5" x14ac:dyDescent="0.2">
      <c r="A328" s="4" t="s">
        <v>715</v>
      </c>
      <c r="B328" t="s">
        <v>716</v>
      </c>
      <c r="C328" s="21">
        <v>160</v>
      </c>
      <c r="D328" s="22">
        <v>30</v>
      </c>
      <c r="E328" s="23">
        <v>140</v>
      </c>
    </row>
    <row r="329" spans="1:5" x14ac:dyDescent="0.2">
      <c r="A329" s="4" t="s">
        <v>717</v>
      </c>
      <c r="B329" t="s">
        <v>718</v>
      </c>
      <c r="C329" s="21">
        <v>190</v>
      </c>
      <c r="D329" s="22">
        <v>30</v>
      </c>
      <c r="E329" s="23">
        <v>140</v>
      </c>
    </row>
    <row r="330" spans="1:5" x14ac:dyDescent="0.2">
      <c r="A330" s="4" t="s">
        <v>719</v>
      </c>
      <c r="B330" t="s">
        <v>720</v>
      </c>
      <c r="C330" s="21">
        <v>150</v>
      </c>
      <c r="D330" s="22">
        <v>30</v>
      </c>
      <c r="E330" s="23">
        <v>120</v>
      </c>
    </row>
    <row r="331" spans="1:5" x14ac:dyDescent="0.2">
      <c r="A331" s="4" t="s">
        <v>721</v>
      </c>
      <c r="B331" t="s">
        <v>722</v>
      </c>
      <c r="C331" s="21">
        <v>260</v>
      </c>
      <c r="D331" s="22">
        <v>50</v>
      </c>
      <c r="E331" s="23">
        <v>170</v>
      </c>
    </row>
    <row r="332" spans="1:5" x14ac:dyDescent="0.2">
      <c r="A332" s="4" t="s">
        <v>723</v>
      </c>
      <c r="B332" t="s">
        <v>724</v>
      </c>
      <c r="C332" s="21">
        <v>240</v>
      </c>
      <c r="D332" s="22">
        <v>70</v>
      </c>
      <c r="E332" s="23">
        <v>200</v>
      </c>
    </row>
    <row r="333" spans="1:5" x14ac:dyDescent="0.2">
      <c r="A333" s="4" t="s">
        <v>725</v>
      </c>
      <c r="B333" t="s">
        <v>726</v>
      </c>
      <c r="C333" s="21">
        <v>430</v>
      </c>
      <c r="D333" s="22">
        <v>40</v>
      </c>
      <c r="E333" s="23">
        <v>120</v>
      </c>
    </row>
    <row r="334" spans="1:5" x14ac:dyDescent="0.2">
      <c r="A334" s="4" t="s">
        <v>727</v>
      </c>
      <c r="B334" t="s">
        <v>728</v>
      </c>
      <c r="C334" s="21">
        <v>320</v>
      </c>
      <c r="D334" s="22">
        <v>90</v>
      </c>
      <c r="E334" s="23">
        <v>290</v>
      </c>
    </row>
    <row r="335" spans="1:5" x14ac:dyDescent="0.2">
      <c r="A335" s="4" t="s">
        <v>729</v>
      </c>
      <c r="B335" t="s">
        <v>730</v>
      </c>
      <c r="C335" s="21">
        <v>130</v>
      </c>
      <c r="D335" s="22">
        <v>30</v>
      </c>
      <c r="E335" s="23">
        <v>120</v>
      </c>
    </row>
    <row r="336" spans="1:5" x14ac:dyDescent="0.2">
      <c r="A336" s="4" t="s">
        <v>731</v>
      </c>
      <c r="B336" t="s">
        <v>732</v>
      </c>
      <c r="C336" s="21">
        <v>100</v>
      </c>
      <c r="D336" s="22">
        <v>20</v>
      </c>
      <c r="E336" s="23">
        <v>70</v>
      </c>
    </row>
    <row r="337" spans="1:5" x14ac:dyDescent="0.2">
      <c r="A337" s="4" t="s">
        <v>733</v>
      </c>
      <c r="B337" t="s">
        <v>734</v>
      </c>
      <c r="C337" s="21">
        <v>130</v>
      </c>
      <c r="D337" s="22">
        <v>30</v>
      </c>
      <c r="E337" s="23">
        <v>140</v>
      </c>
    </row>
    <row r="338" spans="1:5" x14ac:dyDescent="0.2">
      <c r="A338" s="4" t="s">
        <v>735</v>
      </c>
      <c r="B338" t="s">
        <v>736</v>
      </c>
      <c r="C338" s="21">
        <v>100</v>
      </c>
      <c r="D338" s="22">
        <v>10</v>
      </c>
      <c r="E338" s="23">
        <v>90</v>
      </c>
    </row>
    <row r="339" spans="1:5" x14ac:dyDescent="0.2">
      <c r="A339" s="4" t="s">
        <v>737</v>
      </c>
      <c r="B339" t="s">
        <v>738</v>
      </c>
      <c r="C339" s="21">
        <v>210</v>
      </c>
      <c r="D339" s="22">
        <v>50</v>
      </c>
      <c r="E339" s="23">
        <v>150</v>
      </c>
    </row>
    <row r="340" spans="1:5" x14ac:dyDescent="0.2">
      <c r="A340" s="4" t="s">
        <v>739</v>
      </c>
      <c r="B340" t="s">
        <v>740</v>
      </c>
      <c r="C340" s="21">
        <v>230</v>
      </c>
      <c r="D340" s="22">
        <v>60</v>
      </c>
      <c r="E340" s="23">
        <v>190</v>
      </c>
    </row>
    <row r="341" spans="1:5" x14ac:dyDescent="0.2">
      <c r="A341" s="4" t="s">
        <v>741</v>
      </c>
      <c r="B341" t="s">
        <v>742</v>
      </c>
      <c r="C341" s="21">
        <v>260</v>
      </c>
      <c r="D341" s="22">
        <v>70</v>
      </c>
      <c r="E341" s="23">
        <v>210</v>
      </c>
    </row>
    <row r="342" spans="1:5" x14ac:dyDescent="0.2">
      <c r="A342" s="4" t="s">
        <v>743</v>
      </c>
      <c r="B342" t="s">
        <v>744</v>
      </c>
      <c r="C342" s="21">
        <v>220</v>
      </c>
      <c r="D342" s="22">
        <v>40</v>
      </c>
      <c r="E342" s="23">
        <v>170</v>
      </c>
    </row>
    <row r="343" spans="1:5" x14ac:dyDescent="0.2">
      <c r="A343" s="4" t="s">
        <v>745</v>
      </c>
      <c r="B343" t="s">
        <v>746</v>
      </c>
      <c r="C343" s="21">
        <v>180</v>
      </c>
      <c r="D343" s="22">
        <v>50</v>
      </c>
      <c r="E343" s="23">
        <v>160</v>
      </c>
    </row>
    <row r="344" spans="1:5" x14ac:dyDescent="0.2">
      <c r="A344" s="4" t="s">
        <v>747</v>
      </c>
      <c r="B344" t="s">
        <v>748</v>
      </c>
      <c r="C344" s="21">
        <v>100</v>
      </c>
      <c r="D344" s="22">
        <v>20</v>
      </c>
      <c r="E344" s="23">
        <v>60</v>
      </c>
    </row>
    <row r="345" spans="1:5" x14ac:dyDescent="0.2">
      <c r="A345" s="4" t="s">
        <v>749</v>
      </c>
      <c r="B345" t="s">
        <v>750</v>
      </c>
      <c r="C345" s="21">
        <v>280</v>
      </c>
      <c r="D345" s="22">
        <v>60</v>
      </c>
      <c r="E345" s="23">
        <v>260</v>
      </c>
    </row>
    <row r="346" spans="1:5" x14ac:dyDescent="0.2">
      <c r="A346" s="4" t="s">
        <v>753</v>
      </c>
      <c r="B346" t="s">
        <v>754</v>
      </c>
      <c r="C346" s="21">
        <v>320</v>
      </c>
      <c r="D346" s="22">
        <v>50</v>
      </c>
      <c r="E346" s="23">
        <v>240</v>
      </c>
    </row>
    <row r="347" spans="1:5" x14ac:dyDescent="0.2">
      <c r="A347" s="4" t="s">
        <v>755</v>
      </c>
      <c r="B347" t="s">
        <v>756</v>
      </c>
      <c r="C347" s="21">
        <v>270</v>
      </c>
      <c r="D347" s="22">
        <v>50</v>
      </c>
      <c r="E347" s="23">
        <v>220</v>
      </c>
    </row>
    <row r="348" spans="1:5" x14ac:dyDescent="0.2">
      <c r="A348" s="4" t="s">
        <v>757</v>
      </c>
      <c r="B348" t="s">
        <v>758</v>
      </c>
      <c r="C348" s="21">
        <v>200</v>
      </c>
      <c r="D348" s="22">
        <v>40</v>
      </c>
      <c r="E348" s="23">
        <v>140</v>
      </c>
    </row>
    <row r="349" spans="1:5" x14ac:dyDescent="0.2">
      <c r="A349" s="4" t="s">
        <v>759</v>
      </c>
      <c r="B349" t="s">
        <v>760</v>
      </c>
      <c r="C349" s="21">
        <v>310</v>
      </c>
      <c r="D349" s="22">
        <v>60</v>
      </c>
      <c r="E349" s="23">
        <v>210</v>
      </c>
    </row>
    <row r="350" spans="1:5" x14ac:dyDescent="0.2">
      <c r="A350" s="11"/>
      <c r="B350" s="11"/>
      <c r="C350" s="11"/>
      <c r="D350" s="11"/>
      <c r="E350" s="11"/>
    </row>
    <row r="351" spans="1:5" x14ac:dyDescent="0.2">
      <c r="A351" s="5" t="s">
        <v>751</v>
      </c>
    </row>
    <row r="352" spans="1:5" x14ac:dyDescent="0.2">
      <c r="A352" s="5" t="s">
        <v>752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2"/>
  <sheetViews>
    <sheetView showGridLines="0" workbookViewId="0"/>
  </sheetViews>
  <sheetFormatPr defaultColWidth="11.42578125" defaultRowHeight="12.75" x14ac:dyDescent="0.2"/>
  <cols>
    <col min="1" max="1" width="95.140625" customWidth="1"/>
  </cols>
  <sheetData>
    <row r="1" spans="1:2" ht="15.75" customHeight="1" x14ac:dyDescent="0.25">
      <c r="A1" s="24" t="s">
        <v>761</v>
      </c>
    </row>
    <row r="2" spans="1:2" x14ac:dyDescent="0.2">
      <c r="A2" s="25"/>
      <c r="B2" s="26"/>
    </row>
    <row r="3" spans="1:2" x14ac:dyDescent="0.2">
      <c r="A3" s="25" t="s">
        <v>762</v>
      </c>
    </row>
    <row r="4" spans="1:2" ht="140.25" x14ac:dyDescent="0.2">
      <c r="A4" s="27" t="s">
        <v>772</v>
      </c>
    </row>
    <row r="5" spans="1:2" x14ac:dyDescent="0.2">
      <c r="A5" s="28"/>
    </row>
    <row r="6" spans="1:2" x14ac:dyDescent="0.2">
      <c r="A6" s="29" t="s">
        <v>763</v>
      </c>
    </row>
    <row r="7" spans="1:2" x14ac:dyDescent="0.2">
      <c r="A7" s="30" t="s">
        <v>770</v>
      </c>
    </row>
    <row r="8" spans="1:2" x14ac:dyDescent="0.2">
      <c r="A8" s="31"/>
    </row>
    <row r="9" spans="1:2" x14ac:dyDescent="0.2">
      <c r="A9" s="25" t="s">
        <v>764</v>
      </c>
    </row>
    <row r="10" spans="1:2" ht="73.5" customHeight="1" x14ac:dyDescent="0.2">
      <c r="A10" s="27" t="s">
        <v>773</v>
      </c>
    </row>
    <row r="12" spans="1:2" x14ac:dyDescent="0.2">
      <c r="A12" s="29" t="s">
        <v>765</v>
      </c>
    </row>
    <row r="13" spans="1:2" ht="38.25" customHeight="1" x14ac:dyDescent="0.2">
      <c r="A13" s="32" t="s">
        <v>771</v>
      </c>
    </row>
    <row r="15" spans="1:2" x14ac:dyDescent="0.2">
      <c r="A15" s="29" t="s">
        <v>766</v>
      </c>
    </row>
    <row r="16" spans="1:2" ht="38.25" customHeight="1" x14ac:dyDescent="0.2">
      <c r="A16" s="32" t="s">
        <v>769</v>
      </c>
    </row>
    <row r="17" spans="1:1" ht="102" customHeight="1" x14ac:dyDescent="0.2">
      <c r="A17" s="32" t="s">
        <v>767</v>
      </c>
    </row>
    <row r="18" spans="1:1" x14ac:dyDescent="0.2">
      <c r="A18" s="33" t="s">
        <v>768</v>
      </c>
    </row>
    <row r="19" spans="1:1" x14ac:dyDescent="0.2">
      <c r="A19" s="34"/>
    </row>
    <row r="20" spans="1:1" x14ac:dyDescent="0.2">
      <c r="A20" s="34"/>
    </row>
    <row r="21" spans="1:1" x14ac:dyDescent="0.2">
      <c r="A21" s="35"/>
    </row>
    <row r="22" spans="1:1" x14ac:dyDescent="0.2">
      <c r="A22" s="35"/>
    </row>
    <row r="23" spans="1:1" x14ac:dyDescent="0.2">
      <c r="A23" s="35"/>
    </row>
    <row r="24" spans="1:1" x14ac:dyDescent="0.2">
      <c r="A24" s="35"/>
    </row>
    <row r="25" spans="1:1" x14ac:dyDescent="0.2">
      <c r="A25" s="34"/>
    </row>
    <row r="26" spans="1:1" x14ac:dyDescent="0.2">
      <c r="A26" s="34"/>
    </row>
    <row r="30" spans="1:1" x14ac:dyDescent="0.2">
      <c r="A30" s="34"/>
    </row>
    <row r="31" spans="1:1" x14ac:dyDescent="0.2">
      <c r="A31" s="34"/>
    </row>
    <row r="32" spans="1:1" x14ac:dyDescent="0.2">
      <c r="A32" s="34"/>
    </row>
    <row r="33" spans="1:1" x14ac:dyDescent="0.2">
      <c r="A33" s="28"/>
    </row>
    <row r="34" spans="1:1" x14ac:dyDescent="0.2">
      <c r="A34" s="34"/>
    </row>
    <row r="36" spans="1:1" x14ac:dyDescent="0.2">
      <c r="A36" s="34"/>
    </row>
    <row r="38" spans="1:1" x14ac:dyDescent="0.2">
      <c r="A38" s="28"/>
    </row>
    <row r="39" spans="1:1" x14ac:dyDescent="0.2">
      <c r="A39" s="28"/>
    </row>
    <row r="41" spans="1:1" x14ac:dyDescent="0.2">
      <c r="A41" s="34"/>
    </row>
    <row r="42" spans="1:1" x14ac:dyDescent="0.2">
      <c r="A42" s="34"/>
    </row>
  </sheetData>
  <hyperlinks>
    <hyperlink ref="A18" r:id="rId1" xr:uid="{00000000-0004-0000-14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Introductie</vt:lpstr>
      <vt:lpstr>Tabel 1</vt:lpstr>
      <vt:lpstr>Tabel 2</vt:lpstr>
      <vt:lpstr>Tabel 3</vt:lpstr>
      <vt:lpstr>Tabel 4</vt:lpstr>
      <vt:lpstr>Tabel 5</vt:lpstr>
      <vt:lpstr>Toelichting</vt:lpstr>
      <vt:lpstr>Begrippen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2026-06-25T18:20:15Z</dcterms:created>
  <dcterms:modified xsi:type="dcterms:W3CDTF">2026-06-25T18:20:36Z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