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F:\AZW server\ASD\61. GGD\"/>
    </mc:Choice>
  </mc:AlternateContent>
  <xr:revisionPtr revIDLastSave="0" documentId="13_ncr:1_{ED7FE861-95CA-4B99-B684-D20699A22534}" xr6:coauthVersionLast="47" xr6:coauthVersionMax="47" xr10:uidLastSave="{00000000-0000-0000-0000-000000000000}"/>
  <bookViews>
    <workbookView xWindow="-110" yWindow="-110" windowWidth="19420" windowHeight="10300" activeTab="2" xr2:uid="{B76A0E85-7D31-44D1-9611-DAD59CC9FB40}"/>
  </bookViews>
  <sheets>
    <sheet name="Voorblad" sheetId="3" r:id="rId1"/>
    <sheet name="Inhoud" sheetId="4" r:id="rId2"/>
    <sheet name="Introductie" sheetId="5" r:id="rId3"/>
    <sheet name="Tabel 1" sheetId="6" r:id="rId4"/>
    <sheet name="Tabel 2" sheetId="11" r:id="rId5"/>
    <sheet name="Tabel 3" sheetId="12" r:id="rId6"/>
    <sheet name="Toelichting" sheetId="9" r:id="rId7"/>
    <sheet name="Begrippen" sheetId="10" r:id="rId8"/>
  </sheets>
  <definedNames>
    <definedName name="_xlnm._FilterDatabase" localSheetId="3" hidden="1">'Tabel 1'!$A$4:$D$12</definedName>
    <definedName name="_xlnm._FilterDatabase" localSheetId="4" hidden="1">'Tabel 2'!$A$4:$B$11</definedName>
    <definedName name="_xlnm._FilterDatabase" localSheetId="5" hidden="1">'Tabel 3'!$A$4:$B$11</definedName>
    <definedName name="_xlnm.Print_Area" localSheetId="7">Begrippen!$A$1:$C$59</definedName>
    <definedName name="_xlnm.Print_Area" localSheetId="2">Introductie!$A$1:$A$16</definedName>
    <definedName name="_xlnm.Print_Area" localSheetId="3">'Tabel 1'!$A$1:$O$19</definedName>
    <definedName name="_xlnm.Print_Area" localSheetId="4">'Tabel 2'!$A$1:$I$18</definedName>
    <definedName name="_xlnm.Print_Area" localSheetId="5">'Tabel 3'!$A$1:$E$18</definedName>
    <definedName name="_xlnm.Print_Area" localSheetId="6">Toelichting!$A$1:$A$29</definedName>
    <definedName name="_xlnm.Print_Area" localSheetId="0">Voorblad!$A$1:$I$27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 i="4" l="1"/>
  <c r="B6" i="4"/>
  <c r="B5" i="4"/>
</calcChain>
</file>

<file path=xl/sharedStrings.xml><?xml version="1.0" encoding="utf-8"?>
<sst xmlns="http://schemas.openxmlformats.org/spreadsheetml/2006/main" count="196" uniqueCount="154">
  <si>
    <t>Inhoud</t>
  </si>
  <si>
    <t>Introductie</t>
  </si>
  <si>
    <t>Toelichting</t>
  </si>
  <si>
    <t>Begrippen</t>
  </si>
  <si>
    <t>Totaal</t>
  </si>
  <si>
    <t>Inhoudsopgave</t>
  </si>
  <si>
    <t>Tabel 2</t>
  </si>
  <si>
    <t>Contact</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</si>
  <si>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</si>
  <si>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</si>
  <si>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</si>
  <si>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</si>
  <si>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</si>
  <si>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</si>
  <si>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</si>
  <si>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</si>
  <si>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</si>
  <si>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</si>
  <si>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</si>
  <si>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Inleiding</t>
  </si>
  <si>
    <t>Tabel 1</t>
  </si>
  <si>
    <t>Onbekend</t>
  </si>
  <si>
    <t>Bron: CBS.</t>
  </si>
  <si>
    <t>Technische toelichting</t>
  </si>
  <si>
    <t>Populatie</t>
  </si>
  <si>
    <t>Peildatum</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</si>
  <si>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</si>
  <si>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</si>
  <si>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</si>
  <si>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</si>
  <si>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</si>
  <si>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</si>
  <si>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</si>
  <si>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 xml:space="preserve">BRP </t>
  </si>
  <si>
    <t>Basisregistratie Personen</t>
  </si>
  <si>
    <t>CBS</t>
  </si>
  <si>
    <t>Centraal Bureau voor de Statistiek</t>
  </si>
  <si>
    <t>Bronnen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</si>
  <si>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</si>
  <si>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</si>
  <si>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</si>
  <si>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</si>
  <si>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</si>
  <si>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</si>
  <si>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</si>
  <si>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</si>
  <si>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</si>
  <si>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</si>
  <si>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</si>
  <si>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</si>
  <si>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Aantal werknemers, arbeidsvolume en gemiddelde deeltijdfactor in de GGD uitgesplitst naar leeftijd, vierde kwartaal 2025</t>
  </si>
  <si>
    <t>Leeftijd</t>
  </si>
  <si>
    <t>Jonger dan 25 jaar</t>
  </si>
  <si>
    <t>25 tot 35 jaar</t>
  </si>
  <si>
    <t>35 tot 45 jaar</t>
  </si>
  <si>
    <t>45 tot 55 jaar</t>
  </si>
  <si>
    <t>Ouder dan 55 jaar</t>
  </si>
  <si>
    <t>Onderwijsniveau</t>
  </si>
  <si>
    <t>Basisonderwijs, vmbo, mbo1</t>
  </si>
  <si>
    <t>Havo, vwo, mbo2-4</t>
  </si>
  <si>
    <t>Hbo, wo</t>
  </si>
  <si>
    <t>Werknemers</t>
  </si>
  <si>
    <t>Arbeidsvolume</t>
  </si>
  <si>
    <t>Deeltijdfactor</t>
  </si>
  <si>
    <t>Tabel 3</t>
  </si>
  <si>
    <t>Instroom naar GGD</t>
  </si>
  <si>
    <t>Instroom: overige branches</t>
  </si>
  <si>
    <t>Uitstroom uit GGD</t>
  </si>
  <si>
    <t>Uitstroom: overige branches</t>
  </si>
  <si>
    <t>Mobiliteit: werknemers</t>
  </si>
  <si>
    <t>Mobiliteit van werknemers in de GGD, vierde kwartaal 2025</t>
  </si>
  <si>
    <t xml:space="preserve">Heeft u vragen over het onderzoeksprogramma Arbeidsmarkt, Zorg en Welzijn (AZW), over de gebruikte indicatoren, de publicatie of de onderzoeken? </t>
  </si>
  <si>
    <t>Bel dan de Infoservice AZW. Deze is van maandag tot en met vrijdag van 09.00 tot 17.00 te bereiken op telefoonnummer 088 570 70 70.</t>
  </si>
  <si>
    <t>Of mail naar infoazw@cbs.nl.</t>
  </si>
  <si>
    <t>CBS, team Arbeidsmarkt en Gezondheid en Zorg</t>
  </si>
  <si>
    <t>Mei 2026</t>
  </si>
  <si>
    <t>Uitgesplitst naar leeftijd en onderwijsniveau</t>
  </si>
  <si>
    <t>azwstatline.cbs.nl</t>
  </si>
  <si>
    <t>Algemeen Bedrijven Register (ABR)</t>
  </si>
  <si>
    <t xml:space="preserve">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
</t>
  </si>
  <si>
    <t>Gemeenten</t>
  </si>
  <si>
    <t>--</t>
  </si>
  <si>
    <t>Aantal werknemers in de GGD uitgesplitst naar onderwijsniveau, vierde kwartaal 2024</t>
  </si>
  <si>
    <t>Deze tabel is ontwikkeld als aanvullende statistische dienst in het kader van het onderzoeksprogramma Arbeidsmarkt Zorg en Welzijn (AZW). Voor meer trends en ontwikkelingen op het gebied van de arbeidsmarkt in zorg en welzijn, zie</t>
  </si>
  <si>
    <t xml:space="preserve">Tabel 1 toont het aantal werknemers, het arbeidsvolume en de gemiddelde deeltijdfactor in de GGD. De cijfers zijn uitgesplitst naar leeftijd en gaan over peildatum vierde kwartaal 2025. </t>
  </si>
  <si>
    <t>AZW-smal: Aantal werknemers, arbeidsvolume, deeltijdfactor en mobiliteit van GGD werknemers, 4e kwartaal 2024-2025</t>
  </si>
  <si>
    <t xml:space="preserve">Laatste vrijdag voor kerst van het vierde kwartaal van 2024 en 2025. </t>
  </si>
  <si>
    <t xml:space="preserve">In dit onderzoek is gebruik gemaakt van integrale gegevens. Om onthulling van informatie over individuele personen te voorkomen, zijn de cijfers afgerond op tientallen, en zijn subpopulaties kleiner dan 10 personen leeg gelaten. Door deze afronding en onderdrukking tellen de verschillende subpopulaties niet altijd op tot de totale populatie. </t>
  </si>
  <si>
    <r>
      <t>Variabelen</t>
    </r>
    <r>
      <rPr>
        <b/>
        <sz val="10"/>
        <color theme="2" tint="-0.249977111117893"/>
        <rFont val="Calibri"/>
        <family val="2"/>
        <scheme val="minor"/>
      </rPr>
      <t xml:space="preserve"> </t>
    </r>
  </si>
  <si>
    <t>De variabelen in deze tabellen zijn:</t>
  </si>
  <si>
    <t>Cijfers over werknemers zijn gebaseerd op een telling van het aantal unieke werknemers per bedrijf. Een persoon kan bij meerdere bedrijven in verschillende branches werken en dus meetellen in meerdere aggregaties.</t>
  </si>
  <si>
    <t xml:space="preserve">Deze variabele geeft aan of het gaat om instroom of uitstroom. Verschillende typen instroom (overige branches en instroom uit zorg en welzijn) en uitstroom (overige branches en instroom uit zorg en welzijn) geven aan waar een werknemer vandaan komt, of waar een werknemer naar toe gaat.  </t>
  </si>
  <si>
    <t>De hoeveelheid arbeid die is ingezet in het productieproces, uitgedrukt in arbeidsjaren.
Deeltijdbanen dragen hieraan bij naar rato van de wekelijkse arbeidsduur (exclusief overwerk, na aftrek van ADV).
Bij de bepaling van het gemiddeld arbeidsvolume over een periode wordt rekening gehouden met zowel de begin- en einddatum van de baan als met de wekelijkse arbeidsduur. Twee opeenvolgende banen met elk een duur van zes maanden dragen samen een arbeidsjaar bij aan het jaargemiddelde als het voltijdbanen zijn, maar minder dan een arbeidsjaar als het deeltijdbanen zijn.</t>
  </si>
  <si>
    <t>De deeltijdfactor is de verhouding tussen de wekelijkse arbeidsduur en de gebruikelijke voltijdsarbeidsduur per week volgens de cao of, indien geen cao bekend is, de meest voorkomende wekelijkse arbeidsduur &gt;= 35 uur. De deeltijdfactor is maximaal 1, ook als de wekelijkse arbeidsduur groter is dan de gebruikelijke voltijdsarbeidsduur per week. Dit kan leiden tot een onderschatting bij banen met een uitzonderingspositie met meer uren per week.</t>
  </si>
  <si>
    <t>Baan</t>
  </si>
  <si>
    <t>Een overeenkomst waarbij een persoon tegen een financiële vergoeding arbeid verricht voor een bedrijf of instelling. Dit kan als werknemer of zelfstandige. Voor deze tabel gaat het om werknemersbanen, en niet om de banen als zelfstandige. Het gaat om economische eenheden die ingezeten zijn in Nederland. De persoon hoeft geen ingezetene van Nederland te zijn.</t>
  </si>
  <si>
    <t>Hoofdbaan</t>
  </si>
  <si>
    <t xml:space="preserve">De baan van een werknemer binnen de bedrijfstak zorg en welzijn breed waarin volgens de loonaangifte het hoogste basisloon verdiend werd op de peildatum (de laatste vrijdag voor kerst). Iedere werknemer heeft daarmee maximaal één hoofdbaan. </t>
  </si>
  <si>
    <t>Mobiliteit</t>
  </si>
  <si>
    <t>Mobiliteit beschrijft een wisseling van de arbeidsmarktpositie van een werknemer in een periode. Mobiliteit kan onderscheiden worden in instroom en uitstroom welke beide onder te verdelen zijn in verschillende soorten</t>
  </si>
  <si>
    <t>Standaard Bedrijfsindeling 2008 (SBI 2008)</t>
  </si>
  <si>
    <t>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</si>
  <si>
    <t>Werknemer</t>
  </si>
  <si>
    <t>Een persoon die in een arbeidsovereenkomst afspraken met een economische eenheid maakt om arbeid te verrichten (voltijd of deeltijd) waartegenover een financiële beloning staat.</t>
  </si>
  <si>
    <t>Zorg en welzijn</t>
  </si>
  <si>
    <t>Gezondheids- en welzijnszorg omvat: behandeling in algemene en gespecialiseerde ziekenhuizen; geestelijke gezondheidszorg en verslavingszorg, eventueel in combinatie met overnachting; behandeling door medische en paramedische praktijken; ondersteunende activiteiten voor de gezondheidszorg, door bijvoorbeeld laboratoria en ambulancediensten; verpleging, verzorging of begeleiding met huisvesting door bijvoorbeeld verpleeg- en verzorgingshuizen of via begeleid wonen; welzijnszorg, zoals thuiszorg, lokaal welzijnswerk en hulp aan gehandicapten en ouderen; kinderopvang.</t>
  </si>
  <si>
    <t>AZW</t>
  </si>
  <si>
    <t>Arbeidsmarkt Zorg en Welzijn</t>
  </si>
  <si>
    <t>SBI</t>
  </si>
  <si>
    <t>Standaard Bedrijfsindeling</t>
  </si>
  <si>
    <t>Polisadministratie</t>
  </si>
  <si>
    <t xml:space="preserve">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
</t>
  </si>
  <si>
    <t>De Belastingdienst ontvangt de loonaangifte en UWV maakt daar de Polisadministratie van.</t>
  </si>
  <si>
    <t>Integraal</t>
  </si>
  <si>
    <t>De Polisadministratie komt halfjaarlijks beschikbaar. Er zijn dan gegevens op maand- en jaarbasis te berekenen.</t>
  </si>
  <si>
    <t xml:space="preserve">- </t>
  </si>
  <si>
    <t>Het behaalde onderwijsniveau omvat het basisonderwijs, het vmbo, de eerste 3 leerjaren van havo/vwo, de entreeopleiding (mbo1) en het praktijkonderwijs.</t>
  </si>
  <si>
    <t>Het behaalde onderwijsniveau omvat de bovenbouw van havo/vwo, de basisberoepsopleiding (mbo2), de vakopleiding (mbo3) en de middenkader- en specialistenopleidingen (mbo4).</t>
  </si>
  <si>
    <t>Het behaalde onderwijsniveau omvat de hbo- en wo-opleidingen (inclusief die leiden tot de doctorsgraad).</t>
  </si>
  <si>
    <t>Het hoogste onderwijsniveau waarvoor een diploma is behaald, óf het hoogste onderwijsniveau dat volledig is doorlopen (als voor het behalen van de opleiding een diploma niet van toepassing is). Als een opleiding (nog) niet is afgerond, gaat het om het onderwijsniveau dat wordt vereist om deze opleiding te kunnen volgen.</t>
  </si>
  <si>
    <t>Havo</t>
  </si>
  <si>
    <t>Hoger algemeen vormend onderwijs</t>
  </si>
  <si>
    <t>Hbo</t>
  </si>
  <si>
    <t>Hoger beroepsonderwijs</t>
  </si>
  <si>
    <t>Mbo</t>
  </si>
  <si>
    <t>Middelbaar beroepsonderwijs</t>
  </si>
  <si>
    <t>OPLN</t>
  </si>
  <si>
    <t>Opleidingsniveaubestand</t>
  </si>
  <si>
    <t>UWV</t>
  </si>
  <si>
    <t>Uitvoeringsinstituut Werknemersverzekering</t>
  </si>
  <si>
    <t>Vmbo</t>
  </si>
  <si>
    <t>Voorbereidend middelbaar beroepsonderwijs</t>
  </si>
  <si>
    <t>Vwo</t>
  </si>
  <si>
    <t>Voorbereidend wetenschappelijk onderwijs</t>
  </si>
  <si>
    <t>Wo</t>
  </si>
  <si>
    <t>Wetenschappelijk onderwijs</t>
  </si>
  <si>
    <t>Opleidingsniveaubestand (OPLN)</t>
  </si>
  <si>
    <t>Het doel van het opleidingsniveaubestand (OPLN) (oftewel onderwijsniveaubestand) is om voor een zo groot mogelijk deel van de Nederlanders het hoogste behaalde en hoogst gevolgde onderwijsniveau vast te leggen zodat tal van onderzoeken kunnen worden uitgebreid met informatie over onderwijsniveau. De doelpopulatie omvat alle personen die op 1 oktober van het verslagjaar in een Nederlandse gemeente zijn ingeschreven. Via registers is van ruim 11 miljoen Nederlanders het onderwijsniveau waargenomen. Via steekproefonderzoek is van 900 duizend Nederlanders het onderwijsniveau waargenomen. De aantallen nemen jaarlijks toe omdat de waarneming cumulatief is: eerder gedane waarnemingen worden voor een nieuw verslagjaar opnieuw gebruikt en uitgebreid met nieuwe waarnemingen. Die nieuwe waarnemingen betreffen deels personen die eerder niet waren waargenomen en deels nieuwe diploma’s die zijn behaald door personen die eerder al waren waargenomen.</t>
  </si>
  <si>
    <t>Registergegevens worden beschikbaar gesteld door het Ministerie van Onderwijs, Cultuur en Wetenschap, het Uitvoeringsinstituut Werknemers Verzekeringen en de gemeenten (de Basis Registratie Personen). De enquêtegegevens zijn afkomstig van de Enquête beroepsbevolking (EBB).</t>
  </si>
  <si>
    <t>Het opleidingsniveaubestand is gebaseerd op een combinatie van gegevens uit registers en steekproefgegevens.</t>
  </si>
  <si>
    <t>Jaarlijks</t>
  </si>
  <si>
    <t>Het opleidingsniveaubestand is deels gebaseerd op steekproefwaarneming. Om die reden is sprake van een onbetrouwbaarheidsmarge. Die onbetrouwbaarheidsmarge kan sterk variëren al naar gelang de deelpopulatie die in ogenschouw wordt genomen. Een deelpopulatie die uit veel ouderen bestaat zal gepaard gaan met een verhoudingsgewijs grote onbetrouwbaarheidsmarge, omdat de waarneming onder ouderen sterker leunt op steekproefwaarneming.</t>
  </si>
  <si>
    <t>ISIC</t>
  </si>
  <si>
    <t>International Standard Industrial Classification of All Economic Activities</t>
  </si>
  <si>
    <t>NACE</t>
  </si>
  <si>
    <t>Nomenclature statistique des activités économiques dans la Communauté européenne</t>
  </si>
  <si>
    <t>EBB</t>
  </si>
  <si>
    <t>Enquête Beroepsbevolking</t>
  </si>
  <si>
    <t>Tabel 3 toont het aantal unieke personen werkzaam in de GGD dat van baan is gewisseld naar en vanaf de arbeidsmarkt zorg en welzijn smal en daarbuiten. De cijfers zijn gaan over peildatum vierde kwartaal van 2025.</t>
  </si>
  <si>
    <t xml:space="preserve">Tabel 2 toont het aantal werknemers in de GGD. De cijfers zijn uitgesplitst naar onderwijsniveau en gaan over peildatum vierde kwartaal 2024. </t>
  </si>
  <si>
    <t>Instroom: buiten zorg en welzijn</t>
  </si>
  <si>
    <t>Uitstroom: uit zorg en welzijn</t>
  </si>
  <si>
    <t xml:space="preserve">Deze tabellen bevatten gegevens over werknemers in de GGD’en. De tabellen beschrijven het aantal werknemers, het arbeidsvolume, de gemiddelde deeltijdfactor en de mobiliteit van werknemers. De cijfers over het aantal werknemers zijn uitgesplitst naar leeftijd (vierde kwartaal 2025) en onderwijsniveau (vierde kwartaal 2024). De cijfers over arbeidsvolume en deeltijdfactor zijn alleen uitgesplitst naar leeftijd. De mobiliteitscijfers beschrijven de instroom naar en uitstroom uit de GGD, waarbij onderscheid wordt gemaakt tussen werknemers afkomstig uit de sector zorg en welzijn en werknemers afkomstig van buiten zorg en welzijn.
Voor alle jaren is als peildatum de laatste vrijdag voor kerst in het vierde kwartaal gehanteerd. De mobiliteitscijfers zijn berekend door de populatie op twee peildata met elkaar te vergelijken. De mobiliteitscijfers voor 2025 zijn bijvoorbeeld gebaseerd op een vergelijking tussen de populatie op de laatste vrijdag voor kerst van het vierde kwartaal van 2025 en die van 2024. Bij de berekeningen van het aantal werknemers is gebruikgemaakt van de hoofdbanen van werknemers.  Alleen bij de berekeningen van arbeidsvolume en deeltijdfactor is gekeken naar alle banen in de maand van de peildatum. </t>
  </si>
  <si>
    <t xml:space="preserve">Om tot de populatie van de GGD'en te komen is een samentelling van specifieke bedrijven die tot de GGD behoren gemaakt. De populatie van tabel 1 en 2 over het aantal werknemers werkzaam in de GGD en de mobiliteitscijfers van tabel 3 betreffen een hoofdbaan in de GGD. Voor de populatie van tabel 1 over het arbeidsvolume en de gemiddelde deeltijdfactor van werknemers werkzaam in de GGD is gekeken naar de gehele maand van de peildatum. Om de populatie stromers van tabel 3 te kunnen identificeren is voor ieder jaar op de peildatum een dwarsdoorsnede gemaakt van de totale populatie werknemers, en deze dwarsdoorsnedes zijn met elkaar vergeleken. Om cijfers te maken over 2025 is een dwarsdoorsnede van 2024 gebruikt.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</si>
</sst>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 ###\ ###\ ##0"/>
    <numFmt numFmtId="167" formatCode="* #\ ###\ ##0"/>
  </numFmts>
  <fonts count="44"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theme="6"/>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b/>
      <sz val="10"/>
      <color indexed="8"/>
      <name val="Calibri"/>
      <family val="2"/>
      <scheme val="minor"/>
    </font>
    <font>
      <sz val="8"/>
      <color theme="1"/>
      <name val="Arial"/>
      <family val="2"/>
    </font>
    <font>
      <sz val="10"/>
      <color rgb="FF0070C0"/>
      <name val="Calibri"/>
      <family val="2"/>
      <scheme val="minor"/>
    </font>
    <font>
      <sz val="10"/>
      <color indexed="10"/>
      <name val="Calibri"/>
      <family val="2"/>
      <scheme val="minor"/>
    </font>
    <font>
      <u/>
      <sz val="10"/>
      <color theme="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2" tint="-0.249977111117893"/>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
      <sz val="10"/>
      <color rgb="FFFF0000"/>
      <name val="Calibri"/>
      <family val="2"/>
      <scheme val="minor"/>
    </font>
    <font>
      <u/>
      <sz val="10"/>
      <name val="Calibri"/>
      <family val="2"/>
      <scheme val="minor"/>
    </font>
    <font>
      <b/>
      <sz val="10"/>
      <name val="Calibri"/>
      <family val="2"/>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39994506668294322"/>
        <bgColor indexed="64"/>
      </patternFill>
    </fill>
    <fill>
      <patternFill patternType="solid">
        <fgColor theme="5" tint="0.79998168889431442"/>
        <bgColor indexed="64"/>
      </patternFill>
    </fill>
    <fill>
      <patternFill patternType="solid">
        <fgColor theme="0" tint="-0.14999847407452621"/>
        <bgColor indexed="64"/>
      </patternFill>
    </fill>
  </fills>
  <borders count="14">
    <border>
      <left/>
      <right/>
      <top/>
      <bottom/>
      <diagonal/>
    </border>
    <border>
      <left/>
      <right/>
      <top/>
      <bottom style="thin">
        <color theme="1"/>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s>
  <cellStyleXfs count="61">
    <xf numFmtId="0" fontId="0" fillId="0" borderId="0"/>
    <xf numFmtId="0" fontId="4" fillId="2" borderId="0" applyNumberFormat="0" applyFill="0" applyBorder="0" applyProtection="0"/>
    <xf numFmtId="0" fontId="6" fillId="2" borderId="0" applyNumberFormat="0" applyFill="0" applyBorder="0" applyProtection="0"/>
    <xf numFmtId="0" fontId="8" fillId="0" borderId="13" applyNumberFormat="0" applyFont="0" applyFill="0" applyAlignment="0" applyProtection="0">
      <alignment vertical="top" wrapText="1"/>
    </xf>
    <xf numFmtId="0" fontId="6" fillId="3" borderId="12">
      <alignment wrapText="1"/>
    </xf>
    <xf numFmtId="49" fontId="8" fillId="9" borderId="0">
      <alignment horizontal="left"/>
    </xf>
    <xf numFmtId="0" fontId="15" fillId="0" borderId="0" applyNumberFormat="0" applyFill="0" applyBorder="0" applyAlignment="0" applyProtection="0"/>
    <xf numFmtId="0" fontId="36" fillId="0" borderId="0" applyNumberFormat="0" applyFill="0" applyBorder="0" applyAlignment="0" applyProtection="0"/>
    <xf numFmtId="164" fontId="8" fillId="0" borderId="0" applyFill="0" applyBorder="0" applyAlignment="0" applyProtection="0"/>
    <xf numFmtId="41" fontId="3" fillId="0" borderId="0" applyFont="0" applyFill="0" applyBorder="0" applyAlignment="0" applyProtection="0"/>
    <xf numFmtId="44" fontId="7" fillId="0" borderId="0" applyFill="0" applyBorder="0" applyAlignment="0" applyProtection="0"/>
    <xf numFmtId="42" fontId="3" fillId="0" borderId="0" applyFont="0" applyFill="0" applyBorder="0" applyAlignment="0" applyProtection="0"/>
    <xf numFmtId="9" fontId="7" fillId="0" borderId="0" applyFill="0" applyBorder="0" applyAlignment="0" applyProtection="0"/>
    <xf numFmtId="0" fontId="12" fillId="0" borderId="0" applyNumberFormat="0" applyFill="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39" fillId="28" borderId="0" applyNumberFormat="0" applyBorder="0" applyAlignment="0" applyProtection="0"/>
    <xf numFmtId="0" fontId="40" fillId="29" borderId="0" applyNumberFormat="0" applyBorder="0" applyAlignment="0" applyProtection="0"/>
    <xf numFmtId="0" fontId="37" fillId="11" borderId="0" applyNumberFormat="0" applyBorder="0" applyAlignment="0" applyProtection="0"/>
    <xf numFmtId="0" fontId="26" fillId="5" borderId="6" applyNumberFormat="0" applyAlignment="0" applyProtection="0"/>
    <xf numFmtId="0" fontId="27" fillId="6" borderId="7" applyNumberFormat="0" applyAlignment="0" applyProtection="0"/>
    <xf numFmtId="0" fontId="28" fillId="6" borderId="6" applyNumberFormat="0" applyAlignment="0" applyProtection="0"/>
    <xf numFmtId="0" fontId="29" fillId="0" borderId="8" applyNumberFormat="0" applyFill="0" applyAlignment="0" applyProtection="0"/>
    <xf numFmtId="0" fontId="30" fillId="7" borderId="9" applyNumberFormat="0" applyAlignment="0" applyProtection="0"/>
    <xf numFmtId="0" fontId="31" fillId="0" borderId="0" applyNumberFormat="0" applyFill="0" applyBorder="0" applyAlignment="0" applyProtection="0"/>
    <xf numFmtId="0" fontId="3" fillId="8" borderId="10" applyNumberFormat="0" applyFont="0" applyAlignment="0" applyProtection="0"/>
    <xf numFmtId="0" fontId="32" fillId="0" borderId="0" applyNumberFormat="0" applyFill="0" applyBorder="0" applyAlignment="0" applyProtection="0"/>
    <xf numFmtId="0" fontId="33" fillId="0" borderId="11" applyNumberFormat="0" applyFill="0" applyAlignment="0" applyProtection="0"/>
    <xf numFmtId="0" fontId="34" fillId="13" borderId="0" applyNumberFormat="0" applyBorder="0" applyAlignment="0" applyProtection="0"/>
    <xf numFmtId="0" fontId="2" fillId="20" borderId="0" applyNumberFormat="0" applyBorder="0" applyAlignment="0" applyProtection="0"/>
    <xf numFmtId="0" fontId="2" fillId="10" borderId="0" applyNumberFormat="0" applyBorder="0" applyAlignment="0" applyProtection="0"/>
    <xf numFmtId="0" fontId="2" fillId="19" borderId="0" applyNumberFormat="0" applyBorder="0" applyAlignment="0" applyProtection="0"/>
    <xf numFmtId="0" fontId="34" fillId="14" borderId="0" applyNumberFormat="0" applyBorder="0" applyAlignment="0" applyProtection="0"/>
    <xf numFmtId="0" fontId="2" fillId="23" borderId="0" applyNumberFormat="0" applyBorder="0" applyAlignment="0" applyProtection="0"/>
    <xf numFmtId="0" fontId="2" fillId="22" borderId="0" applyNumberFormat="0" applyBorder="0" applyAlignment="0" applyProtection="0"/>
    <xf numFmtId="0" fontId="2" fillId="21" borderId="0" applyNumberFormat="0" applyBorder="0" applyAlignment="0" applyProtection="0"/>
    <xf numFmtId="0" fontId="34" fillId="15" borderId="0" applyNumberFormat="0" applyBorder="0" applyAlignment="0" applyProtection="0"/>
    <xf numFmtId="0" fontId="2" fillId="25" borderId="0" applyNumberFormat="0" applyBorder="0" applyAlignment="0" applyProtection="0"/>
    <xf numFmtId="0" fontId="2" fillId="12" borderId="0" applyNumberFormat="0" applyBorder="0" applyAlignment="0" applyProtection="0"/>
    <xf numFmtId="0" fontId="2" fillId="24" borderId="0" applyNumberFormat="0" applyBorder="0" applyAlignment="0" applyProtection="0"/>
    <xf numFmtId="0" fontId="34" fillId="16" borderId="0" applyNumberFormat="0" applyBorder="0" applyAlignment="0" applyProtection="0"/>
    <xf numFmtId="0" fontId="1" fillId="33" borderId="0" applyNumberFormat="0" applyBorder="0" applyAlignment="0" applyProtection="0"/>
    <xf numFmtId="0" fontId="2" fillId="27" borderId="0" applyNumberFormat="0" applyBorder="0" applyAlignment="0" applyProtection="0"/>
    <xf numFmtId="0" fontId="2" fillId="26" borderId="0" applyNumberFormat="0" applyBorder="0" applyAlignment="0" applyProtection="0"/>
    <xf numFmtId="0" fontId="34" fillId="17" borderId="0" applyNumberFormat="0" applyBorder="0" applyAlignment="0" applyProtection="0"/>
    <xf numFmtId="0" fontId="1"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34" fillId="18" borderId="0" applyNumberFormat="0" applyBorder="0" applyAlignment="0" applyProtection="0"/>
    <xf numFmtId="0" fontId="1" fillId="35" borderId="0" applyNumberFormat="0" applyBorder="0" applyAlignment="0" applyProtection="0"/>
    <xf numFmtId="0" fontId="1" fillId="28" borderId="0" applyNumberFormat="0" applyBorder="0" applyAlignment="0" applyProtection="0"/>
    <xf numFmtId="0" fontId="1" fillId="34" borderId="0" applyNumberFormat="0" applyBorder="0" applyAlignment="0" applyProtection="0"/>
    <xf numFmtId="49" fontId="8" fillId="9" borderId="0">
      <alignment horizontal="left" vertical="top" wrapText="1"/>
    </xf>
    <xf numFmtId="49" fontId="6" fillId="0" borderId="0">
      <alignment horizontal="left"/>
    </xf>
    <xf numFmtId="167" fontId="8" fillId="2" borderId="0">
      <alignment horizontal="right"/>
    </xf>
    <xf numFmtId="0" fontId="9" fillId="2" borderId="0" applyNumberFormat="0" applyFill="0" applyBorder="0" applyProtection="0">
      <alignment vertical="top" wrapText="1"/>
    </xf>
    <xf numFmtId="0" fontId="8" fillId="0" borderId="0">
      <alignment vertical="top" wrapText="1"/>
    </xf>
    <xf numFmtId="49" fontId="38" fillId="0" borderId="0">
      <alignment horizontal="left"/>
    </xf>
    <xf numFmtId="0" fontId="5" fillId="0" borderId="0"/>
  </cellStyleXfs>
  <cellXfs count="82">
    <xf numFmtId="0" fontId="0" fillId="0" borderId="0" xfId="0"/>
    <xf numFmtId="0" fontId="4" fillId="0" borderId="0" xfId="1" applyFill="1"/>
    <xf numFmtId="0" fontId="0" fillId="0" borderId="0" xfId="0" applyAlignment="1">
      <alignment vertical="top"/>
    </xf>
    <xf numFmtId="0" fontId="6" fillId="0" borderId="0" xfId="2" applyFill="1"/>
    <xf numFmtId="0" fontId="7" fillId="0" borderId="0" xfId="0" applyFont="1" applyAlignment="1">
      <alignment vertical="top"/>
    </xf>
    <xf numFmtId="0" fontId="6" fillId="0" borderId="0" xfId="0" applyFont="1" applyAlignment="1">
      <alignment vertical="top" wrapText="1"/>
    </xf>
    <xf numFmtId="0" fontId="8" fillId="0" borderId="0" xfId="0" applyFont="1" applyAlignment="1">
      <alignment vertical="top" wrapText="1"/>
    </xf>
    <xf numFmtId="0" fontId="0" fillId="3" borderId="0" xfId="0" applyFill="1" applyAlignment="1">
      <alignment vertical="top"/>
    </xf>
    <xf numFmtId="0" fontId="7" fillId="3" borderId="0" xfId="0" applyFont="1" applyFill="1" applyAlignment="1">
      <alignment vertical="top"/>
    </xf>
    <xf numFmtId="0" fontId="13" fillId="3" borderId="0" xfId="0" applyFont="1" applyFill="1" applyAlignment="1">
      <alignment vertical="top"/>
    </xf>
    <xf numFmtId="0" fontId="14" fillId="3" borderId="0" xfId="0" applyFont="1" applyFill="1" applyAlignment="1">
      <alignment vertical="top"/>
    </xf>
    <xf numFmtId="0" fontId="7" fillId="2" borderId="0" xfId="0" applyFont="1" applyFill="1" applyAlignment="1">
      <alignment vertical="top"/>
    </xf>
    <xf numFmtId="0" fontId="7" fillId="2" borderId="0" xfId="0" quotePrefix="1" applyFont="1" applyFill="1" applyAlignment="1">
      <alignment vertical="top"/>
    </xf>
    <xf numFmtId="0" fontId="4" fillId="0" borderId="0" xfId="1" applyFill="1" applyAlignment="1">
      <alignment vertical="top"/>
    </xf>
    <xf numFmtId="0" fontId="6" fillId="0" borderId="0" xfId="2" applyFill="1" applyAlignment="1">
      <alignment vertical="top"/>
    </xf>
    <xf numFmtId="0" fontId="0" fillId="0" borderId="0" xfId="0"/>
    <xf numFmtId="0" fontId="0" fillId="0" borderId="0" xfId="0" applyAlignment="1">
      <alignment vertical="top"/>
    </xf>
    <xf numFmtId="0" fontId="16" fillId="2" borderId="0" xfId="0" applyFont="1" applyFill="1" applyAlignment="1">
      <alignment vertical="center"/>
    </xf>
    <xf numFmtId="0" fontId="10" fillId="0" borderId="0" xfId="0" applyFont="1" applyAlignment="1">
      <alignment vertical="top" wrapText="1"/>
    </xf>
    <xf numFmtId="0" fontId="6" fillId="0" borderId="0" xfId="2" quotePrefix="1" applyFill="1"/>
    <xf numFmtId="0" fontId="7" fillId="0" borderId="0" xfId="0" applyFont="1" applyAlignment="1">
      <alignment vertical="top" wrapText="1"/>
    </xf>
    <xf numFmtId="0" fontId="4" fillId="2" borderId="0" xfId="3" applyFont="1" applyFill="1" applyBorder="1" applyAlignment="1"/>
    <xf numFmtId="0" fontId="4" fillId="2" borderId="0" xfId="1" applyFill="1"/>
    <xf numFmtId="165" fontId="4" fillId="2" borderId="0" xfId="1" applyNumberFormat="1" applyFill="1"/>
    <xf numFmtId="0" fontId="6" fillId="2" borderId="0" xfId="2" applyFill="1"/>
    <xf numFmtId="165" fontId="6" fillId="2" borderId="0" xfId="2" applyNumberFormat="1" applyFill="1"/>
    <xf numFmtId="0" fontId="6" fillId="2" borderId="1" xfId="2" applyFill="1" applyBorder="1"/>
    <xf numFmtId="165" fontId="6" fillId="2" borderId="1" xfId="2" applyNumberFormat="1" applyFill="1" applyBorder="1"/>
    <xf numFmtId="0" fontId="7" fillId="2" borderId="2" xfId="0" applyFont="1" applyFill="1" applyBorder="1"/>
    <xf numFmtId="0" fontId="17" fillId="2" borderId="2" xfId="0" applyFont="1" applyFill="1" applyBorder="1" applyAlignment="1">
      <alignment vertical="top"/>
    </xf>
    <xf numFmtId="0" fontId="17" fillId="2" borderId="2" xfId="0" applyFont="1" applyFill="1" applyBorder="1" applyAlignment="1">
      <alignment vertical="top" wrapText="1"/>
    </xf>
    <xf numFmtId="0" fontId="7" fillId="2" borderId="0" xfId="0" applyFont="1" applyFill="1" applyBorder="1"/>
    <xf numFmtId="165" fontId="8" fillId="2" borderId="0" xfId="0" applyNumberFormat="1" applyFont="1" applyFill="1" applyAlignment="1">
      <alignment vertical="top"/>
    </xf>
    <xf numFmtId="0" fontId="8" fillId="2" borderId="0" xfId="0" applyFont="1" applyFill="1" applyAlignment="1">
      <alignment vertical="top"/>
    </xf>
    <xf numFmtId="0" fontId="9" fillId="3" borderId="2" xfId="0" applyFont="1" applyFill="1" applyBorder="1" applyAlignment="1">
      <alignment horizontal="left" vertical="top"/>
    </xf>
    <xf numFmtId="0" fontId="7" fillId="2" borderId="2" xfId="0" applyFont="1" applyFill="1" applyBorder="1" applyAlignment="1">
      <alignment horizontal="right" vertical="top" wrapText="1"/>
    </xf>
    <xf numFmtId="49" fontId="18" fillId="0" borderId="0" xfId="0" applyNumberFormat="1" applyFont="1" applyAlignment="1">
      <alignment horizontal="left" vertical="top"/>
    </xf>
    <xf numFmtId="166" fontId="7" fillId="2" borderId="0" xfId="0" applyNumberFormat="1" applyFont="1" applyFill="1" applyAlignment="1">
      <alignment horizontal="right" vertical="center"/>
    </xf>
    <xf numFmtId="166" fontId="7" fillId="2" borderId="0" xfId="0" applyNumberFormat="1" applyFont="1" applyFill="1" applyAlignment="1">
      <alignment horizontal="right" vertical="center"/>
    </xf>
    <xf numFmtId="0" fontId="17" fillId="0" borderId="0" xfId="0" applyFont="1" applyBorder="1" applyAlignment="1">
      <alignment horizontal="left" vertical="top" indent="1"/>
    </xf>
    <xf numFmtId="0" fontId="7" fillId="0" borderId="0" xfId="0" applyFont="1" applyBorder="1" applyAlignment="1">
      <alignment horizontal="left" vertical="top" indent="1"/>
    </xf>
    <xf numFmtId="0" fontId="8" fillId="2" borderId="0" xfId="0" applyFont="1" applyFill="1"/>
    <xf numFmtId="165" fontId="8" fillId="2" borderId="0" xfId="0" applyNumberFormat="1" applyFont="1" applyFill="1"/>
    <xf numFmtId="0" fontId="6" fillId="2" borderId="0" xfId="2" applyFill="1" applyBorder="1"/>
    <xf numFmtId="0" fontId="6" fillId="2" borderId="2" xfId="2" applyFill="1" applyBorder="1"/>
    <xf numFmtId="165" fontId="6" fillId="2" borderId="2" xfId="2" applyNumberFormat="1" applyFill="1" applyBorder="1"/>
    <xf numFmtId="0" fontId="7" fillId="2" borderId="0" xfId="0" applyFont="1" applyFill="1" applyBorder="1" applyAlignment="1">
      <alignment vertical="top"/>
    </xf>
    <xf numFmtId="0" fontId="7" fillId="2" borderId="0" xfId="0" applyFont="1" applyFill="1" applyBorder="1" applyAlignment="1">
      <alignment vertical="top" wrapText="1"/>
    </xf>
    <xf numFmtId="0" fontId="19" fillId="2" borderId="0" xfId="0" applyFont="1" applyFill="1" applyBorder="1"/>
    <xf numFmtId="0" fontId="4" fillId="2" borderId="0" xfId="1" applyFill="1" applyAlignment="1">
      <alignment vertical="top"/>
    </xf>
    <xf numFmtId="0" fontId="6" fillId="2" borderId="0" xfId="0" applyFont="1" applyFill="1" applyAlignment="1">
      <alignment vertical="top" wrapText="1"/>
    </xf>
    <xf numFmtId="166" fontId="7" fillId="2" borderId="0" xfId="0" applyNumberFormat="1" applyFont="1" applyFill="1" applyAlignment="1">
      <alignment horizontal="right" vertical="center"/>
    </xf>
    <xf numFmtId="0" fontId="7" fillId="2" borderId="0" xfId="0" quotePrefix="1" applyFont="1" applyFill="1" applyAlignment="1">
      <alignment vertical="top" wrapText="1"/>
    </xf>
    <xf numFmtId="0" fontId="20"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7" fillId="2" borderId="0" xfId="0" applyFont="1" applyFill="1" applyAlignment="1">
      <alignment vertical="top" wrapText="1"/>
    </xf>
    <xf numFmtId="0" fontId="8" fillId="2" borderId="0" xfId="0" applyFont="1" applyFill="1" applyAlignment="1">
      <alignment vertical="top" wrapText="1"/>
    </xf>
    <xf numFmtId="0" fontId="22" fillId="2" borderId="0" xfId="0" applyFont="1" applyFill="1" applyAlignment="1">
      <alignment vertical="top" wrapText="1"/>
    </xf>
    <xf numFmtId="0" fontId="17" fillId="2" borderId="0" xfId="0" applyFont="1" applyFill="1" applyAlignment="1">
      <alignment vertical="top" wrapText="1"/>
    </xf>
    <xf numFmtId="0" fontId="7" fillId="4" borderId="0" xfId="0" applyFont="1" applyFill="1" applyAlignment="1">
      <alignment vertical="top" wrapText="1"/>
    </xf>
    <xf numFmtId="0" fontId="6" fillId="2" borderId="0" xfId="2" applyFill="1" applyBorder="1" applyAlignment="1">
      <alignment vertical="top"/>
    </xf>
    <xf numFmtId="0" fontId="12" fillId="3" borderId="0" xfId="0" applyFont="1" applyFill="1" applyAlignment="1">
      <alignment vertical="top"/>
    </xf>
    <xf numFmtId="0" fontId="15" fillId="0" borderId="0" xfId="6" applyAlignment="1">
      <alignment vertical="top"/>
    </xf>
    <xf numFmtId="2" fontId="7" fillId="2" borderId="0" xfId="0" applyNumberFormat="1" applyFont="1" applyFill="1" applyAlignment="1">
      <alignment horizontal="right" vertical="center"/>
    </xf>
    <xf numFmtId="0" fontId="17" fillId="0" borderId="0" xfId="0" applyFont="1" applyBorder="1" applyAlignment="1">
      <alignment vertical="top"/>
    </xf>
    <xf numFmtId="0" fontId="11" fillId="3" borderId="0" xfId="0" applyFont="1" applyFill="1"/>
    <xf numFmtId="49" fontId="11" fillId="3" borderId="0" xfId="0" applyNumberFormat="1" applyFont="1" applyFill="1"/>
    <xf numFmtId="0" fontId="41" fillId="0" borderId="0" xfId="0" applyFont="1" applyAlignment="1">
      <alignment vertical="top" wrapText="1"/>
    </xf>
    <xf numFmtId="0" fontId="42" fillId="0" borderId="0" xfId="0" applyFont="1" applyAlignment="1">
      <alignment vertical="top" wrapText="1"/>
    </xf>
    <xf numFmtId="0" fontId="41" fillId="2" borderId="0" xfId="0" applyFont="1" applyFill="1" applyAlignment="1">
      <alignment vertical="top" wrapText="1"/>
    </xf>
    <xf numFmtId="0" fontId="8" fillId="36" borderId="0" xfId="0" applyFont="1" applyFill="1" applyAlignment="1">
      <alignment vertical="top" wrapText="1"/>
    </xf>
    <xf numFmtId="0" fontId="8" fillId="0" borderId="0" xfId="60" applyFont="1" applyAlignment="1">
      <alignment vertical="top" wrapText="1"/>
    </xf>
    <xf numFmtId="0" fontId="8" fillId="2" borderId="0" xfId="60" applyFont="1" applyFill="1" applyAlignment="1">
      <alignment vertical="top" wrapText="1"/>
    </xf>
    <xf numFmtId="0" fontId="21" fillId="3" borderId="0" xfId="60" applyFont="1" applyFill="1" applyAlignment="1">
      <alignment vertical="top" wrapText="1"/>
    </xf>
    <xf numFmtId="0" fontId="8" fillId="3" borderId="0" xfId="60" applyFont="1" applyFill="1" applyAlignment="1">
      <alignment vertical="top"/>
    </xf>
    <xf numFmtId="0" fontId="9" fillId="2" borderId="0" xfId="60" applyFont="1" applyFill="1" applyAlignment="1">
      <alignment vertical="top" wrapText="1"/>
    </xf>
    <xf numFmtId="0" fontId="8" fillId="2" borderId="0" xfId="0" applyFont="1" applyFill="1" applyAlignment="1">
      <alignment horizontal="left" vertical="top" wrapText="1"/>
    </xf>
    <xf numFmtId="49" fontId="8" fillId="36" borderId="0" xfId="5" applyFill="1" applyAlignment="1">
      <alignment horizontal="left" vertical="top"/>
    </xf>
    <xf numFmtId="0" fontId="41" fillId="2" borderId="0" xfId="0" applyFont="1" applyFill="1" applyAlignment="1">
      <alignment vertical="top"/>
    </xf>
    <xf numFmtId="0" fontId="43" fillId="0" borderId="0" xfId="0" applyFont="1"/>
    <xf numFmtId="0" fontId="8" fillId="0" borderId="0" xfId="0" applyFont="1" applyAlignment="1">
      <alignment horizontal="left" vertical="top" indent="1"/>
    </xf>
  </cellXfs>
  <cellStyles count="61">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mma" xfId="8" builtinId="3" customBuiltin="1"/>
    <cellStyle name="Komma [0]" xfId="9" builtinId="6" hidden="1"/>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geldig" xfId="19" builtinId="27" customBuiltin="1"/>
    <cellStyle name="Procent" xfId="12" builtinId="5" customBuiltin="1"/>
    <cellStyle name="Rijkop" xfId="5" xr:uid="{9B890442-8AE2-47C6-8BC8-A3645799BF37}"/>
    <cellStyle name="Standaard" xfId="0" builtinId="0" customBuiltin="1"/>
    <cellStyle name="Standaard 2" xfId="60" xr:uid="{0E8FDB25-25DD-4341-9DF0-E55CDF62209B}"/>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otaal" xfId="29" builtinId="25" hidden="1"/>
    <cellStyle name="Uitvoer" xfId="22" builtinId="21" hidden="1"/>
    <cellStyle name="Valuta" xfId="10" builtinId="4" customBuiltin="1"/>
    <cellStyle name="Valuta [0]" xfId="11" builtinId="7" hidden="1"/>
    <cellStyle name="Verklarende tekst" xfId="28" builtinId="53" hidden="1"/>
    <cellStyle name="Voetnootcijfer" xfId="59" xr:uid="{747CD132-55C0-45B7-A595-2781CA6AD135}"/>
    <cellStyle name="Waarschuwingstekst" xfId="26" builtinId="11" hidden="1"/>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file:///C:\Users\mpes\AppData\Local\Microsoft\Windows\INetCache\Content.Outlook\9DGPJSER\azwstatline.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bs.nl/privac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zoomScaleNormal="100" workbookViewId="0"/>
  </sheetViews>
  <sheetFormatPr defaultColWidth="8.09765625" defaultRowHeight="13" x14ac:dyDescent="0.3"/>
  <cols>
    <col min="1" max="1" width="8.3984375" style="8" customWidth="1"/>
    <col min="2" max="2" width="86.3984375" style="8" customWidth="1"/>
    <col min="3" max="9" width="8.296875" style="8" customWidth="1"/>
    <col min="10" max="16384" width="8.09765625" style="8"/>
  </cols>
  <sheetData>
    <row r="1" spans="1:11" s="7" customFormat="1" x14ac:dyDescent="0.3"/>
    <row r="4" spans="1:11" ht="23.5" x14ac:dyDescent="0.3">
      <c r="B4" s="62" t="s">
        <v>85</v>
      </c>
    </row>
    <row r="5" spans="1:11" ht="15.5" x14ac:dyDescent="0.3">
      <c r="A5" s="9"/>
      <c r="B5" s="10" t="s">
        <v>76</v>
      </c>
    </row>
    <row r="7" spans="1:11" x14ac:dyDescent="0.3">
      <c r="A7" s="66" t="s">
        <v>74</v>
      </c>
    </row>
    <row r="8" spans="1:11" x14ac:dyDescent="0.3">
      <c r="A8" s="67" t="s">
        <v>75</v>
      </c>
    </row>
    <row r="12" spans="1:11" x14ac:dyDescent="0.3">
      <c r="A12" s="11"/>
      <c r="B12" s="11"/>
      <c r="C12" s="11"/>
      <c r="D12" s="11"/>
      <c r="E12" s="11"/>
      <c r="F12" s="11"/>
      <c r="G12" s="11"/>
      <c r="H12" s="11"/>
      <c r="I12" s="11"/>
      <c r="J12" s="11"/>
      <c r="K12" s="11"/>
    </row>
    <row r="13" spans="1:11" x14ac:dyDescent="0.3">
      <c r="A13" s="12"/>
      <c r="B13" s="11"/>
      <c r="C13" s="11"/>
      <c r="D13" s="11"/>
      <c r="E13" s="11"/>
      <c r="F13" s="11"/>
      <c r="G13" s="11"/>
      <c r="H13" s="11"/>
      <c r="I13" s="11"/>
      <c r="J13" s="11"/>
      <c r="K13" s="11"/>
    </row>
    <row r="14" spans="1:11" x14ac:dyDescent="0.3">
      <c r="A14" s="11"/>
      <c r="B14" s="11"/>
      <c r="C14" s="11"/>
      <c r="D14" s="11"/>
      <c r="E14" s="11"/>
      <c r="F14" s="11"/>
      <c r="G14" s="11"/>
      <c r="H14" s="11"/>
      <c r="I14" s="11"/>
      <c r="J14" s="11"/>
      <c r="K14" s="11"/>
    </row>
    <row r="15" spans="1:11" x14ac:dyDescent="0.3">
      <c r="A15" s="12"/>
      <c r="B15" s="11"/>
      <c r="C15" s="11"/>
      <c r="D15" s="11"/>
      <c r="E15" s="11"/>
      <c r="F15" s="11"/>
      <c r="G15" s="11"/>
      <c r="H15" s="11"/>
      <c r="I15" s="11"/>
      <c r="J15" s="11"/>
      <c r="K15" s="11"/>
    </row>
    <row r="16" spans="1:11" x14ac:dyDescent="0.3">
      <c r="A16" s="11"/>
      <c r="B16" s="11"/>
      <c r="C16" s="11"/>
      <c r="D16" s="11"/>
      <c r="E16" s="11"/>
      <c r="F16" s="11"/>
      <c r="G16" s="11"/>
      <c r="H16" s="11"/>
      <c r="I16" s="11"/>
      <c r="J16" s="11"/>
      <c r="K16" s="11"/>
    </row>
    <row r="17" spans="1:11" x14ac:dyDescent="0.3">
      <c r="A17" s="11"/>
      <c r="B17" s="11"/>
      <c r="C17" s="11"/>
      <c r="D17" s="11"/>
      <c r="E17" s="11"/>
      <c r="F17" s="11"/>
      <c r="G17" s="11"/>
      <c r="H17" s="11"/>
      <c r="I17" s="11"/>
      <c r="J17" s="11"/>
      <c r="K17" s="11"/>
    </row>
    <row r="18" spans="1:11" x14ac:dyDescent="0.3">
      <c r="A18" s="12"/>
      <c r="B18" s="11"/>
      <c r="C18" s="11"/>
      <c r="D18" s="11"/>
      <c r="E18" s="11"/>
      <c r="F18" s="11"/>
      <c r="G18" s="11"/>
      <c r="H18" s="11"/>
      <c r="I18" s="11"/>
      <c r="J18" s="11"/>
      <c r="K18" s="11"/>
    </row>
    <row r="19" spans="1:11" x14ac:dyDescent="0.3">
      <c r="A19" s="12"/>
      <c r="B19" s="11"/>
      <c r="C19" s="11"/>
      <c r="D19" s="11"/>
      <c r="E19" s="11"/>
      <c r="F19" s="11"/>
      <c r="G19" s="11"/>
      <c r="H19" s="11"/>
      <c r="I19" s="11"/>
      <c r="J19" s="11"/>
      <c r="K19" s="11"/>
    </row>
    <row r="20" spans="1:11" x14ac:dyDescent="0.3">
      <c r="A20" s="12"/>
      <c r="B20" s="11"/>
      <c r="C20" s="11"/>
      <c r="D20" s="11"/>
      <c r="E20" s="11"/>
      <c r="F20" s="11"/>
      <c r="G20" s="11"/>
      <c r="H20" s="11"/>
      <c r="I20" s="11"/>
      <c r="J20" s="11"/>
      <c r="K20" s="11"/>
    </row>
    <row r="21" spans="1:11" x14ac:dyDescent="0.3">
      <c r="B21" s="11"/>
      <c r="C21" s="11"/>
      <c r="D21" s="11"/>
      <c r="E21" s="11"/>
      <c r="F21" s="11"/>
      <c r="G21" s="11"/>
      <c r="H21" s="11"/>
      <c r="I21" s="11"/>
      <c r="J21" s="11"/>
      <c r="K21" s="11"/>
    </row>
    <row r="22" spans="1:11" x14ac:dyDescent="0.3">
      <c r="A22" s="11"/>
    </row>
  </sheetData>
  <pageMargins left="0.75" right="0.75" top="1" bottom="1" header="0.5" footer="0.5"/>
  <pageSetup paperSize="9" scale="6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5"/>
  <sheetViews>
    <sheetView showGridLines="0" zoomScaleNormal="100" workbookViewId="0"/>
  </sheetViews>
  <sheetFormatPr defaultColWidth="8.296875" defaultRowHeight="13" x14ac:dyDescent="0.3"/>
  <cols>
    <col min="1" max="1" width="17.8984375" style="2" customWidth="1"/>
    <col min="2" max="2" width="78.3984375" style="2" customWidth="1"/>
    <col min="3" max="16384" width="8.296875" style="2"/>
  </cols>
  <sheetData>
    <row r="1" spans="1:2" s="13" customFormat="1" ht="15.5" x14ac:dyDescent="0.35">
      <c r="A1" s="1" t="s">
        <v>0</v>
      </c>
      <c r="B1" s="1"/>
    </row>
    <row r="2" spans="1:2" s="14" customFormat="1" x14ac:dyDescent="0.3">
      <c r="A2" s="3"/>
      <c r="B2" s="3"/>
    </row>
    <row r="3" spans="1:2" x14ac:dyDescent="0.3">
      <c r="A3" s="3" t="s">
        <v>5</v>
      </c>
      <c r="B3" s="15"/>
    </row>
    <row r="4" spans="1:2" x14ac:dyDescent="0.3">
      <c r="A4" s="63" t="s">
        <v>1</v>
      </c>
      <c r="B4" s="2" t="s">
        <v>18</v>
      </c>
    </row>
    <row r="5" spans="1:2" x14ac:dyDescent="0.3">
      <c r="A5" s="63" t="s">
        <v>20</v>
      </c>
      <c r="B5" s="2" t="str">
        <f>'Tabel 1'!A2</f>
        <v>Aantal werknemers, arbeidsvolume en gemiddelde deeltijdfactor in de GGD uitgesplitst naar leeftijd, vierde kwartaal 2025</v>
      </c>
    </row>
    <row r="6" spans="1:2" x14ac:dyDescent="0.3">
      <c r="A6" s="63" t="s">
        <v>6</v>
      </c>
      <c r="B6" s="2" t="str">
        <f>'Tabel 2'!A2</f>
        <v>Aantal werknemers in de GGD uitgesplitst naar onderwijsniveau, vierde kwartaal 2024</v>
      </c>
    </row>
    <row r="7" spans="1:2" x14ac:dyDescent="0.3">
      <c r="A7" s="63" t="s">
        <v>64</v>
      </c>
      <c r="B7" s="2" t="str">
        <f>'Tabel 3'!A2</f>
        <v>Mobiliteit van werknemers in de GGD, vierde kwartaal 2025</v>
      </c>
    </row>
    <row r="8" spans="1:2" x14ac:dyDescent="0.3">
      <c r="A8" s="63" t="s">
        <v>2</v>
      </c>
      <c r="B8" s="2" t="s">
        <v>23</v>
      </c>
    </row>
    <row r="9" spans="1:2" x14ac:dyDescent="0.3">
      <c r="A9" s="63" t="s">
        <v>3</v>
      </c>
      <c r="B9" s="2" t="s">
        <v>31</v>
      </c>
    </row>
    <row r="10" spans="1:2" x14ac:dyDescent="0.3">
      <c r="A10" s="16"/>
    </row>
    <row r="11" spans="1:2" x14ac:dyDescent="0.3">
      <c r="A11" s="3" t="s">
        <v>7</v>
      </c>
      <c r="B11" s="15"/>
    </row>
    <row r="12" spans="1:2" x14ac:dyDescent="0.3">
      <c r="A12" s="33" t="s">
        <v>71</v>
      </c>
      <c r="B12" s="15"/>
    </row>
    <row r="13" spans="1:2" x14ac:dyDescent="0.3">
      <c r="A13" s="33" t="s">
        <v>72</v>
      </c>
      <c r="B13" s="15"/>
    </row>
    <row r="14" spans="1:2" x14ac:dyDescent="0.3">
      <c r="A14" s="33" t="s">
        <v>73</v>
      </c>
      <c r="B14" s="15"/>
    </row>
    <row r="15" spans="1:2" s="16" customFormat="1" x14ac:dyDescent="0.3">
      <c r="A15" s="33"/>
      <c r="B15" s="15"/>
    </row>
    <row r="16" spans="1:2" x14ac:dyDescent="0.3">
      <c r="A16" s="3" t="s">
        <v>8</v>
      </c>
      <c r="B16" s="15"/>
    </row>
    <row r="17" spans="1:2" x14ac:dyDescent="0.3">
      <c r="A17" s="15" t="s">
        <v>9</v>
      </c>
      <c r="B17" s="17"/>
    </row>
    <row r="18" spans="1:2" x14ac:dyDescent="0.3">
      <c r="A18" s="15" t="s">
        <v>10</v>
      </c>
      <c r="B18" s="17"/>
    </row>
    <row r="19" spans="1:2" x14ac:dyDescent="0.3">
      <c r="A19" s="15" t="s">
        <v>11</v>
      </c>
      <c r="B19" s="15"/>
    </row>
    <row r="20" spans="1:2" x14ac:dyDescent="0.3">
      <c r="A20" s="15" t="s">
        <v>12</v>
      </c>
      <c r="B20" s="15"/>
    </row>
    <row r="21" spans="1:2" x14ac:dyDescent="0.3">
      <c r="A21" s="15" t="s">
        <v>13</v>
      </c>
      <c r="B21" s="15"/>
    </row>
    <row r="22" spans="1:2" x14ac:dyDescent="0.3">
      <c r="A22" s="15" t="s">
        <v>14</v>
      </c>
      <c r="B22" s="15"/>
    </row>
    <row r="23" spans="1:2" x14ac:dyDescent="0.3">
      <c r="A23" s="15" t="s">
        <v>15</v>
      </c>
      <c r="B23" s="15"/>
    </row>
    <row r="24" spans="1:2" x14ac:dyDescent="0.3">
      <c r="A24" s="15" t="s">
        <v>16</v>
      </c>
      <c r="B24" s="15"/>
    </row>
    <row r="25" spans="1:2" x14ac:dyDescent="0.3">
      <c r="A25" s="15" t="s">
        <v>17</v>
      </c>
      <c r="B25" s="15"/>
    </row>
  </sheetData>
  <hyperlinks>
    <hyperlink ref="A4" location="Introductie!A1" display="Introductie" xr:uid="{08A1FF27-7986-42CB-AC3D-B2F7BFA735D9}"/>
    <hyperlink ref="A5" location="'Tabel 1'!A1" display="Tabel 1a" xr:uid="{5ED43236-E655-4627-8A6C-0082BBBCA130}"/>
    <hyperlink ref="A7" location="'Tabel 3'!A1" display="Tabel 3" xr:uid="{DFA55BF8-1F32-453C-AE48-CFF6E1F197CF}"/>
    <hyperlink ref="A8" location="Toelichting!A1" display="Toelichting" xr:uid="{99A693DB-4B7C-4A6D-98FA-D0EFB1EC17AD}"/>
    <hyperlink ref="A9" location="Begrippen!A1" display="Begrippen" xr:uid="{0311B1D7-9AE3-457C-9C05-60D9A45888B4}"/>
    <hyperlink ref="A6" location="'Tabel 2'!A1" display="Tabel 2" xr:uid="{A420A010-EE5E-4060-98C4-F984DC91201C}"/>
  </hyperlinks>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C16"/>
  <sheetViews>
    <sheetView showGridLines="0" tabSelected="1" topLeftCell="A5" zoomScaleNormal="100" workbookViewId="0">
      <selection activeCell="A9" sqref="A9"/>
    </sheetView>
  </sheetViews>
  <sheetFormatPr defaultColWidth="8.296875" defaultRowHeight="13" x14ac:dyDescent="0.3"/>
  <cols>
    <col min="1" max="1" width="95.09765625" style="20" customWidth="1"/>
    <col min="2" max="2" width="10.59765625" style="4" customWidth="1"/>
    <col min="3" max="3" width="16.69921875" style="4" customWidth="1"/>
    <col min="4" max="5" width="8.296875" style="4"/>
    <col min="6" max="6" width="8.296875" style="4" customWidth="1"/>
    <col min="7" max="16384" width="8.296875" style="4"/>
  </cols>
  <sheetData>
    <row r="1" spans="1:3" s="13" customFormat="1" ht="15.5" x14ac:dyDescent="0.35">
      <c r="A1" s="1" t="s">
        <v>18</v>
      </c>
    </row>
    <row r="2" spans="1:3" s="14" customFormat="1" x14ac:dyDescent="0.3">
      <c r="A2" s="3"/>
    </row>
    <row r="3" spans="1:3" x14ac:dyDescent="0.3">
      <c r="A3" s="3" t="s">
        <v>19</v>
      </c>
    </row>
    <row r="4" spans="1:3" ht="182" x14ac:dyDescent="0.3">
      <c r="A4" s="6" t="s">
        <v>152</v>
      </c>
    </row>
    <row r="5" spans="1:3" ht="27" customHeight="1" x14ac:dyDescent="0.3">
      <c r="A5" s="6" t="s">
        <v>83</v>
      </c>
      <c r="C5" s="68"/>
    </row>
    <row r="6" spans="1:3" x14ac:dyDescent="0.3">
      <c r="A6" s="69" t="s">
        <v>77</v>
      </c>
      <c r="C6" s="68"/>
    </row>
    <row r="8" spans="1:3" x14ac:dyDescent="0.3">
      <c r="A8" s="5" t="s">
        <v>20</v>
      </c>
    </row>
    <row r="9" spans="1:3" ht="26" x14ac:dyDescent="0.3">
      <c r="A9" s="6" t="s">
        <v>84</v>
      </c>
    </row>
    <row r="10" spans="1:3" x14ac:dyDescent="0.3">
      <c r="A10" s="18"/>
    </row>
    <row r="11" spans="1:3" x14ac:dyDescent="0.3">
      <c r="A11" s="5" t="s">
        <v>6</v>
      </c>
    </row>
    <row r="12" spans="1:3" ht="26" x14ac:dyDescent="0.3">
      <c r="A12" s="6" t="s">
        <v>149</v>
      </c>
    </row>
    <row r="13" spans="1:3" x14ac:dyDescent="0.3">
      <c r="A13" s="18"/>
    </row>
    <row r="14" spans="1:3" x14ac:dyDescent="0.3">
      <c r="A14" s="5" t="s">
        <v>64</v>
      </c>
    </row>
    <row r="15" spans="1:3" ht="39" x14ac:dyDescent="0.3">
      <c r="A15" s="72" t="s">
        <v>148</v>
      </c>
    </row>
    <row r="16" spans="1:3" x14ac:dyDescent="0.3">
      <c r="A16" s="19"/>
    </row>
  </sheetData>
  <hyperlinks>
    <hyperlink ref="A6" r:id="rId1" xr:uid="{A3576F6F-0E4B-4C79-9DA7-E270BCFC6916}"/>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AJ19"/>
  <sheetViews>
    <sheetView showGridLines="0" zoomScaleNormal="100" workbookViewId="0">
      <selection activeCell="F1" sqref="F1:G1048576"/>
    </sheetView>
  </sheetViews>
  <sheetFormatPr defaultColWidth="8.296875" defaultRowHeight="13" x14ac:dyDescent="0.3"/>
  <cols>
    <col min="1" max="1" width="20.59765625" style="33" customWidth="1"/>
    <col min="2" max="2" width="11.296875" style="41" bestFit="1" customWidth="1"/>
    <col min="3" max="3" width="2.59765625" style="41" customWidth="1"/>
    <col min="4" max="4" width="12.8984375" style="42" bestFit="1" customWidth="1"/>
    <col min="5" max="5" width="2.59765625" style="41" customWidth="1"/>
    <col min="6" max="6" width="14.09765625" style="42" customWidth="1"/>
    <col min="7" max="7" width="14.09765625" style="41" customWidth="1"/>
    <col min="8" max="16384" width="8.296875" style="41"/>
  </cols>
  <sheetData>
    <row r="1" spans="1:36" s="22" customFormat="1" ht="12.9" customHeight="1" x14ac:dyDescent="0.35">
      <c r="A1" s="21" t="s">
        <v>20</v>
      </c>
      <c r="D1" s="23"/>
      <c r="F1" s="23"/>
    </row>
    <row r="2" spans="1:36" s="24" customFormat="1" ht="12.9" customHeight="1" x14ac:dyDescent="0.3">
      <c r="A2" s="24" t="s">
        <v>50</v>
      </c>
      <c r="D2" s="25"/>
      <c r="F2" s="25"/>
    </row>
    <row r="3" spans="1:36" s="24" customFormat="1" ht="12.9" customHeight="1" x14ac:dyDescent="0.3">
      <c r="A3" s="26"/>
      <c r="B3" s="26"/>
      <c r="C3" s="26"/>
      <c r="D3" s="27"/>
      <c r="E3" s="26"/>
      <c r="F3" s="27"/>
    </row>
    <row r="4" spans="1:36" s="31" customFormat="1" ht="12.9" customHeight="1" x14ac:dyDescent="0.3">
      <c r="A4" s="28"/>
      <c r="B4" s="29" t="s">
        <v>61</v>
      </c>
      <c r="C4" s="30"/>
      <c r="D4" s="29" t="s">
        <v>62</v>
      </c>
      <c r="E4" s="30"/>
      <c r="F4" s="30" t="s">
        <v>63</v>
      </c>
    </row>
    <row r="5" spans="1:36" s="33" customFormat="1" ht="12.9" customHeight="1" x14ac:dyDescent="0.3">
      <c r="A5" s="28"/>
      <c r="B5" s="34"/>
      <c r="C5" s="35"/>
      <c r="D5" s="35"/>
      <c r="E5" s="35"/>
      <c r="F5" s="35"/>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row>
    <row r="6" spans="1:36" s="31" customFormat="1" ht="12.9" customHeight="1" x14ac:dyDescent="0.3">
      <c r="A6" s="36" t="s">
        <v>4</v>
      </c>
      <c r="B6" s="37">
        <v>11540</v>
      </c>
      <c r="D6" s="38">
        <v>9230</v>
      </c>
      <c r="E6" s="38"/>
      <c r="F6" s="64">
        <v>0.79</v>
      </c>
    </row>
    <row r="7" spans="1:36" s="31" customFormat="1" ht="12.9" customHeight="1" x14ac:dyDescent="0.3">
      <c r="A7" s="39" t="s">
        <v>51</v>
      </c>
      <c r="B7" s="37"/>
      <c r="C7" s="38"/>
      <c r="D7" s="38"/>
      <c r="E7" s="38"/>
      <c r="F7" s="64"/>
    </row>
    <row r="8" spans="1:36" s="31" customFormat="1" ht="12.9" customHeight="1" x14ac:dyDescent="0.3">
      <c r="A8" s="40" t="s">
        <v>52</v>
      </c>
      <c r="B8" s="37">
        <v>350</v>
      </c>
      <c r="C8" s="38"/>
      <c r="D8" s="38">
        <v>290</v>
      </c>
      <c r="E8" s="38"/>
      <c r="F8" s="64">
        <v>0.83</v>
      </c>
    </row>
    <row r="9" spans="1:36" s="31" customFormat="1" ht="12.9" customHeight="1" x14ac:dyDescent="0.3">
      <c r="A9" s="40" t="s">
        <v>53</v>
      </c>
      <c r="B9" s="37">
        <v>2400</v>
      </c>
      <c r="C9" s="38"/>
      <c r="D9" s="38">
        <v>2060</v>
      </c>
      <c r="E9" s="38"/>
      <c r="F9" s="64">
        <v>0.85</v>
      </c>
    </row>
    <row r="10" spans="1:36" s="31" customFormat="1" ht="12.9" customHeight="1" x14ac:dyDescent="0.3">
      <c r="A10" s="40" t="s">
        <v>54</v>
      </c>
      <c r="B10" s="37">
        <v>2900</v>
      </c>
      <c r="C10" s="38"/>
      <c r="D10" s="38">
        <v>2320</v>
      </c>
      <c r="E10" s="38"/>
      <c r="F10" s="64">
        <v>0.79</v>
      </c>
    </row>
    <row r="11" spans="1:36" s="31" customFormat="1" ht="12.9" customHeight="1" x14ac:dyDescent="0.3">
      <c r="A11" s="40" t="s">
        <v>55</v>
      </c>
      <c r="B11" s="37">
        <v>2660</v>
      </c>
      <c r="C11" s="38"/>
      <c r="D11" s="38">
        <v>2130</v>
      </c>
      <c r="E11" s="38"/>
      <c r="F11" s="64">
        <v>0.79</v>
      </c>
    </row>
    <row r="12" spans="1:36" s="31" customFormat="1" ht="12.9" customHeight="1" x14ac:dyDescent="0.3">
      <c r="A12" s="40" t="s">
        <v>56</v>
      </c>
      <c r="B12" s="37">
        <v>3240</v>
      </c>
      <c r="C12" s="38"/>
      <c r="D12" s="38">
        <v>2430</v>
      </c>
      <c r="E12" s="38"/>
      <c r="F12" s="64">
        <v>0.73</v>
      </c>
    </row>
    <row r="13" spans="1:36" s="43" customFormat="1" ht="12.9" customHeight="1" x14ac:dyDescent="0.3">
      <c r="A13" s="44"/>
      <c r="B13" s="44"/>
      <c r="C13" s="44"/>
      <c r="D13" s="45"/>
      <c r="E13" s="44"/>
      <c r="F13" s="45"/>
    </row>
    <row r="14" spans="1:36" s="31" customFormat="1" ht="15" customHeight="1" x14ac:dyDescent="0.3">
      <c r="A14" s="33" t="s">
        <v>22</v>
      </c>
      <c r="B14" s="46"/>
      <c r="C14" s="47"/>
      <c r="D14" s="47"/>
      <c r="E14" s="47"/>
      <c r="F14" s="47"/>
    </row>
    <row r="15" spans="1:36" s="48" customFormat="1" ht="15" customHeight="1" x14ac:dyDescent="0.3">
      <c r="A15" s="33"/>
      <c r="B15" s="41"/>
      <c r="C15" s="41"/>
      <c r="D15" s="42"/>
      <c r="E15" s="41"/>
      <c r="F15" s="42"/>
    </row>
    <row r="16" spans="1:36" s="48" customFormat="1" ht="15" customHeight="1" x14ac:dyDescent="0.3">
      <c r="A16" s="33"/>
      <c r="B16" s="41"/>
      <c r="C16" s="41"/>
      <c r="D16" s="42"/>
      <c r="E16" s="41"/>
      <c r="F16" s="42"/>
    </row>
    <row r="17" spans="1:6" s="48" customFormat="1" x14ac:dyDescent="0.3">
      <c r="B17" s="41"/>
      <c r="C17" s="41"/>
      <c r="D17" s="42"/>
      <c r="E17" s="41"/>
      <c r="F17" s="42"/>
    </row>
    <row r="18" spans="1:6" x14ac:dyDescent="0.3">
      <c r="A18" s="41"/>
    </row>
    <row r="19" spans="1:6" x14ac:dyDescent="0.3">
      <c r="A19" s="41"/>
    </row>
  </sheetData>
  <conditionalFormatting sqref="B5">
    <cfRule type="cellIs" dxfId="5" priority="1" stopIfTrue="1" operator="equal">
      <formula>"   "</formula>
    </cfRule>
    <cfRule type="cellIs" dxfId="4" priority="2" stopIfTrue="1" operator="equal">
      <formula>"    "</formula>
    </cfRule>
  </conditionalFormatting>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DF27D-4DCD-44DE-8D41-594A98319B18}">
  <dimension ref="A1:AF18"/>
  <sheetViews>
    <sheetView showGridLines="0" zoomScaleNormal="100" workbookViewId="0"/>
  </sheetViews>
  <sheetFormatPr defaultColWidth="8.296875" defaultRowHeight="13" x14ac:dyDescent="0.3"/>
  <cols>
    <col min="1" max="1" width="24.8984375" style="33" customWidth="1"/>
    <col min="2" max="2" width="11.296875" style="41" bestFit="1" customWidth="1"/>
    <col min="3" max="16384" width="8.296875" style="41"/>
  </cols>
  <sheetData>
    <row r="1" spans="1:32" s="22" customFormat="1" ht="12.9" customHeight="1" x14ac:dyDescent="0.35">
      <c r="A1" s="21" t="s">
        <v>6</v>
      </c>
    </row>
    <row r="2" spans="1:32" s="24" customFormat="1" ht="12.9" customHeight="1" x14ac:dyDescent="0.3">
      <c r="A2" s="24" t="s">
        <v>82</v>
      </c>
    </row>
    <row r="3" spans="1:32" s="24" customFormat="1" ht="12.9" customHeight="1" x14ac:dyDescent="0.3">
      <c r="A3" s="26"/>
      <c r="B3" s="26"/>
    </row>
    <row r="4" spans="1:32" s="31" customFormat="1" ht="12.9" customHeight="1" x14ac:dyDescent="0.3">
      <c r="A4" s="28"/>
      <c r="B4" s="29" t="s">
        <v>61</v>
      </c>
    </row>
    <row r="5" spans="1:32" s="33" customFormat="1" ht="12.9" customHeight="1" x14ac:dyDescent="0.3">
      <c r="A5" s="28"/>
      <c r="B5" s="34"/>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row>
    <row r="6" spans="1:32" s="31" customFormat="1" ht="12.9" customHeight="1" x14ac:dyDescent="0.3">
      <c r="A6" s="36" t="s">
        <v>4</v>
      </c>
      <c r="B6" s="51">
        <v>11380</v>
      </c>
    </row>
    <row r="7" spans="1:32" s="31" customFormat="1" ht="12.9" customHeight="1" x14ac:dyDescent="0.3">
      <c r="A7" s="39" t="s">
        <v>57</v>
      </c>
      <c r="B7" s="51"/>
    </row>
    <row r="8" spans="1:32" s="31" customFormat="1" ht="12.9" customHeight="1" x14ac:dyDescent="0.3">
      <c r="A8" s="40" t="s">
        <v>58</v>
      </c>
      <c r="B8" s="51">
        <v>270</v>
      </c>
    </row>
    <row r="9" spans="1:32" s="31" customFormat="1" ht="12.9" customHeight="1" x14ac:dyDescent="0.3">
      <c r="A9" s="40" t="s">
        <v>59</v>
      </c>
      <c r="B9" s="51">
        <v>2020</v>
      </c>
    </row>
    <row r="10" spans="1:32" s="31" customFormat="1" ht="12.9" customHeight="1" x14ac:dyDescent="0.3">
      <c r="A10" s="40" t="s">
        <v>60</v>
      </c>
      <c r="B10" s="51">
        <v>7440</v>
      </c>
    </row>
    <row r="11" spans="1:32" s="31" customFormat="1" ht="12.9" customHeight="1" x14ac:dyDescent="0.3">
      <c r="A11" s="40" t="s">
        <v>21</v>
      </c>
      <c r="B11" s="51">
        <v>1650</v>
      </c>
    </row>
    <row r="12" spans="1:32" s="43" customFormat="1" ht="12.9" customHeight="1" x14ac:dyDescent="0.3">
      <c r="A12" s="44"/>
      <c r="B12" s="44"/>
    </row>
    <row r="13" spans="1:32" s="31" customFormat="1" ht="15" customHeight="1" x14ac:dyDescent="0.3">
      <c r="A13" s="33" t="s">
        <v>22</v>
      </c>
      <c r="B13" s="46"/>
    </row>
    <row r="14" spans="1:32" s="48" customFormat="1" ht="15" customHeight="1" x14ac:dyDescent="0.3">
      <c r="A14" s="33"/>
      <c r="B14" s="41"/>
    </row>
    <row r="15" spans="1:32" s="48" customFormat="1" ht="15" customHeight="1" x14ac:dyDescent="0.3">
      <c r="A15" s="33"/>
      <c r="B15" s="41"/>
    </row>
    <row r="16" spans="1:32" s="48" customFormat="1" x14ac:dyDescent="0.3">
      <c r="B16" s="41"/>
    </row>
    <row r="17" spans="1:1" x14ac:dyDescent="0.3">
      <c r="A17" s="41"/>
    </row>
    <row r="18" spans="1:1" x14ac:dyDescent="0.3">
      <c r="A18" s="41"/>
    </row>
  </sheetData>
  <conditionalFormatting sqref="B5">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F0091-6AA9-4038-A704-68A3E7651633}">
  <dimension ref="A1:AF18"/>
  <sheetViews>
    <sheetView showGridLines="0" zoomScaleNormal="100" workbookViewId="0"/>
  </sheetViews>
  <sheetFormatPr defaultColWidth="8.296875" defaultRowHeight="13" x14ac:dyDescent="0.3"/>
  <cols>
    <col min="1" max="1" width="30" style="33" customWidth="1"/>
    <col min="2" max="2" width="20" style="41" bestFit="1" customWidth="1"/>
    <col min="3" max="16384" width="8.296875" style="41"/>
  </cols>
  <sheetData>
    <row r="1" spans="1:32" s="22" customFormat="1" ht="12.9" customHeight="1" x14ac:dyDescent="0.35">
      <c r="A1" s="21" t="s">
        <v>64</v>
      </c>
    </row>
    <row r="2" spans="1:32" s="24" customFormat="1" ht="12.9" customHeight="1" x14ac:dyDescent="0.3">
      <c r="A2" s="24" t="s">
        <v>70</v>
      </c>
    </row>
    <row r="3" spans="1:32" s="24" customFormat="1" ht="12.9" customHeight="1" x14ac:dyDescent="0.3">
      <c r="A3" s="26"/>
      <c r="B3" s="26"/>
    </row>
    <row r="4" spans="1:32" s="31" customFormat="1" ht="12.9" customHeight="1" x14ac:dyDescent="0.3">
      <c r="A4" s="28"/>
      <c r="B4" s="29" t="s">
        <v>69</v>
      </c>
    </row>
    <row r="5" spans="1:32" s="33" customFormat="1" ht="12.9" customHeight="1" x14ac:dyDescent="0.3">
      <c r="A5" s="28"/>
      <c r="B5" s="34"/>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row>
    <row r="6" spans="1:32" s="31" customFormat="1" ht="12.9" customHeight="1" x14ac:dyDescent="0.3">
      <c r="A6" s="65" t="s">
        <v>65</v>
      </c>
      <c r="B6" s="51">
        <v>1580</v>
      </c>
    </row>
    <row r="7" spans="1:32" s="31" customFormat="1" ht="12.9" customHeight="1" x14ac:dyDescent="0.3">
      <c r="A7" s="40" t="s">
        <v>66</v>
      </c>
      <c r="B7" s="51">
        <v>650</v>
      </c>
    </row>
    <row r="8" spans="1:32" s="31" customFormat="1" ht="12.9" customHeight="1" x14ac:dyDescent="0.3">
      <c r="A8" s="81" t="s">
        <v>150</v>
      </c>
      <c r="B8" s="51">
        <v>930</v>
      </c>
    </row>
    <row r="9" spans="1:32" s="31" customFormat="1" ht="12.9" customHeight="1" x14ac:dyDescent="0.3">
      <c r="A9" s="65" t="s">
        <v>67</v>
      </c>
      <c r="B9" s="51">
        <v>1400</v>
      </c>
    </row>
    <row r="10" spans="1:32" s="31" customFormat="1" ht="12.9" customHeight="1" x14ac:dyDescent="0.3">
      <c r="A10" s="40" t="s">
        <v>68</v>
      </c>
      <c r="B10" s="51">
        <v>390</v>
      </c>
    </row>
    <row r="11" spans="1:32" s="31" customFormat="1" ht="12.9" customHeight="1" x14ac:dyDescent="0.3">
      <c r="A11" s="81" t="s">
        <v>151</v>
      </c>
      <c r="B11" s="51">
        <v>1010</v>
      </c>
    </row>
    <row r="12" spans="1:32" s="43" customFormat="1" ht="12.9" customHeight="1" x14ac:dyDescent="0.3">
      <c r="A12" s="44"/>
      <c r="B12" s="44"/>
    </row>
    <row r="13" spans="1:32" s="31" customFormat="1" ht="15" customHeight="1" x14ac:dyDescent="0.3">
      <c r="A13" s="33" t="s">
        <v>22</v>
      </c>
      <c r="B13" s="46"/>
    </row>
    <row r="14" spans="1:32" s="48" customFormat="1" ht="15" customHeight="1" x14ac:dyDescent="0.3">
      <c r="A14" s="33"/>
      <c r="B14" s="41"/>
    </row>
    <row r="15" spans="1:32" s="48" customFormat="1" ht="15" customHeight="1" x14ac:dyDescent="0.3">
      <c r="A15" s="33"/>
      <c r="B15" s="41"/>
    </row>
    <row r="16" spans="1:32" s="48" customFormat="1" x14ac:dyDescent="0.3">
      <c r="B16" s="41"/>
    </row>
    <row r="17" spans="1:1" x14ac:dyDescent="0.3">
      <c r="A17" s="41"/>
    </row>
    <row r="18" spans="1:1" x14ac:dyDescent="0.3">
      <c r="A18" s="41"/>
    </row>
  </sheetData>
  <conditionalFormatting sqref="B5">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B53"/>
  <sheetViews>
    <sheetView showGridLines="0" topLeftCell="A40" zoomScaleNormal="100" workbookViewId="0">
      <selection activeCell="A61" sqref="A61"/>
    </sheetView>
  </sheetViews>
  <sheetFormatPr defaultColWidth="8.296875" defaultRowHeight="13" x14ac:dyDescent="0.3"/>
  <cols>
    <col min="1" max="1" width="95.09765625" style="56" customWidth="1"/>
    <col min="2" max="4" width="8.296875" style="11"/>
    <col min="5" max="5" width="8.296875" style="11" customWidth="1"/>
    <col min="6" max="16384" width="8.296875" style="11"/>
  </cols>
  <sheetData>
    <row r="1" spans="1:2" s="22" customFormat="1" ht="15.5" x14ac:dyDescent="0.35">
      <c r="A1" s="22" t="s">
        <v>23</v>
      </c>
    </row>
    <row r="2" spans="1:2" s="24" customFormat="1" x14ac:dyDescent="0.3"/>
    <row r="3" spans="1:2" x14ac:dyDescent="0.3">
      <c r="A3" s="24" t="s">
        <v>24</v>
      </c>
    </row>
    <row r="4" spans="1:2" s="33" customFormat="1" ht="104" x14ac:dyDescent="0.3">
      <c r="A4" s="55" t="s">
        <v>153</v>
      </c>
    </row>
    <row r="5" spans="1:2" x14ac:dyDescent="0.3">
      <c r="A5" s="52"/>
    </row>
    <row r="6" spans="1:2" x14ac:dyDescent="0.3">
      <c r="A6" s="50" t="s">
        <v>25</v>
      </c>
    </row>
    <row r="7" spans="1:2" x14ac:dyDescent="0.3">
      <c r="A7" s="57" t="s">
        <v>86</v>
      </c>
    </row>
    <row r="8" spans="1:2" s="54" customFormat="1" x14ac:dyDescent="0.3">
      <c r="A8" s="53"/>
    </row>
    <row r="9" spans="1:2" s="54" customFormat="1" x14ac:dyDescent="0.3">
      <c r="A9" s="50" t="s">
        <v>88</v>
      </c>
    </row>
    <row r="10" spans="1:2" s="75" customFormat="1" x14ac:dyDescent="0.3">
      <c r="A10" s="73" t="s">
        <v>89</v>
      </c>
      <c r="B10" s="74"/>
    </row>
    <row r="11" spans="1:2" s="75" customFormat="1" x14ac:dyDescent="0.3">
      <c r="A11" s="76" t="s">
        <v>62</v>
      </c>
      <c r="B11" s="74"/>
    </row>
    <row r="12" spans="1:2" s="75" customFormat="1" ht="91" x14ac:dyDescent="0.3">
      <c r="A12" s="73" t="s">
        <v>92</v>
      </c>
      <c r="B12" s="74"/>
    </row>
    <row r="13" spans="1:2" s="75" customFormat="1" x14ac:dyDescent="0.3">
      <c r="A13" s="73"/>
      <c r="B13" s="74"/>
    </row>
    <row r="14" spans="1:2" s="75" customFormat="1" x14ac:dyDescent="0.3">
      <c r="A14" s="76" t="s">
        <v>63</v>
      </c>
    </row>
    <row r="15" spans="1:2" s="75" customFormat="1" ht="65" x14ac:dyDescent="0.3">
      <c r="A15" s="73" t="s">
        <v>93</v>
      </c>
    </row>
    <row r="16" spans="1:2" s="75" customFormat="1" x14ac:dyDescent="0.3">
      <c r="A16" s="73"/>
      <c r="B16" s="74"/>
    </row>
    <row r="17" spans="1:1" s="75" customFormat="1" x14ac:dyDescent="0.3">
      <c r="A17" s="76" t="s">
        <v>61</v>
      </c>
    </row>
    <row r="18" spans="1:1" s="75" customFormat="1" ht="39" x14ac:dyDescent="0.3">
      <c r="A18" s="73" t="s">
        <v>90</v>
      </c>
    </row>
    <row r="19" spans="1:1" s="75" customFormat="1" x14ac:dyDescent="0.3">
      <c r="A19" s="73"/>
    </row>
    <row r="20" spans="1:1" s="75" customFormat="1" x14ac:dyDescent="0.3">
      <c r="A20" s="76" t="s">
        <v>69</v>
      </c>
    </row>
    <row r="21" spans="1:1" s="75" customFormat="1" ht="39" x14ac:dyDescent="0.3">
      <c r="A21" s="77" t="s">
        <v>91</v>
      </c>
    </row>
    <row r="22" spans="1:1" s="54" customFormat="1" x14ac:dyDescent="0.3">
      <c r="A22" s="55"/>
    </row>
    <row r="23" spans="1:1" s="33" customFormat="1" x14ac:dyDescent="0.3">
      <c r="A23" s="50" t="s">
        <v>26</v>
      </c>
    </row>
    <row r="24" spans="1:1" ht="52" x14ac:dyDescent="0.3">
      <c r="A24" s="73" t="s">
        <v>87</v>
      </c>
    </row>
    <row r="26" spans="1:1" s="33" customFormat="1" x14ac:dyDescent="0.3">
      <c r="A26" s="50" t="s">
        <v>27</v>
      </c>
    </row>
    <row r="27" spans="1:1" s="33" customFormat="1" ht="52" x14ac:dyDescent="0.3">
      <c r="A27" s="57" t="s">
        <v>28</v>
      </c>
    </row>
    <row r="28" spans="1:1" s="33" customFormat="1" ht="117" x14ac:dyDescent="0.3">
      <c r="A28" s="57" t="s">
        <v>29</v>
      </c>
    </row>
    <row r="29" spans="1:1" x14ac:dyDescent="0.3">
      <c r="A29" s="58" t="s">
        <v>30</v>
      </c>
    </row>
    <row r="30" spans="1:1" x14ac:dyDescent="0.3">
      <c r="A30" s="59"/>
    </row>
    <row r="31" spans="1:1" x14ac:dyDescent="0.3">
      <c r="A31" s="59"/>
    </row>
    <row r="32" spans="1:1" x14ac:dyDescent="0.3">
      <c r="A32" s="60"/>
    </row>
    <row r="33" spans="1:1" x14ac:dyDescent="0.3">
      <c r="A33" s="60"/>
    </row>
    <row r="34" spans="1:1" x14ac:dyDescent="0.3">
      <c r="A34" s="60"/>
    </row>
    <row r="35" spans="1:1" x14ac:dyDescent="0.3">
      <c r="A35" s="60"/>
    </row>
    <row r="36" spans="1:1" x14ac:dyDescent="0.3">
      <c r="A36" s="59"/>
    </row>
    <row r="37" spans="1:1" x14ac:dyDescent="0.3">
      <c r="A37" s="59"/>
    </row>
    <row r="41" spans="1:1" x14ac:dyDescent="0.3">
      <c r="A41" s="59"/>
    </row>
    <row r="42" spans="1:1" x14ac:dyDescent="0.3">
      <c r="A42" s="59"/>
    </row>
    <row r="43" spans="1:1" x14ac:dyDescent="0.3">
      <c r="A43" s="59"/>
    </row>
    <row r="44" spans="1:1" s="8" customFormat="1" x14ac:dyDescent="0.3">
      <c r="A44" s="56"/>
    </row>
    <row r="45" spans="1:1" x14ac:dyDescent="0.3">
      <c r="A45" s="59"/>
    </row>
    <row r="47" spans="1:1" x14ac:dyDescent="0.3">
      <c r="A47" s="59"/>
    </row>
    <row r="49" spans="1:1" x14ac:dyDescent="0.3">
      <c r="A49" s="52"/>
    </row>
    <row r="50" spans="1:1" x14ac:dyDescent="0.3">
      <c r="A50" s="52"/>
    </row>
    <row r="52" spans="1:1" x14ac:dyDescent="0.3">
      <c r="A52" s="59"/>
    </row>
    <row r="53" spans="1:1" x14ac:dyDescent="0.3">
      <c r="A53" s="59"/>
    </row>
  </sheetData>
  <hyperlinks>
    <hyperlink ref="A29" r:id="rId1" xr:uid="{48756F76-133E-4B09-80CC-E8F1B144EEC2}"/>
  </hyperlinks>
  <pageMargins left="0.75" right="0.75" top="1" bottom="1" header="0.5" footer="0.5"/>
  <pageSetup paperSize="9" scale="7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E59"/>
  <sheetViews>
    <sheetView showGridLines="0" topLeftCell="A34" zoomScaleNormal="100" workbookViewId="0"/>
  </sheetViews>
  <sheetFormatPr defaultColWidth="8.296875" defaultRowHeight="13" x14ac:dyDescent="0.3"/>
  <cols>
    <col min="1" max="1" width="36.3984375" style="57" bestFit="1" customWidth="1"/>
    <col min="2" max="2" width="77" style="57" customWidth="1"/>
    <col min="3" max="16384" width="8.296875" style="57"/>
  </cols>
  <sheetData>
    <row r="1" spans="1:3" s="22" customFormat="1" ht="15.5" x14ac:dyDescent="0.35">
      <c r="A1" s="49" t="s">
        <v>31</v>
      </c>
    </row>
    <row r="2" spans="1:3" s="43" customFormat="1" x14ac:dyDescent="0.3">
      <c r="A2" s="61"/>
    </row>
    <row r="3" spans="1:3" x14ac:dyDescent="0.3">
      <c r="A3" s="61" t="s">
        <v>3</v>
      </c>
    </row>
    <row r="4" spans="1:3" s="73" customFormat="1" ht="65" x14ac:dyDescent="0.3">
      <c r="A4" s="78" t="s">
        <v>94</v>
      </c>
      <c r="B4" s="57" t="s">
        <v>95</v>
      </c>
    </row>
    <row r="5" spans="1:3" ht="26" x14ac:dyDescent="0.3">
      <c r="A5" s="78" t="s">
        <v>58</v>
      </c>
      <c r="B5" s="57" t="s">
        <v>116</v>
      </c>
      <c r="C5" s="79"/>
    </row>
    <row r="6" spans="1:3" ht="39" x14ac:dyDescent="0.3">
      <c r="A6" s="78" t="s">
        <v>59</v>
      </c>
      <c r="B6" s="57" t="s">
        <v>117</v>
      </c>
      <c r="C6" s="33"/>
    </row>
    <row r="7" spans="1:3" ht="12.75" customHeight="1" x14ac:dyDescent="0.3">
      <c r="A7" s="78" t="s">
        <v>60</v>
      </c>
      <c r="B7" s="57" t="s">
        <v>118</v>
      </c>
      <c r="C7" s="33"/>
    </row>
    <row r="8" spans="1:3" s="73" customFormat="1" ht="39" x14ac:dyDescent="0.3">
      <c r="A8" s="78" t="s">
        <v>96</v>
      </c>
      <c r="B8" s="57" t="s">
        <v>97</v>
      </c>
    </row>
    <row r="9" spans="1:3" s="73" customFormat="1" ht="39" x14ac:dyDescent="0.3">
      <c r="A9" s="78" t="s">
        <v>98</v>
      </c>
      <c r="B9" s="57" t="s">
        <v>99</v>
      </c>
    </row>
    <row r="10" spans="1:3" s="73" customFormat="1" ht="52" x14ac:dyDescent="0.3">
      <c r="A10" s="78" t="s">
        <v>57</v>
      </c>
      <c r="B10" s="57" t="s">
        <v>119</v>
      </c>
    </row>
    <row r="11" spans="1:3" s="73" customFormat="1" ht="143" x14ac:dyDescent="0.3">
      <c r="A11" s="78" t="s">
        <v>100</v>
      </c>
      <c r="B11" s="57" t="s">
        <v>101</v>
      </c>
    </row>
    <row r="12" spans="1:3" s="73" customFormat="1" ht="39" x14ac:dyDescent="0.3">
      <c r="A12" s="78" t="s">
        <v>102</v>
      </c>
      <c r="B12" s="57" t="s">
        <v>103</v>
      </c>
    </row>
    <row r="13" spans="1:3" s="73" customFormat="1" ht="91" x14ac:dyDescent="0.3">
      <c r="A13" s="78" t="s">
        <v>104</v>
      </c>
      <c r="B13" s="57" t="s">
        <v>105</v>
      </c>
    </row>
    <row r="15" spans="1:3" x14ac:dyDescent="0.3">
      <c r="A15" s="50" t="s">
        <v>32</v>
      </c>
    </row>
    <row r="16" spans="1:3" s="73" customFormat="1" x14ac:dyDescent="0.3">
      <c r="A16" s="71" t="s">
        <v>106</v>
      </c>
      <c r="B16" s="57" t="s">
        <v>107</v>
      </c>
    </row>
    <row r="17" spans="1:3" x14ac:dyDescent="0.3">
      <c r="A17" s="71" t="s">
        <v>33</v>
      </c>
      <c r="B17" s="57" t="s">
        <v>34</v>
      </c>
    </row>
    <row r="18" spans="1:3" x14ac:dyDescent="0.3">
      <c r="A18" s="71" t="s">
        <v>35</v>
      </c>
      <c r="B18" s="57" t="s">
        <v>36</v>
      </c>
    </row>
    <row r="19" spans="1:3" x14ac:dyDescent="0.3">
      <c r="A19" s="71" t="s">
        <v>146</v>
      </c>
      <c r="B19" s="15" t="s">
        <v>147</v>
      </c>
      <c r="C19" s="33"/>
    </row>
    <row r="20" spans="1:3" x14ac:dyDescent="0.3">
      <c r="A20" s="71" t="s">
        <v>120</v>
      </c>
      <c r="B20" s="57" t="s">
        <v>121</v>
      </c>
      <c r="C20" s="33"/>
    </row>
    <row r="21" spans="1:3" x14ac:dyDescent="0.3">
      <c r="A21" s="71" t="s">
        <v>122</v>
      </c>
      <c r="B21" s="57" t="s">
        <v>123</v>
      </c>
      <c r="C21" s="33"/>
    </row>
    <row r="22" spans="1:3" x14ac:dyDescent="0.3">
      <c r="A22" s="71" t="s">
        <v>142</v>
      </c>
      <c r="B22" s="15" t="s">
        <v>143</v>
      </c>
      <c r="C22" s="33"/>
    </row>
    <row r="23" spans="1:3" x14ac:dyDescent="0.3">
      <c r="A23" s="71" t="s">
        <v>124</v>
      </c>
      <c r="B23" s="57" t="s">
        <v>125</v>
      </c>
      <c r="C23" s="33"/>
    </row>
    <row r="24" spans="1:3" x14ac:dyDescent="0.3">
      <c r="A24" s="71" t="s">
        <v>144</v>
      </c>
      <c r="B24" s="15" t="s">
        <v>145</v>
      </c>
      <c r="C24" s="33"/>
    </row>
    <row r="25" spans="1:3" x14ac:dyDescent="0.3">
      <c r="A25" s="71" t="s">
        <v>126</v>
      </c>
      <c r="B25" s="57" t="s">
        <v>127</v>
      </c>
      <c r="C25" s="33"/>
    </row>
    <row r="26" spans="1:3" s="73" customFormat="1" x14ac:dyDescent="0.3">
      <c r="A26" s="71" t="s">
        <v>108</v>
      </c>
      <c r="B26" s="57" t="s">
        <v>109</v>
      </c>
    </row>
    <row r="27" spans="1:3" x14ac:dyDescent="0.3">
      <c r="A27" s="71" t="s">
        <v>128</v>
      </c>
      <c r="B27" s="57" t="s">
        <v>129</v>
      </c>
      <c r="C27" s="33"/>
    </row>
    <row r="28" spans="1:3" x14ac:dyDescent="0.3">
      <c r="A28" s="71" t="s">
        <v>130</v>
      </c>
      <c r="B28" s="57" t="s">
        <v>131</v>
      </c>
      <c r="C28" s="33"/>
    </row>
    <row r="29" spans="1:3" x14ac:dyDescent="0.3">
      <c r="A29" s="71" t="s">
        <v>132</v>
      </c>
      <c r="B29" s="57" t="s">
        <v>133</v>
      </c>
      <c r="C29" s="33"/>
    </row>
    <row r="30" spans="1:3" x14ac:dyDescent="0.3">
      <c r="A30" s="71" t="s">
        <v>134</v>
      </c>
      <c r="B30" s="57" t="s">
        <v>135</v>
      </c>
      <c r="C30" s="33"/>
    </row>
    <row r="31" spans="1:3" x14ac:dyDescent="0.3">
      <c r="A31" s="61"/>
    </row>
    <row r="32" spans="1:3" x14ac:dyDescent="0.3">
      <c r="A32" s="50" t="s">
        <v>37</v>
      </c>
    </row>
    <row r="33" spans="1:5" x14ac:dyDescent="0.3">
      <c r="A33" s="50" t="s">
        <v>38</v>
      </c>
      <c r="B33" s="50" t="s">
        <v>78</v>
      </c>
      <c r="E33" s="70"/>
    </row>
    <row r="34" spans="1:5" ht="247" x14ac:dyDescent="0.3">
      <c r="A34" s="71" t="s">
        <v>40</v>
      </c>
      <c r="B34" s="57" t="s">
        <v>79</v>
      </c>
      <c r="E34" s="70"/>
    </row>
    <row r="35" spans="1:5" x14ac:dyDescent="0.3">
      <c r="A35" s="71" t="s">
        <v>42</v>
      </c>
      <c r="B35" s="57" t="s">
        <v>80</v>
      </c>
      <c r="E35" s="70"/>
    </row>
    <row r="36" spans="1:5" x14ac:dyDescent="0.3">
      <c r="A36" s="71" t="s">
        <v>44</v>
      </c>
      <c r="B36" s="57" t="s">
        <v>45</v>
      </c>
      <c r="E36" s="70"/>
    </row>
    <row r="37" spans="1:5" x14ac:dyDescent="0.3">
      <c r="A37" s="71" t="s">
        <v>46</v>
      </c>
      <c r="B37" s="57" t="s">
        <v>47</v>
      </c>
      <c r="E37" s="70"/>
    </row>
    <row r="38" spans="1:5" x14ac:dyDescent="0.3">
      <c r="A38" s="71" t="s">
        <v>48</v>
      </c>
      <c r="B38" s="57" t="s">
        <v>81</v>
      </c>
      <c r="E38" s="70"/>
    </row>
    <row r="39" spans="1:5" x14ac:dyDescent="0.3">
      <c r="E39" s="70"/>
    </row>
    <row r="40" spans="1:5" x14ac:dyDescent="0.3">
      <c r="A40" s="50" t="s">
        <v>38</v>
      </c>
      <c r="B40" s="50" t="s">
        <v>39</v>
      </c>
    </row>
    <row r="41" spans="1:5" ht="234" x14ac:dyDescent="0.3">
      <c r="A41" s="71" t="s">
        <v>40</v>
      </c>
      <c r="B41" s="57" t="s">
        <v>41</v>
      </c>
    </row>
    <row r="42" spans="1:5" x14ac:dyDescent="0.3">
      <c r="A42" s="71" t="s">
        <v>42</v>
      </c>
      <c r="B42" s="57" t="s">
        <v>43</v>
      </c>
    </row>
    <row r="43" spans="1:5" x14ac:dyDescent="0.3">
      <c r="A43" s="71" t="s">
        <v>44</v>
      </c>
      <c r="B43" s="57" t="s">
        <v>45</v>
      </c>
    </row>
    <row r="44" spans="1:5" x14ac:dyDescent="0.3">
      <c r="A44" s="71" t="s">
        <v>46</v>
      </c>
      <c r="B44" s="57" t="s">
        <v>47</v>
      </c>
    </row>
    <row r="45" spans="1:5" ht="26" x14ac:dyDescent="0.3">
      <c r="A45" s="71" t="s">
        <v>48</v>
      </c>
      <c r="B45" s="57" t="s">
        <v>49</v>
      </c>
    </row>
    <row r="47" spans="1:5" s="73" customFormat="1" x14ac:dyDescent="0.3">
      <c r="A47" s="50" t="s">
        <v>38</v>
      </c>
      <c r="B47" s="50" t="s">
        <v>110</v>
      </c>
    </row>
    <row r="48" spans="1:5" s="73" customFormat="1" ht="78" x14ac:dyDescent="0.3">
      <c r="A48" s="71" t="s">
        <v>40</v>
      </c>
      <c r="B48" s="57" t="s">
        <v>111</v>
      </c>
    </row>
    <row r="49" spans="1:3" s="73" customFormat="1" ht="26" x14ac:dyDescent="0.3">
      <c r="A49" s="71" t="s">
        <v>42</v>
      </c>
      <c r="B49" s="57" t="s">
        <v>112</v>
      </c>
    </row>
    <row r="50" spans="1:3" s="73" customFormat="1" x14ac:dyDescent="0.3">
      <c r="A50" s="71" t="s">
        <v>44</v>
      </c>
      <c r="B50" s="57" t="s">
        <v>113</v>
      </c>
    </row>
    <row r="51" spans="1:3" s="73" customFormat="1" ht="26" x14ac:dyDescent="0.3">
      <c r="A51" s="71" t="s">
        <v>46</v>
      </c>
      <c r="B51" s="57" t="s">
        <v>114</v>
      </c>
    </row>
    <row r="52" spans="1:3" s="73" customFormat="1" x14ac:dyDescent="0.3">
      <c r="A52" s="71" t="s">
        <v>48</v>
      </c>
      <c r="B52" s="57" t="s">
        <v>115</v>
      </c>
    </row>
    <row r="54" spans="1:3" x14ac:dyDescent="0.3">
      <c r="A54" s="71" t="s">
        <v>38</v>
      </c>
      <c r="B54" s="80" t="s">
        <v>136</v>
      </c>
      <c r="C54" s="33"/>
    </row>
    <row r="55" spans="1:3" ht="127.5" customHeight="1" x14ac:dyDescent="0.3">
      <c r="A55" s="71" t="s">
        <v>40</v>
      </c>
      <c r="B55" s="57" t="s">
        <v>137</v>
      </c>
      <c r="C55" s="33"/>
    </row>
    <row r="56" spans="1:3" ht="52" x14ac:dyDescent="0.3">
      <c r="A56" s="71" t="s">
        <v>42</v>
      </c>
      <c r="B56" s="57" t="s">
        <v>138</v>
      </c>
      <c r="C56" s="33"/>
    </row>
    <row r="57" spans="1:3" ht="26" x14ac:dyDescent="0.3">
      <c r="A57" s="71" t="s">
        <v>44</v>
      </c>
      <c r="B57" s="57" t="s">
        <v>139</v>
      </c>
      <c r="C57" s="33"/>
    </row>
    <row r="58" spans="1:3" x14ac:dyDescent="0.3">
      <c r="A58" s="71" t="s">
        <v>46</v>
      </c>
      <c r="B58" s="57" t="s">
        <v>140</v>
      </c>
      <c r="C58" s="33"/>
    </row>
    <row r="59" spans="1:3" ht="66.75" customHeight="1" x14ac:dyDescent="0.3">
      <c r="A59" s="71" t="s">
        <v>48</v>
      </c>
      <c r="B59" s="57" t="s">
        <v>141</v>
      </c>
      <c r="C59" s="33"/>
    </row>
  </sheetData>
  <hyperlinks>
    <hyperlink ref="A35" location="Bronbestanden!B11" display="Basisregistratie Personen (BRP)" xr:uid="{F69FAA96-1A79-4BC4-8E6D-E44848937259}"/>
    <hyperlink ref="A38" location="Bronbestanden!B32" display="Polisadministratie" xr:uid="{D7BE3552-632F-4902-B602-2FA08A214943}"/>
    <hyperlink ref="A36" location="Bronbestanden!B18" display="Niet-ingeschrevenen in de Basisregistratie Personen (niet-BRP)" xr:uid="{90AB8414-92FB-4361-BAF2-6C4B3EE47DAA}"/>
    <hyperlink ref="A37" location="Bronbestanden!B25" display="Opleidingenniveaubestand" xr:uid="{8564443C-6122-4826-91F2-7B304F53FAFB}"/>
    <hyperlink ref="A49" location="Bronbestanden!B11" display="Basisregistratie Personen (BRP)" xr:uid="{D8B4B62B-A0BB-472C-9CFD-8E45BED00C3E}"/>
    <hyperlink ref="A52" location="Bronbestanden!B32" display="Polisadministratie" xr:uid="{6ECAE73C-2181-44A3-A5AB-0135B9CD0CFE}"/>
    <hyperlink ref="A50" location="Bronbestanden!B18" display="Niet-ingeschrevenen in de Basisregistratie Personen (niet-BRP)" xr:uid="{2AB1A88D-4AAD-4910-8ECE-500C9075796B}"/>
    <hyperlink ref="A51" location="Bronbestanden!B25" display="Opleidingenniveaubestand" xr:uid="{ED5E5123-5652-4D17-A4AF-F95F5E1E7B92}"/>
  </hyperlinks>
  <pageMargins left="0.7" right="0.7" top="0.75" bottom="0.75" header="0.3" footer="0.3"/>
  <pageSetup paperSize="9" scale="79" orientation="portrait" r:id="rId1"/>
  <rowBreaks count="2" manualBreakCount="2">
    <brk id="31" max="2" man="1"/>
    <brk id="53" max="2" man="1"/>
  </rowBreaks>
  <colBreaks count="1" manualBreakCount="1">
    <brk id="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b6163ad-35da-4776-93c6-a079b98b625f">
      <Value>1637</Value>
    </TaxCatchAll>
    <mb8e389aaa5b4a6b86ed471c8deb147c xmlns="f652e8a6-0e69-46bc-a3de-97536842837e">
      <Terms xmlns="http://schemas.microsoft.com/office/infopath/2007/PartnerControls">
        <TermInfo xmlns="http://schemas.microsoft.com/office/infopath/2007/PartnerControls">
          <TermName xmlns="http://schemas.microsoft.com/office/infopath/2007/PartnerControls">Niet van toepassing</TermName>
          <TermId xmlns="http://schemas.microsoft.com/office/infopath/2007/PartnerControls">6b54d91c-eb56-49c4-acb2-d521ab57b76a</TermId>
        </TermInfo>
      </Terms>
    </mb8e389aaa5b4a6b86ed471c8deb147c>
    <Documentbeschrijving xmlns="f652e8a6-0e69-46bc-a3de-97536842837e" xsi:nil="true"/>
    <j40dd26440044e16808f10a47be4bfa6 xmlns="f652e8a6-0e69-46bc-a3de-97536842837e">
      <Terms xmlns="http://schemas.microsoft.com/office/infopath/2007/PartnerControls">
        <TermInfo xmlns="http://schemas.microsoft.com/office/infopath/2007/PartnerControls">
          <TermName xmlns="http://schemas.microsoft.com/office/infopath/2007/PartnerControls">Instructie</TermName>
          <TermId xmlns="http://schemas.microsoft.com/office/infopath/2007/PartnerControls">199e2a25-eaf4-4358-af1c-9d39efcaf404</TermId>
        </TermInfo>
      </Terms>
    </j40dd26440044e16808f10a47be4bfa6>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0AC67AC04E04F85E943225E656EC0" ma:contentTypeVersion="7" ma:contentTypeDescription="Een nieuw document maken." ma:contentTypeScope="" ma:versionID="6c44929b17d573499fef576e940ea0af">
  <xsd:schema xmlns:xsd="http://www.w3.org/2001/XMLSchema" xmlns:xs="http://www.w3.org/2001/XMLSchema" xmlns:p="http://schemas.microsoft.com/office/2006/metadata/properties" xmlns:ns2="f652e8a6-0e69-46bc-a3de-97536842837e" xmlns:ns3="bb6163ad-35da-4776-93c6-a079b98b625f" targetNamespace="http://schemas.microsoft.com/office/2006/metadata/properties" ma:root="true" ma:fieldsID="2f1f14d60f260c3f34538aa433c4f8c5" ns2:_="" ns3:_="">
    <xsd:import namespace="f652e8a6-0e69-46bc-a3de-97536842837e"/>
    <xsd:import namespace="bb6163ad-35da-4776-93c6-a079b98b625f"/>
    <xsd:element name="properties">
      <xsd:complexType>
        <xsd:sequence>
          <xsd:element name="documentManagement">
            <xsd:complexType>
              <xsd:all>
                <xsd:element ref="ns2:Documentbeschrijving" minOccurs="0"/>
                <xsd:element ref="ns2:j40dd26440044e16808f10a47be4bfa6" minOccurs="0"/>
                <xsd:element ref="ns2:mb8e389aaa5b4a6b86ed471c8deb147c"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52e8a6-0e69-46bc-a3de-97536842837e" elementFormDefault="qualified">
    <xsd:import namespace="http://schemas.microsoft.com/office/2006/documentManagement/types"/>
    <xsd:import namespace="http://schemas.microsoft.com/office/infopath/2007/PartnerControls"/>
    <xsd:element name="Documentbeschrijving" ma:index="4" nillable="true" ma:displayName="Documentbeschrijving" ma:internalName="Documentbeschrijving" ma:readOnly="false">
      <xsd:simpleType>
        <xsd:restriction base="dms:Note">
          <xsd:maxLength value="255"/>
        </xsd:restriction>
      </xsd:simpleType>
    </xsd:element>
    <xsd:element name="j40dd26440044e16808f10a47be4bfa6" ma:index="6" ma:taxonomy="true" ma:internalName="j40dd26440044e16808f10a47be4bfa6" ma:taxonomyFieldName="Documenttype" ma:displayName="Documenttype" ma:indexed="true" ma:readOnly="false" ma:default="" ma:fieldId="{340dd264-4004-4e16-808f-10a47be4bfa6}" ma:sspId="58a488a2-bf53-4bda-962e-7d5984895dfa" ma:termSetId="ec0a3f6c-9681-4fc6-8d00-ff00b34c2618" ma:anchorId="00000000-0000-0000-0000-000000000000" ma:open="false" ma:isKeyword="false">
      <xsd:complexType>
        <xsd:sequence>
          <xsd:element ref="pc:Terms" minOccurs="0" maxOccurs="1"/>
        </xsd:sequence>
      </xsd:complexType>
    </xsd:element>
    <xsd:element name="mb8e389aaa5b4a6b86ed471c8deb147c" ma:index="8" ma:taxonomy="true" ma:internalName="mb8e389aaa5b4a6b86ed471c8deb147c" ma:taxonomyFieldName="Archief" ma:displayName="Archief" ma:readOnly="false" ma:fieldId="{6b8e389a-aa5b-4a6b-86ed-471c8deb147c}" ma:sspId="58a488a2-bf53-4bda-962e-7d5984895dfa" ma:termSetId="0a8d6855-c96e-4823-bfc6-698c25d0c08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b6163ad-35da-4776-93c6-a079b98b625f" elementFormDefault="qualified">
    <xsd:import namespace="http://schemas.microsoft.com/office/2006/documentManagement/types"/>
    <xsd:import namespace="http://schemas.microsoft.com/office/infopath/2007/PartnerControls"/>
    <xsd:element name="TaxCatchAll" ma:index="13" nillable="true" ma:displayName="Catch-all-kolom van taxonomie" ma:hidden="true" ma:list="{8c461ee5-06a8-49a7-b544-02c77d31d788}" ma:internalName="TaxCatchAll" ma:showField="CatchAllData" ma:web="bb6163ad-35da-4776-93c6-a079b98b62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012A89-E645-4358-9525-D6B71A53A60A}">
  <ds:schemaRefs>
    <ds:schemaRef ds:uri="http://schemas.microsoft.com/office/2006/metadata/properties"/>
    <ds:schemaRef ds:uri="http://schemas.microsoft.com/office/infopath/2007/PartnerControls"/>
    <ds:schemaRef ds:uri="a99b4064-9fef-443e-9a60-b3ba7c4a9175"/>
    <ds:schemaRef ds:uri="b74be9d0-744f-40c0-ac69-73a07a8fd844"/>
    <ds:schemaRef ds:uri="bb6163ad-35da-4776-93c6-a079b98b625f"/>
    <ds:schemaRef ds:uri="f652e8a6-0e69-46bc-a3de-97536842837e"/>
  </ds:schemaRefs>
</ds:datastoreItem>
</file>

<file path=customXml/itemProps2.xml><?xml version="1.0" encoding="utf-8"?>
<ds:datastoreItem xmlns:ds="http://schemas.openxmlformats.org/officeDocument/2006/customXml" ds:itemID="{FF18AA57-0342-4143-B9BD-A1C94A54B1E7}">
  <ds:schemaRefs>
    <ds:schemaRef ds:uri="http://schemas.microsoft.com/sharepoint/v3/contenttype/forms"/>
  </ds:schemaRefs>
</ds:datastoreItem>
</file>

<file path=customXml/itemProps3.xml><?xml version="1.0" encoding="utf-8"?>
<ds:datastoreItem xmlns:ds="http://schemas.openxmlformats.org/officeDocument/2006/customXml" ds:itemID="{6449CE97-156A-4360-978E-B79BD82E49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52e8a6-0e69-46bc-a3de-97536842837e"/>
    <ds:schemaRef ds:uri="bb6163ad-35da-4776-93c6-a079b98b62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7</vt:i4>
      </vt:variant>
    </vt:vector>
  </HeadingPairs>
  <TitlesOfParts>
    <vt:vector size="15" baseType="lpstr">
      <vt:lpstr>Voorblad</vt:lpstr>
      <vt:lpstr>Inhoud</vt:lpstr>
      <vt:lpstr>Introductie</vt:lpstr>
      <vt:lpstr>Tabel 1</vt:lpstr>
      <vt:lpstr>Tabel 2</vt:lpstr>
      <vt:lpstr>Tabel 3</vt:lpstr>
      <vt:lpstr>Toelichting</vt:lpstr>
      <vt:lpstr>Begrippen</vt:lpstr>
      <vt:lpstr>Begrippen!Afdrukbereik</vt:lpstr>
      <vt:lpstr>Introductie!Afdrukbereik</vt:lpstr>
      <vt:lpstr>'Tabel 1'!Afdrukbereik</vt:lpstr>
      <vt:lpstr>'Tabel 2'!Afdrukbereik</vt:lpstr>
      <vt:lpstr>'Tabel 3'!Afdrukbereik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Meulen, C. van der (Corné)</cp:lastModifiedBy>
  <dcterms:created xsi:type="dcterms:W3CDTF">2024-12-16T09:05:12Z</dcterms:created>
  <dcterms:modified xsi:type="dcterms:W3CDTF">2026-05-20T15:08:33Z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0x0101000550AC67AC04E04F85E943225E656EC0</vt:lpwstr>
  </property>
  <property fmtid="{D5CDD505-2E9C-101B-9397-08002B2CF9AE}" pid="3" name="CbsCategorie">
    <vt:lpwstr>1637;#Algemeen|50ab3a8c-4e5d-4016-a75e-9e0d14614a5a</vt:lpwstr>
  </property>
  <property fmtid="{D5CDD505-2E9C-101B-9397-08002B2CF9AE}" pid="4" name="CbsOndernemingsTrefwoorden">
    <vt:lpwstr/>
  </property>
  <property fmtid="{D5CDD505-2E9C-101B-9397-08002B2CF9AE}" pid="5" name="Archief">
    <vt:lpwstr>3;#Niet van toepassing|6b54d91c-eb56-49c4-acb2-d521ab57b76a</vt:lpwstr>
  </property>
  <property fmtid="{D5CDD505-2E9C-101B-9397-08002B2CF9AE}" pid="6" name="Documenttype">
    <vt:lpwstr>11;#Instructie|199e2a25-eaf4-4358-af1c-9d39efcaf404</vt:lpwstr>
  </property>
</Properties>
</file>