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EE6E23B5-E76E-4308-AD42-0374431E64E6}"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oelichting" sheetId="21" r:id="rId9"/>
    <sheet name="Begrippen" sheetId="22" r:id="rId10"/>
  </sheets>
  <definedNames>
    <definedName name="_xlnm.Print_Area" localSheetId="1">Inhoud!$A$1:$E$21</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4" l="1"/>
  <c r="A8" i="14"/>
  <c r="A7" i="14"/>
  <c r="A6" i="14"/>
  <c r="A5" i="14"/>
</calcChain>
</file>

<file path=xl/sharedStrings.xml><?xml version="1.0" encoding="utf-8"?>
<sst xmlns="http://schemas.openxmlformats.org/spreadsheetml/2006/main" count="166" uniqueCount="115">
  <si>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</si>
  <si>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</si>
  <si>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</si>
  <si>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</si>
  <si>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</si>
  <si>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</si>
  <si>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</si>
  <si>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</si>
  <si>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</si>
  <si>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</si>
  <si>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</si>
  <si>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</si>
  <si>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</si>
  <si>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</si>
  <si>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</si>
  <si>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</si>
  <si>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</si>
  <si>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</si>
  <si>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</si>
  <si>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</si>
  <si>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</si>
  <si>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</si>
  <si>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</si>
  <si>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</si>
  <si>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</si>
  <si>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</si>
  <si>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</si>
  <si>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</si>
  <si>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</si>
  <si>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</si>
  <si>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</si>
  <si>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</si>
  <si>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</si>
  <si>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</si>
  <si>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</si>
  <si>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</si>
  <si>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</si>
  <si>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</si>
  <si>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</si>
  <si>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</si>
  <si>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</si>
  <si>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</si>
  <si>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</si>
  <si>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</si>
  <si>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</si>
  <si>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</si>
  <si>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</si>
  <si>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</si>
  <si>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</si>
  <si>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</si>
  <si>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</si>
  <si>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</si>
  <si>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</si>
  <si>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</si>
  <si>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</si>
  <si>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</si>
  <si>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</si>
  <si>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</si>
  <si>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</si>
  <si>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</si>
  <si>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</si>
  <si>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</si>
  <si>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</si>
  <si>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</si>
  <si>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Kerndepartement LVVN, 31 december 2025</t>
  </si>
  <si>
    <t>April 2026</t>
  </si>
  <si>
    <t>Vragen over deze publicatie kunnen gestuurd worden aan het CBS onder vermelding van het referentienummer PR004297.</t>
  </si>
  <si>
    <t>31 december 2025</t>
  </si>
  <si>
    <t>Personeelsadministratie Kerndepartement LVVN</t>
  </si>
  <si>
    <t>Tabel 1</t>
  </si>
  <si>
    <t>Herkomstland werknemers Kerndepartement LVVN naar functiefamilie, 31 december 2025</t>
  </si>
  <si>
    <t>Totaal</t>
  </si>
  <si>
    <t>%</t>
  </si>
  <si>
    <t>Herkomstland</t>
  </si>
  <si>
    <t>Nederland</t>
  </si>
  <si>
    <t>Europa (excl. Nederland)</t>
  </si>
  <si>
    <t>Buiten-Europa</t>
  </si>
  <si>
    <t>Advisering + Kennis &amp; Onderzoek + Beleid</t>
  </si>
  <si>
    <t>Overige &amp; Geen functiefamilie</t>
  </si>
  <si>
    <t>.</t>
  </si>
  <si>
    <t>Bron: CBS.</t>
  </si>
  <si>
    <t>Functiefamilie</t>
  </si>
  <si>
    <t>Tabel 2</t>
  </si>
  <si>
    <t>Herkomstland werknemers Kerndepartement LVVN naar geslacht, 31 december 2025</t>
  </si>
  <si>
    <t>Man</t>
  </si>
  <si>
    <t>Vrouw</t>
  </si>
  <si>
    <t>Geslacht</t>
  </si>
  <si>
    <t>Tabel 3</t>
  </si>
  <si>
    <t>Herkomstland werknemers Kerndepartement LVVN naar leeftijd, 31 december 2025</t>
  </si>
  <si>
    <t>Jonger dan 40 jaar</t>
  </si>
  <si>
    <t>40 tot 50 jaar</t>
  </si>
  <si>
    <t>50 jaar of ouder</t>
  </si>
  <si>
    <t>Leeftijd</t>
  </si>
  <si>
    <t>Tabel 4</t>
  </si>
  <si>
    <t>Herkomstland werknemers Kerndepartement LVVN naar organisatieonderdeel, 31 december 2025</t>
  </si>
  <si>
    <t>Beleidsdirecties Cluster 1</t>
  </si>
  <si>
    <t>DG Agro</t>
  </si>
  <si>
    <t>DG Natuur &amp; Visserij</t>
  </si>
  <si>
    <t>Organisatieonderdeel</t>
  </si>
  <si>
    <t>Tabel 5</t>
  </si>
  <si>
    <t>Herkomstland werknemers Kerndepartement LVVN naar salarisschaal, 31 december 2025</t>
  </si>
  <si>
    <t>Schaal 13 en 14</t>
  </si>
  <si>
    <t>Overige salarisschalen</t>
  </si>
  <si>
    <t>Salarisschaal</t>
  </si>
  <si>
    <t>Op verzoek van het ministerie van Landbouw, Visserij, Voedselzekerheid en Natuur (LVVN) heeft het CBS deze tabellenset met cijfers over het herkomstland van werknemers van het Kerndepartement LVVN opgesteld. LVVN heeft gekozen voor de ingezoomde variant van de Barometer Culturele Diversiteit. Hierbij worden niet alleen cijfers gegeven over het herkomstland van werknemers op organisatieniveau, maar ook voor bepaalde subgroepen. LVVN heeft zelf bepaald voor welke subgroepen de uitsplitsing naar herkomstland gemaakt is. Meer specifiek hebben zij gekozen voor subgroepen op basis van functiefamilie, geslacht, leeftijd, organisatieonderdeel en salarisschaal.</t>
  </si>
  <si>
    <t xml:space="preserve">De tabellen geven de procentuele verdeling naar herkomstland weer. De eerste regel in alle tabellen geeft de verdeling van de organisatie als geheel weer. Hier staat dus hoeveel procent van de werknemers van het Kerndepartement LVVN als herkomstland Nederland heeft en hoeveel procent van de werknemers een ander Europees herkomstland of een herkomstland buiten Europa heeft. Vervolgens wordt op dezelfde manier de herkomstlandverdeling van verschillende subgroepen getoond. </t>
  </si>
  <si>
    <t>De tabellen hebben betrekking op de werknemers van Kerndepartement LVVN op peildatum 31 december 2025. In totaal is informatie geleverd van 1 087 unieke werknemers. Voor ieder van hen heeft het CBS het herkomstland kunnen afleiden op basis van de Basisregistratie Personen (BRP).</t>
  </si>
  <si>
    <t>In dit onderzoek zijn de volgende kenmerken gebruikt: Burgerservicenummer(BSN), functiefamilie, geslacht, leeftijd, organisatieonderdeel en salarisschaal. Voor meer informatie over deze kenmerken verwijst het CBS naar BZK.</t>
  </si>
  <si>
    <t>Persoon die LVVN tot de populatie van het onderzoek rekent.</t>
  </si>
  <si>
    <t>BZK</t>
  </si>
  <si>
    <t>Ministerie van Binnenlandse Zaken en Koninkrijksrelaties</t>
  </si>
  <si>
    <t>LVVN</t>
  </si>
  <si>
    <t>Ministerie van Landbouw, Visserij, Voedselzekerheid en Natuur</t>
  </si>
  <si>
    <t>BZK.</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</si>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</sst>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6"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5" fillId="0" borderId="0" applyNumberFormat="0" applyFill="0" applyBorder="0" applyAlignment="0" applyProtection="0"/>
  </cellStyleXfs>
  <cellXfs count="59">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2" fillId="3" borderId="0" xfId="0" applyFont="1" applyFill="1" applyAlignment="1">
      <alignment horizontal="justify" vertical="top" wrapText="1"/>
    </xf>
    <xf numFmtId="0" fontId="23" fillId="5" borderId="0" xfId="0" applyFont="1" applyFill="1" applyAlignment="1">
      <alignment vertical="top" wrapText="1"/>
    </xf>
    <xf numFmtId="0" fontId="23" fillId="3" borderId="0" xfId="0" applyFont="1" applyFill="1" applyAlignment="1">
      <alignment vertical="top" wrapText="1"/>
    </xf>
    <xf numFmtId="0" fontId="7" fillId="0" borderId="1" xfId="0" applyFont="1" applyBorder="1" applyAlignment="1">
      <alignment horizontal="left"/>
    </xf>
    <xf numFmtId="0" fontId="24" fillId="0" borderId="0" xfId="1"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2"/>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18" t="s">
        <v>108</v>
      </c>
    </row>
    <row r="6" spans="1:11" x14ac:dyDescent="0.3">
      <c r="B6" s="54"/>
    </row>
    <row r="7" spans="1:11" x14ac:dyDescent="0.3">
      <c r="A7" s="36" t="s">
        <v>8</v>
      </c>
    </row>
    <row r="8" spans="1:11" x14ac:dyDescent="0.3">
      <c r="A8" s="40" t="s">
        <v>62</v>
      </c>
      <c r="B8" s="42" t="s">
        <v>63</v>
      </c>
    </row>
    <row r="9" spans="1:11" x14ac:dyDescent="0.3">
      <c r="A9" s="40" t="s">
        <v>55</v>
      </c>
      <c r="B9" s="42" t="s">
        <v>22</v>
      </c>
    </row>
    <row r="10" spans="1:11" x14ac:dyDescent="0.3">
      <c r="A10" s="40" t="s">
        <v>27</v>
      </c>
      <c r="B10" s="42" t="s">
        <v>28</v>
      </c>
    </row>
    <row r="11" spans="1:11" x14ac:dyDescent="0.3">
      <c r="A11" s="55" t="s">
        <v>109</v>
      </c>
      <c r="B11" s="56" t="s">
        <v>110</v>
      </c>
    </row>
    <row r="12" spans="1:11" x14ac:dyDescent="0.3">
      <c r="A12" s="40" t="s">
        <v>23</v>
      </c>
      <c r="B12" s="42" t="s">
        <v>24</v>
      </c>
    </row>
    <row r="13" spans="1:11" x14ac:dyDescent="0.3">
      <c r="A13" s="55" t="s">
        <v>111</v>
      </c>
      <c r="B13" s="56" t="s">
        <v>112</v>
      </c>
    </row>
    <row r="14" spans="1:11" x14ac:dyDescent="0.3">
      <c r="A14" s="40" t="s">
        <v>29</v>
      </c>
      <c r="B14" s="42" t="s">
        <v>30</v>
      </c>
    </row>
    <row r="15" spans="1:11" ht="13.05" customHeight="1" x14ac:dyDescent="0.3">
      <c r="F15" s="41"/>
      <c r="G15" s="16"/>
      <c r="H15" s="16"/>
      <c r="I15" s="16"/>
      <c r="J15" s="16"/>
      <c r="K15" s="16"/>
    </row>
    <row r="16" spans="1:11" ht="14.55" customHeight="1" x14ac:dyDescent="0.3">
      <c r="A16" s="36" t="s">
        <v>25</v>
      </c>
      <c r="F16" s="41"/>
    </row>
    <row r="17" spans="1:11" ht="14.55" customHeight="1" x14ac:dyDescent="0.3">
      <c r="A17" s="40" t="s">
        <v>10</v>
      </c>
      <c r="B17" s="36" t="s">
        <v>11</v>
      </c>
      <c r="F17" s="41"/>
    </row>
    <row r="18" spans="1:11" ht="195" customHeight="1" x14ac:dyDescent="0.3">
      <c r="A18" s="40" t="s">
        <v>12</v>
      </c>
      <c r="B18" s="18" t="s">
        <v>56</v>
      </c>
      <c r="F18" s="41"/>
      <c r="G18" s="16"/>
      <c r="H18" s="16"/>
      <c r="I18" s="16"/>
      <c r="J18" s="16"/>
      <c r="K18" s="16"/>
    </row>
    <row r="19" spans="1:11" x14ac:dyDescent="0.3">
      <c r="A19" s="40" t="s">
        <v>13</v>
      </c>
      <c r="B19" s="42" t="s">
        <v>21</v>
      </c>
    </row>
    <row r="20" spans="1:11" x14ac:dyDescent="0.3">
      <c r="A20" s="40" t="s">
        <v>14</v>
      </c>
      <c r="B20" s="42" t="s">
        <v>15</v>
      </c>
    </row>
    <row r="21" spans="1:11" x14ac:dyDescent="0.3">
      <c r="A21" s="40" t="s">
        <v>16</v>
      </c>
      <c r="B21" s="42" t="s">
        <v>17</v>
      </c>
    </row>
    <row r="22" spans="1:11" ht="26.1" customHeight="1" x14ac:dyDescent="0.3">
      <c r="A22" s="40" t="s">
        <v>18</v>
      </c>
      <c r="B22" s="18" t="s">
        <v>26</v>
      </c>
    </row>
    <row r="24" spans="1:11" x14ac:dyDescent="0.3">
      <c r="A24" s="40" t="s">
        <v>10</v>
      </c>
      <c r="B24" s="36" t="s">
        <v>68</v>
      </c>
    </row>
    <row r="25" spans="1:11" ht="39" customHeight="1" x14ac:dyDescent="0.3">
      <c r="A25" s="40" t="s">
        <v>12</v>
      </c>
      <c r="B25" s="18" t="s">
        <v>114</v>
      </c>
    </row>
    <row r="26" spans="1:11" x14ac:dyDescent="0.3">
      <c r="A26" s="40" t="s">
        <v>13</v>
      </c>
      <c r="B26" s="42" t="s">
        <v>113</v>
      </c>
    </row>
    <row r="27" spans="1:11" x14ac:dyDescent="0.3">
      <c r="A27" s="40" t="s">
        <v>14</v>
      </c>
      <c r="B27" s="42" t="s">
        <v>15</v>
      </c>
    </row>
    <row r="28" spans="1:11" x14ac:dyDescent="0.3">
      <c r="A28" s="40" t="s">
        <v>16</v>
      </c>
      <c r="B28" s="42" t="s">
        <v>19</v>
      </c>
    </row>
    <row r="29" spans="1:11" ht="52.05" customHeight="1" x14ac:dyDescent="0.3">
      <c r="A29" s="40" t="s">
        <v>18</v>
      </c>
      <c r="B29" s="18" t="s">
        <v>57</v>
      </c>
      <c r="D29" s="23"/>
    </row>
    <row r="31" spans="1:11" ht="39" customHeight="1" x14ac:dyDescent="0.3">
      <c r="D31" s="23"/>
    </row>
    <row r="32" spans="1:11" ht="52.05" customHeight="1" x14ac:dyDescent="0.3">
      <c r="B32" s="18"/>
      <c r="D32" s="23"/>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83</v>
      </c>
    </row>
    <row r="7" spans="1:7" ht="13.05" customHeight="1" x14ac:dyDescent="0.3">
      <c r="A7" s="14" t="str">
        <f>HYPERLINK("#'Tabel 3'!A1", "Tabel 3")</f>
        <v>Tabel 3</v>
      </c>
      <c r="B7" s="2" t="s">
        <v>88</v>
      </c>
    </row>
    <row r="8" spans="1:7" ht="13.05" customHeight="1" x14ac:dyDescent="0.3">
      <c r="A8" s="8" t="str">
        <f>HYPERLINK("#'Tabel 4'!A1", "Tabel 4")</f>
        <v>Tabel 4</v>
      </c>
      <c r="B8" s="2" t="s">
        <v>94</v>
      </c>
    </row>
    <row r="9" spans="1:7" ht="13.05" customHeight="1" x14ac:dyDescent="0.3">
      <c r="A9" s="8" t="str">
        <f>HYPERLINK("#'Tabel 5'!A1", "Tabel 5")</f>
        <v>Tabel 5</v>
      </c>
      <c r="B9" s="2" t="s">
        <v>100</v>
      </c>
    </row>
    <row r="10" spans="1:7" ht="13.05" customHeight="1" x14ac:dyDescent="0.3">
      <c r="A10" s="8" t="s">
        <v>1</v>
      </c>
      <c r="B10" s="2" t="s">
        <v>44</v>
      </c>
    </row>
    <row r="11" spans="1:7" ht="13.05" customHeight="1" x14ac:dyDescent="0.3">
      <c r="A11" s="8" t="s">
        <v>9</v>
      </c>
      <c r="B11" s="2" t="s">
        <v>36</v>
      </c>
    </row>
    <row r="12" spans="1:7" ht="13.05" customHeight="1" x14ac:dyDescent="0.3">
      <c r="B12" s="16"/>
      <c r="D12" s="17"/>
    </row>
    <row r="13" spans="1:7" ht="13.05" customHeight="1" x14ac:dyDescent="0.3">
      <c r="A13" s="7" t="s">
        <v>32</v>
      </c>
      <c r="D13" s="17"/>
    </row>
    <row r="14" spans="1:7" ht="13.05" customHeight="1" x14ac:dyDescent="0.3">
      <c r="A14" s="17" t="s">
        <v>66</v>
      </c>
      <c r="D14" s="17"/>
    </row>
    <row r="15" spans="1:7" ht="13.05" customHeight="1" x14ac:dyDescent="0.3">
      <c r="A15" s="12" t="s">
        <v>59</v>
      </c>
      <c r="D15" s="17"/>
    </row>
    <row r="16" spans="1:7" ht="13.05" customHeight="1" x14ac:dyDescent="0.3">
      <c r="A16" s="17"/>
      <c r="D16" s="17"/>
    </row>
    <row r="17" spans="1:4" ht="13.05" customHeight="1" x14ac:dyDescent="0.3">
      <c r="A17" s="7" t="s">
        <v>2</v>
      </c>
      <c r="B17" s="13"/>
      <c r="D17" s="17"/>
    </row>
    <row r="18" spans="1:4" ht="13.05" customHeight="1" x14ac:dyDescent="0.3">
      <c r="A18" s="17" t="s">
        <v>3</v>
      </c>
      <c r="B18" s="11"/>
      <c r="D18" s="17"/>
    </row>
    <row r="19" spans="1:4" ht="13.05" customHeight="1" x14ac:dyDescent="0.3">
      <c r="A19" s="17" t="s">
        <v>4</v>
      </c>
      <c r="B19" s="11"/>
      <c r="D19" s="17"/>
    </row>
    <row r="20" spans="1:4" ht="13.05" customHeight="1" x14ac:dyDescent="0.3">
      <c r="A20" s="17" t="s">
        <v>34</v>
      </c>
      <c r="B20" s="11"/>
    </row>
  </sheetData>
  <conditionalFormatting sqref="B1:B3 B5:B9">
    <cfRule type="cellIs" dxfId="1" priority="53" stopIfTrue="1" operator="equal">
      <formula>"   "</formula>
    </cfRule>
    <cfRule type="cellIs" dxfId="0" priority="54" stopIfTrue="1" operator="equal">
      <formula>"    "</formula>
    </cfRule>
  </conditionalFormatting>
  <hyperlinks>
    <hyperlink ref="A10" location="Toelichting!A1" display="Toelichting" xr:uid="{00000000-0004-0000-0100-000000000000}"/>
    <hyperlink ref="A11" location="Begrippen!A1" display="Begrippen" xr:uid="{00000000-0004-0000-0100-000001000000}"/>
    <hyperlink ref="A4" location="Introductie!A1" display="Introductie" xr:uid="{00000000-0004-0000-0100-000002000000}"/>
    <hyperlink ref="A15"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82.8" x14ac:dyDescent="0.3">
      <c r="A6" s="18" t="s">
        <v>104</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52.05" customHeight="1" x14ac:dyDescent="0.3">
      <c r="A12" s="26" t="s">
        <v>105</v>
      </c>
      <c r="C12" s="27"/>
    </row>
    <row r="13" spans="1:4" ht="14.1" customHeight="1" x14ac:dyDescent="0.3">
      <c r="A13" s="28"/>
    </row>
    <row r="14" spans="1:4" ht="14.1" customHeight="1" x14ac:dyDescent="0.3">
      <c r="A14" s="20" t="s">
        <v>48</v>
      </c>
    </row>
    <row r="15" spans="1:4" ht="14.1" customHeight="1" x14ac:dyDescent="0.3">
      <c r="A15" s="58"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69</v>
      </c>
      <c r="J1" s="43"/>
    </row>
    <row r="2" spans="1:10" x14ac:dyDescent="0.3">
      <c r="A2" s="57" t="s">
        <v>70</v>
      </c>
      <c r="B2" s="57"/>
      <c r="C2" s="57"/>
      <c r="D2" s="57"/>
      <c r="E2" s="57"/>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83</v>
      </c>
      <c r="D8" s="53">
        <v>7</v>
      </c>
      <c r="E8" s="53">
        <v>10</v>
      </c>
    </row>
    <row r="9" spans="1:10" x14ac:dyDescent="0.3">
      <c r="A9" s="45"/>
      <c r="B9" s="44"/>
      <c r="C9" s="44"/>
      <c r="D9" s="44"/>
      <c r="E9" s="44"/>
    </row>
    <row r="10" spans="1:10" x14ac:dyDescent="0.3">
      <c r="A10" s="47" t="s">
        <v>81</v>
      </c>
      <c r="B10" s="44"/>
      <c r="C10" s="44"/>
      <c r="D10" s="44"/>
      <c r="E10" s="44"/>
    </row>
    <row r="11" spans="1:10" x14ac:dyDescent="0.3">
      <c r="A11" s="45" t="s">
        <v>77</v>
      </c>
      <c r="B11" s="53">
        <v>100</v>
      </c>
      <c r="C11" s="53">
        <v>82</v>
      </c>
      <c r="D11" s="53">
        <v>7</v>
      </c>
      <c r="E11" s="53">
        <v>10</v>
      </c>
    </row>
    <row r="12" spans="1:10" x14ac:dyDescent="0.3">
      <c r="A12" s="45" t="s">
        <v>78</v>
      </c>
      <c r="B12" s="53">
        <v>100</v>
      </c>
      <c r="C12" s="53">
        <v>89</v>
      </c>
      <c r="D12" s="44" t="s">
        <v>79</v>
      </c>
      <c r="E12" s="44" t="s">
        <v>79</v>
      </c>
    </row>
    <row r="13" spans="1:10" x14ac:dyDescent="0.3">
      <c r="A13" s="45"/>
      <c r="B13" s="44"/>
      <c r="C13" s="44"/>
      <c r="D13" s="44"/>
      <c r="E13" s="44"/>
    </row>
    <row r="14" spans="1:10" x14ac:dyDescent="0.3">
      <c r="A14" s="48" t="s">
        <v>80</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82</v>
      </c>
      <c r="J1" s="43"/>
    </row>
    <row r="2" spans="1:10" x14ac:dyDescent="0.3">
      <c r="A2" s="57" t="s">
        <v>83</v>
      </c>
      <c r="B2" s="57"/>
      <c r="C2" s="57"/>
      <c r="D2" s="57"/>
      <c r="E2" s="57"/>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83</v>
      </c>
      <c r="D8" s="53">
        <v>7</v>
      </c>
      <c r="E8" s="53">
        <v>10</v>
      </c>
    </row>
    <row r="9" spans="1:10" x14ac:dyDescent="0.3">
      <c r="A9" s="45"/>
      <c r="B9" s="49"/>
      <c r="C9" s="49"/>
      <c r="D9" s="49"/>
      <c r="E9" s="49"/>
    </row>
    <row r="10" spans="1:10" x14ac:dyDescent="0.3">
      <c r="A10" s="47" t="s">
        <v>86</v>
      </c>
      <c r="B10" s="49"/>
      <c r="C10" s="49"/>
      <c r="D10" s="49"/>
      <c r="E10" s="49"/>
    </row>
    <row r="11" spans="1:10" x14ac:dyDescent="0.3">
      <c r="A11" s="45" t="s">
        <v>84</v>
      </c>
      <c r="B11" s="53">
        <v>100</v>
      </c>
      <c r="C11" s="53">
        <v>88</v>
      </c>
      <c r="D11" s="53">
        <v>4</v>
      </c>
      <c r="E11" s="53">
        <v>8</v>
      </c>
    </row>
    <row r="12" spans="1:10" x14ac:dyDescent="0.3">
      <c r="A12" s="45" t="s">
        <v>85</v>
      </c>
      <c r="B12" s="53">
        <v>100</v>
      </c>
      <c r="C12" s="53">
        <v>80</v>
      </c>
      <c r="D12" s="53">
        <v>9</v>
      </c>
      <c r="E12" s="53">
        <v>11</v>
      </c>
    </row>
    <row r="13" spans="1:10" x14ac:dyDescent="0.3">
      <c r="A13" s="45"/>
      <c r="B13" s="49"/>
      <c r="C13" s="49"/>
      <c r="D13" s="49"/>
      <c r="E13" s="49"/>
    </row>
    <row r="14" spans="1:10" x14ac:dyDescent="0.3">
      <c r="A14" s="48" t="s">
        <v>80</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87</v>
      </c>
      <c r="J1" s="43"/>
    </row>
    <row r="2" spans="1:10" x14ac:dyDescent="0.3">
      <c r="A2" s="57" t="s">
        <v>88</v>
      </c>
      <c r="B2" s="57"/>
      <c r="C2" s="57"/>
      <c r="D2" s="57"/>
      <c r="E2" s="57"/>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83</v>
      </c>
      <c r="D8" s="53">
        <v>7</v>
      </c>
      <c r="E8" s="53">
        <v>10</v>
      </c>
    </row>
    <row r="9" spans="1:10" x14ac:dyDescent="0.3">
      <c r="A9" s="45"/>
      <c r="B9" s="50"/>
      <c r="C9" s="50"/>
      <c r="D9" s="50"/>
      <c r="E9" s="50"/>
    </row>
    <row r="10" spans="1:10" x14ac:dyDescent="0.3">
      <c r="A10" s="47" t="s">
        <v>92</v>
      </c>
      <c r="B10" s="50"/>
      <c r="C10" s="50"/>
      <c r="D10" s="50"/>
      <c r="E10" s="50"/>
    </row>
    <row r="11" spans="1:10" x14ac:dyDescent="0.3">
      <c r="A11" s="45" t="s">
        <v>89</v>
      </c>
      <c r="B11" s="53">
        <v>100</v>
      </c>
      <c r="C11" s="53">
        <v>81</v>
      </c>
      <c r="D11" s="53">
        <v>9</v>
      </c>
      <c r="E11" s="53">
        <v>10</v>
      </c>
    </row>
    <row r="12" spans="1:10" x14ac:dyDescent="0.3">
      <c r="A12" s="45" t="s">
        <v>90</v>
      </c>
      <c r="B12" s="53">
        <v>100</v>
      </c>
      <c r="C12" s="53">
        <v>83</v>
      </c>
      <c r="D12" s="53">
        <v>6</v>
      </c>
      <c r="E12" s="53">
        <v>11</v>
      </c>
    </row>
    <row r="13" spans="1:10" x14ac:dyDescent="0.3">
      <c r="A13" s="45" t="s">
        <v>91</v>
      </c>
      <c r="B13" s="53">
        <v>100</v>
      </c>
      <c r="C13" s="53">
        <v>86</v>
      </c>
      <c r="D13" s="53">
        <v>5</v>
      </c>
      <c r="E13" s="53">
        <v>9</v>
      </c>
    </row>
    <row r="14" spans="1:10" x14ac:dyDescent="0.3">
      <c r="A14" s="45"/>
      <c r="B14" s="50"/>
      <c r="C14" s="50"/>
      <c r="D14" s="50"/>
      <c r="E14" s="50"/>
    </row>
    <row r="15" spans="1:10" x14ac:dyDescent="0.3">
      <c r="A15" s="48" t="s">
        <v>80</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93</v>
      </c>
      <c r="J1" s="43"/>
    </row>
    <row r="2" spans="1:10" x14ac:dyDescent="0.3">
      <c r="A2" s="57" t="s">
        <v>94</v>
      </c>
      <c r="B2" s="57"/>
      <c r="C2" s="57"/>
      <c r="D2" s="57"/>
      <c r="E2" s="57"/>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83</v>
      </c>
      <c r="D8" s="53">
        <v>7</v>
      </c>
      <c r="E8" s="53">
        <v>10</v>
      </c>
    </row>
    <row r="9" spans="1:10" x14ac:dyDescent="0.3">
      <c r="A9" s="45"/>
      <c r="B9" s="51"/>
      <c r="C9" s="51"/>
      <c r="D9" s="51"/>
      <c r="E9" s="51"/>
    </row>
    <row r="10" spans="1:10" x14ac:dyDescent="0.3">
      <c r="A10" s="47" t="s">
        <v>98</v>
      </c>
      <c r="B10" s="51"/>
      <c r="C10" s="51"/>
      <c r="D10" s="51"/>
      <c r="E10" s="51"/>
    </row>
    <row r="11" spans="1:10" x14ac:dyDescent="0.3">
      <c r="A11" s="45" t="s">
        <v>95</v>
      </c>
      <c r="B11" s="53">
        <v>100</v>
      </c>
      <c r="C11" s="53">
        <v>82</v>
      </c>
      <c r="D11" s="53">
        <v>7</v>
      </c>
      <c r="E11" s="53">
        <v>11</v>
      </c>
    </row>
    <row r="12" spans="1:10" x14ac:dyDescent="0.3">
      <c r="A12" s="45" t="s">
        <v>96</v>
      </c>
      <c r="B12" s="53">
        <v>100</v>
      </c>
      <c r="C12" s="53">
        <v>83</v>
      </c>
      <c r="D12" s="53">
        <v>8</v>
      </c>
      <c r="E12" s="53">
        <v>9</v>
      </c>
    </row>
    <row r="13" spans="1:10" x14ac:dyDescent="0.3">
      <c r="A13" s="45" t="s">
        <v>97</v>
      </c>
      <c r="B13" s="53">
        <v>100</v>
      </c>
      <c r="C13" s="53">
        <v>85</v>
      </c>
      <c r="D13" s="53">
        <v>5</v>
      </c>
      <c r="E13" s="53">
        <v>9</v>
      </c>
    </row>
    <row r="14" spans="1:10" x14ac:dyDescent="0.3">
      <c r="A14" s="45"/>
      <c r="B14" s="51"/>
      <c r="C14" s="51"/>
      <c r="D14" s="51"/>
      <c r="E14" s="51"/>
    </row>
    <row r="15" spans="1:10" x14ac:dyDescent="0.3">
      <c r="A15" s="48" t="s">
        <v>80</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99</v>
      </c>
      <c r="J1" s="43"/>
    </row>
    <row r="2" spans="1:10" x14ac:dyDescent="0.3">
      <c r="A2" s="57" t="s">
        <v>100</v>
      </c>
      <c r="B2" s="57"/>
      <c r="C2" s="57"/>
      <c r="D2" s="57"/>
      <c r="E2" s="57"/>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83</v>
      </c>
      <c r="D8" s="53">
        <v>7</v>
      </c>
      <c r="E8" s="53">
        <v>10</v>
      </c>
    </row>
    <row r="9" spans="1:10" x14ac:dyDescent="0.3">
      <c r="A9" s="45"/>
      <c r="B9" s="52"/>
      <c r="C9" s="52"/>
      <c r="D9" s="52"/>
      <c r="E9" s="52"/>
    </row>
    <row r="10" spans="1:10" x14ac:dyDescent="0.3">
      <c r="A10" s="47" t="s">
        <v>103</v>
      </c>
      <c r="B10" s="52"/>
      <c r="C10" s="52"/>
      <c r="D10" s="52"/>
      <c r="E10" s="52"/>
    </row>
    <row r="11" spans="1:10" x14ac:dyDescent="0.3">
      <c r="A11" s="45" t="s">
        <v>101</v>
      </c>
      <c r="B11" s="53">
        <v>100</v>
      </c>
      <c r="C11" s="53">
        <v>85</v>
      </c>
      <c r="D11" s="53">
        <v>6</v>
      </c>
      <c r="E11" s="53">
        <v>9</v>
      </c>
    </row>
    <row r="12" spans="1:10" x14ac:dyDescent="0.3">
      <c r="A12" s="45" t="s">
        <v>102</v>
      </c>
      <c r="B12" s="53">
        <v>100</v>
      </c>
      <c r="C12" s="53">
        <v>83</v>
      </c>
      <c r="D12" s="53">
        <v>7</v>
      </c>
      <c r="E12" s="53">
        <v>10</v>
      </c>
    </row>
    <row r="13" spans="1:10" x14ac:dyDescent="0.3">
      <c r="A13" s="45"/>
      <c r="B13" s="52"/>
      <c r="C13" s="52"/>
      <c r="D13" s="52"/>
      <c r="E13" s="52"/>
    </row>
    <row r="14" spans="1:10" x14ac:dyDescent="0.3">
      <c r="A14" s="48" t="s">
        <v>80</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41.4" x14ac:dyDescent="0.3">
      <c r="A4" s="18" t="s">
        <v>106</v>
      </c>
      <c r="C4" s="23"/>
      <c r="F4" s="29"/>
    </row>
    <row r="5" spans="1:6" x14ac:dyDescent="0.3">
      <c r="A5" s="18"/>
      <c r="B5" s="30"/>
      <c r="C5" s="23"/>
      <c r="F5" s="29"/>
    </row>
    <row r="6" spans="1:6" ht="14.1" customHeight="1" x14ac:dyDescent="0.3">
      <c r="A6" s="20" t="s">
        <v>49</v>
      </c>
      <c r="C6" s="24"/>
    </row>
    <row r="7" spans="1:6" ht="14.1" customHeight="1" x14ac:dyDescent="0.3">
      <c r="A7" s="39" t="s">
        <v>67</v>
      </c>
      <c r="C7" s="31"/>
    </row>
    <row r="8" spans="1:6" ht="14.1" customHeight="1" x14ac:dyDescent="0.3">
      <c r="A8" s="32"/>
    </row>
    <row r="9" spans="1:6" ht="14.1" customHeight="1" x14ac:dyDescent="0.3">
      <c r="A9" s="20" t="s">
        <v>7</v>
      </c>
    </row>
    <row r="10" spans="1:6" ht="40.5" customHeight="1" x14ac:dyDescent="0.3">
      <c r="A10" s="18" t="s">
        <v>107</v>
      </c>
      <c r="B10" s="33"/>
      <c r="C10" s="38"/>
    </row>
    <row r="11" spans="1:6" ht="14.1" customHeight="1" x14ac:dyDescent="0.3"/>
    <row r="12" spans="1:6" ht="14.1" customHeight="1" x14ac:dyDescent="0.3">
      <c r="A12" s="25" t="s">
        <v>50</v>
      </c>
    </row>
    <row r="13" spans="1:6" ht="55.95"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07.1"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800-000000000000}"/>
    <hyperlink ref="A14" r:id="rId2" display="https://www.cbs.nl/nl-nl/onze-diensten/methoden/onderzoeksomschrijvingen/korte-onderzoeksbeschrijvingen/barometer-culturele-diversiteit-ingezoomde-variant" xr:uid="{00000000-0004-0000-0800-000001000000}"/>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Introductie</vt:lpstr>
      <vt:lpstr>Tabel 1</vt:lpstr>
      <vt:lpstr>Tabel 2</vt:lpstr>
      <vt:lpstr>Tabel 3</vt:lpstr>
      <vt:lpstr>Tabel 4</vt:lpstr>
      <vt:lpstr>Tabel 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2026-04-22T10:37:37Z</dcterms:modified>
</cp:coreProperties>
</file>