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bsp.nl\Productie\secundair\BarometerCultDiv\Werk\2_Rijk_2025\DOCUM\5-Rapport\Concept\aanvullende tabellen\"/>
    </mc:Choice>
  </mc:AlternateContent>
  <xr:revisionPtr revIDLastSave="0" documentId="13_ncr:1_{D8128658-47FA-4423-9527-64FC0E2A0289}" xr6:coauthVersionLast="47" xr6:coauthVersionMax="47" xr10:uidLastSave="{00000000-0000-0000-0000-000000000000}"/>
  <bookViews>
    <workbookView xWindow="-108" yWindow="-108" windowWidth="23256" windowHeight="12456" tabRatio="715" xr2:uid="{00000000-000D-0000-FFFF-FFFF00000000}"/>
  </bookViews>
  <sheets>
    <sheet name="Voorblad" sheetId="17" r:id="rId1"/>
    <sheet name="Inhoud" sheetId="14" r:id="rId2"/>
    <sheet name="Introductie" sheetId="20" r:id="rId3"/>
    <sheet name="Tabel 1" sheetId="23" r:id="rId4"/>
    <sheet name="Tabel 2" sheetId="24" r:id="rId5"/>
    <sheet name="Tabel 3" sheetId="25" r:id="rId6"/>
    <sheet name="Tabel 4" sheetId="26" r:id="rId7"/>
    <sheet name="Tabel 5" sheetId="27" r:id="rId8"/>
    <sheet name="Toelichting" sheetId="21" r:id="rId9"/>
    <sheet name="Begrippen" sheetId="22" r:id="rId10"/>
  </sheets>
  <definedNames>
    <definedName name="_xlnm.Print_Area" localSheetId="1">Inhoud!$A$1:$E$21</definedName>
    <definedName name="_xlnm.Print_Area" localSheetId="2">Introductie!$A$1:$A$17</definedName>
    <definedName name="_xlnm.Print_Area" localSheetId="3">Toelichting!$A$1:$A$26</definedName>
    <definedName name="_xlnm.Print_Area" localSheetId="4">Begrippen!$A:$B</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#REF!</definedName>
    <definedName name="Namen" localSheetId="1">#REF!</definedName>
    <definedName name="Namen" localSheetId="2">#REF!</definedName>
    <definedName name="Namen" localSheetId="3">#REF!</definedName>
    <definedName name="Namen" localSheetId="4">#REF!</definedName>
    <definedName name="Namen">#REF!</definedName>
    <definedName name="Z_ED90FA0F_A39E_42DD_ADD4_5A3CD3908E99_.wvu.PrintArea" localSheetId="1" hidden="1">Inhoud!$A$1:$D$20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 i="14" l="1"/>
  <c r="A8" i="14"/>
  <c r="A7" i="14"/>
  <c r="A6" i="14"/>
  <c r="A5" i="14"/>
</calcChain>
</file>

<file path=xl/sharedStrings.xml><?xml version="1.0" encoding="utf-8"?>
<sst xmlns="http://schemas.openxmlformats.org/spreadsheetml/2006/main" count="165" uniqueCount="114">
  <si>
    <t>Inhoud</t>
  </si>
  <si>
    <t>Toelichting</t>
  </si>
  <si>
    <t>Verklaring van tekens</t>
  </si>
  <si>
    <t>. = het cijfer is onbekend, onvoldoende betrouwbaar of geheim</t>
  </si>
  <si>
    <t>* = voorlopige cijfers</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</si>
  <si>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</si>
  <si>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</si>
  <si>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</si>
  <si>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</si>
  <si>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</si>
  <si>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</si>
  <si>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</si>
  <si>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</si>
  <si>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</si>
  <si>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</si>
  <si>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</si>
  <si>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</si>
  <si>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</si>
  <si>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</si>
  <si>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</si>
  <si>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Privacy</t>
  </si>
  <si>
    <t>Gemeenten.</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</si>
  <si>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</si>
  <si>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</si>
  <si>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</si>
  <si>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</si>
  <si>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</si>
  <si>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</si>
  <si>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</si>
  <si>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</si>
  <si>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</si>
  <si>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</si>
  <si>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</si>
  <si>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</si>
  <si>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</si>
  <si>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</si>
  <si>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Begrippen, afkortingen en bronnen</t>
  </si>
  <si>
    <t xml:space="preserve">Barometer Culturele Diversiteit </t>
  </si>
  <si>
    <t>Dashboard Barometer Culturele Diversiteit (cbs.nl)</t>
  </si>
  <si>
    <t>Onderzoeksomschrijving Barometer Culturele Diversiteit - ingezoomde variant (cbs.nl)</t>
  </si>
  <si>
    <t>Kamerbrief Barometer Culturele Diversiteit per 1 juli 2020 beschikbaar | Kamerstuk | Rijksoverheid.nl</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</si>
  <si>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</si>
  <si>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</si>
  <si>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Introductie en uitleg bij de tabellen</t>
  </si>
  <si>
    <t>Technische toelichting</t>
  </si>
  <si>
    <t>Introductie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</si>
  <si>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</si>
  <si>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Uitleg bij de tabellen</t>
  </si>
  <si>
    <t>Referentie</t>
  </si>
  <si>
    <t>Peildatum</t>
  </si>
  <si>
    <t>Methode</t>
  </si>
  <si>
    <t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t>
  </si>
  <si>
    <t>Bescherming van persoonsgegevens</t>
  </si>
  <si>
    <t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</si>
  <si>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www.cbs.nl/privacy</t>
  </si>
  <si>
    <t xml:space="preserve">BRP </t>
  </si>
  <si>
    <t>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</si>
  <si>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</si>
  <si>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</si>
  <si>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r>
      <rPr>
        <sz val="10"/>
        <rFont val="Calibri"/>
        <family val="2"/>
        <scheme val="minor"/>
      </rPr>
      <t xml:space="preserve">Ons e-mailadres is </t>
    </r>
    <r>
      <rPr>
        <u/>
        <sz val="10"/>
        <color theme="10"/>
        <rFont val="Calibri"/>
        <family val="2"/>
        <scheme val="minor"/>
      </rPr>
      <t>barometer.culturele.diversiteit@cbs.nl</t>
    </r>
    <r>
      <rPr>
        <sz val="10"/>
        <rFont val="Calibri"/>
        <family val="2"/>
        <scheme val="minor"/>
      </rPr>
      <t>.</t>
    </r>
  </si>
  <si>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de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</si>
  <si>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</si>
  <si>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AVG</t>
  </si>
  <si>
    <t>Algemene Verordening Gegevensbescherming</t>
  </si>
  <si>
    <t>Herkomstland werknemers Kerndepartement EZK, 31 december 2025</t>
  </si>
  <si>
    <t>April 2026</t>
  </si>
  <si>
    <t>Vragen over deze publicatie kunnen gestuurd worden aan het CBS onder vermelding van het referentienummer PR004297.</t>
  </si>
  <si>
    <t>31 december 2025</t>
  </si>
  <si>
    <t xml:space="preserve">De tabellen geven de procentuele verdeling naar herkomstland weer. De eerste regel in alle tabellen geeft de verdeling van de organisatie als geheel weer. Hier staat dus hoeveel procent van de werknemers van Kerndepartement EZK als herkomstland Nederland heeft en hoeveel procent van de werknemers een ander Europees herkomstland of een herkomstland buiten Europa heeft. Vervolgens wordt op dezelfde manier de herkomstlandverdeling van verschillende subgroepen getoond. </t>
  </si>
  <si>
    <t>Tabel 1</t>
  </si>
  <si>
    <t>Herkomstland werknemers Kerndepartement EZK naar functiefamilie, 31 december 2025</t>
  </si>
  <si>
    <t>Totaal</t>
  </si>
  <si>
    <t>%</t>
  </si>
  <si>
    <t>Herkomstland</t>
  </si>
  <si>
    <t>Nederland</t>
  </si>
  <si>
    <t>Europa (excl. Nederland)</t>
  </si>
  <si>
    <t>Buiten-Europa</t>
  </si>
  <si>
    <t>Advisering + Kennis &amp; Onderzoek + Beleid</t>
  </si>
  <si>
    <t>Overige &amp; Geen functiefamilie</t>
  </si>
  <si>
    <t>Bron: CBS.</t>
  </si>
  <si>
    <t>Functiefamilie</t>
  </si>
  <si>
    <t>Tabel 2</t>
  </si>
  <si>
    <t>Herkomstland werknemers Kerndepartement EZK naar geslacht, 31 december 2025</t>
  </si>
  <si>
    <t>Man</t>
  </si>
  <si>
    <t>Vrouw</t>
  </si>
  <si>
    <t>Geslacht</t>
  </si>
  <si>
    <t>Tabel 3</t>
  </si>
  <si>
    <t>Herkomstland werknemers Kerndepartement EZK naar leeftijd, 31 december 2025</t>
  </si>
  <si>
    <t>Jonger dan 30 jaar</t>
  </si>
  <si>
    <t>30 tot 40 jaar</t>
  </si>
  <si>
    <t>40 tot 50 jaar</t>
  </si>
  <si>
    <t>50 jaar of ouder</t>
  </si>
  <si>
    <t>Leeftijd</t>
  </si>
  <si>
    <t>Tabel 4</t>
  </si>
  <si>
    <t>Herkomstland werknemers Kerndepartement EZK naar organisatieonderdeel, 31 december 2025</t>
  </si>
  <si>
    <t>Organisatieonderdeel</t>
  </si>
  <si>
    <t>Tabel 5</t>
  </si>
  <si>
    <t>Herkomstland werknemers Kerndepartement EZK naar salarisschaal, 31 december 2025</t>
  </si>
  <si>
    <t>1 tot en met 12</t>
  </si>
  <si>
    <t>13 of hoger</t>
  </si>
  <si>
    <t>Salarisschaal</t>
  </si>
  <si>
    <t>Op verzoek van het ministerie van Economische Zaken en Klimaat (EZK) heeft het CBS deze tabellenset met cijfers over het herkomstland van werknemers van het kerndepartement EZK opgesteld. EZK heeft gekozen voor de ingezoomde variant van de Barometer Culturele Diversiteit. Hierbij worden niet alleen cijfers gegeven over het herkomstland van werknemers op organisatieniveau, maar ook voor bepaalde subgroepen. EZ heeft zelf bepaald voor welke subgroepen de uitsplitsing naar herkomstland gemaakt zijn. Meer specifiek hebben zij gekozen voor subgroepen op basis van functiefamilie, geslacht, leeftijd, organisatieonderdeel en salarisschaal.</t>
  </si>
  <si>
    <t>De tabellen hebben betrekking op de werknemers van Kerndepartement EZK op peildatum 31 december 2025 waarvoor. In totaal is informatie geleverd van 1 258 unieke werknemers. Voor ieder van hen heeft het CBS het herkomstland kunnen afleiden op basis van de Basisregistratie Personen (BRP).</t>
  </si>
  <si>
    <t>Persoon die EZ tot medewerker van het Kerndepartement rekent.</t>
  </si>
  <si>
    <t>BZK</t>
  </si>
  <si>
    <t>Ministerie van Binnenlandse Zaken en Koninkrijksrelaties</t>
  </si>
  <si>
    <t>EZK</t>
  </si>
  <si>
    <t>Ministerie van Economische Zaken en Klimaat</t>
  </si>
  <si>
    <t>In dit onderzoek zijn de volgende kernmerken gebruikt: Burgerservicenummer (BSN), functiefamilie, geslacht, leeftijd, organisatieonderdeel en salarisschaal. Voor meer informatie over deze kenmerken verwijst het CBS naar BZK.</t>
  </si>
  <si>
    <t>BZK.</t>
  </si>
  <si>
    <t>Personeelsadministratie Rijk (P-Direkt)</t>
  </si>
  <si>
    <t>Beleidsdirecties +</t>
  </si>
  <si>
    <t>DG Bedrijfsleven en Innovatie</t>
  </si>
  <si>
    <t>DG Klimaat en Energie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</si>
</sst>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 ###\ ##0"/>
  </numFmts>
  <fonts count="27" x14ac:knownFonts="1">
    <font>
      <sz val="11"/>
      <color theme="1"/>
      <name val="Calibri"/>
      <family val="2"/>
      <scheme val="minor"/>
    </font>
    <font>
      <b/>
      <sz val="12"/>
      <color theme="1"/>
      <name val="Calibri"/>
    </font>
    <font>
      <sz val="10"/>
      <color theme="1"/>
      <name val="Calibri"/>
    </font>
    <font>
      <sz val="10"/>
      <color rgb="FF271D6C"/>
      <name val="Calibri"/>
    </font>
    <font>
      <b/>
      <sz val="12"/>
      <color rgb="FF271D6C"/>
      <name val="Calibri"/>
    </font>
    <font>
      <b/>
      <sz val="18"/>
      <color rgb="FF002060"/>
      <name val="Calibri"/>
    </font>
    <font>
      <sz val="10"/>
      <color rgb="FF002060"/>
      <name val="Calibri"/>
    </font>
    <font>
      <b/>
      <sz val="10"/>
      <color theme="1"/>
      <name val="Calibri"/>
    </font>
    <font>
      <u/>
      <sz val="10"/>
      <color theme="10"/>
      <name val="Calibri"/>
    </font>
    <font>
      <sz val="10"/>
      <color rgb="FFFF0000"/>
      <name val="Arial"/>
    </font>
    <font>
      <sz val="8"/>
      <color theme="1"/>
      <name val="Helvetica"/>
    </font>
    <font>
      <b/>
      <sz val="8"/>
      <color theme="1"/>
      <name val="Helvetica"/>
    </font>
    <font>
      <sz val="10"/>
      <color theme="1"/>
      <name val="Arial"/>
    </font>
    <font>
      <sz val="12"/>
      <color rgb="FF1C1C1C"/>
      <name val="Calibri"/>
    </font>
    <font>
      <sz val="8"/>
      <color rgb="FF1C1C1C"/>
      <name val="Calibri"/>
    </font>
    <font>
      <sz val="11"/>
      <color theme="1"/>
      <name val="Calibri"/>
    </font>
    <font>
      <sz val="9"/>
      <color theme="1"/>
      <name val="Segoe UI"/>
    </font>
    <font>
      <sz val="10"/>
      <color rgb="FFFF0000"/>
      <name val="Calibri"/>
    </font>
    <font>
      <sz val="10"/>
      <color rgb="FF92D050"/>
      <name val="Calibri"/>
    </font>
    <font>
      <sz val="10"/>
      <color rgb="FF0070C0"/>
      <name val="Calibri"/>
    </font>
    <font>
      <sz val="11"/>
      <color rgb="FF7030A0"/>
      <name val="Calibri"/>
    </font>
    <font>
      <i/>
      <sz val="10"/>
      <color theme="1"/>
      <name val="Calibri"/>
    </font>
    <font>
      <sz val="10"/>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u/>
      <sz val="11"/>
      <color theme="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6" fillId="0" borderId="0" applyNumberFormat="0" applyFill="0" applyBorder="0" applyAlignment="0" applyProtection="0"/>
  </cellStyleXfs>
  <cellXfs count="60">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3" borderId="0" xfId="0" applyFont="1" applyFill="1" applyAlignment="1">
      <alignment vertical="top"/>
    </xf>
    <xf numFmtId="0" fontId="8" fillId="3" borderId="0" xfId="0" applyFont="1" applyFill="1"/>
    <xf numFmtId="0" fontId="9" fillId="3" borderId="0" xfId="0" applyFont="1" applyFill="1"/>
    <xf numFmtId="0" fontId="8" fillId="0" borderId="0" xfId="0" applyFont="1"/>
    <xf numFmtId="0" fontId="10" fillId="4" borderId="0" xfId="0" applyFont="1" applyFill="1" applyAlignment="1">
      <alignment vertical="center"/>
    </xf>
    <xf numFmtId="0" fontId="8" fillId="3" borderId="0" xfId="0" applyFont="1" applyFill="1" applyAlignment="1">
      <alignment vertical="top"/>
    </xf>
    <xf numFmtId="0" fontId="11" fillId="3" borderId="0" xfId="0" applyFont="1" applyFill="1" applyAlignment="1">
      <alignment vertical="center"/>
    </xf>
    <xf numFmtId="0" fontId="8" fillId="3" borderId="0" xfId="0" applyFont="1" applyFill="1" applyAlignment="1">
      <alignment horizontal="left"/>
    </xf>
    <xf numFmtId="0" fontId="1" fillId="3" borderId="0" xfId="0" applyFont="1" applyFill="1" applyAlignment="1">
      <alignment vertical="top"/>
    </xf>
    <xf numFmtId="0" fontId="12" fillId="3" borderId="0" xfId="0" applyFont="1" applyFill="1"/>
    <xf numFmtId="0" fontId="2" fillId="3" borderId="0" xfId="0" applyFont="1" applyFill="1" applyAlignment="1">
      <alignment vertical="top"/>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7" fillId="3" borderId="0" xfId="0" applyFont="1" applyFill="1" applyAlignment="1">
      <alignment horizontal="justify" vertical="top" wrapText="1"/>
    </xf>
    <xf numFmtId="0" fontId="13" fillId="0" borderId="0" xfId="0" applyFont="1"/>
    <xf numFmtId="0" fontId="14" fillId="0" borderId="0" xfId="0" applyFont="1" applyAlignment="1">
      <alignment vertical="center"/>
    </xf>
    <xf numFmtId="0" fontId="15" fillId="0" borderId="0" xfId="0" applyFont="1" applyAlignment="1">
      <alignment vertical="top" wrapText="1"/>
    </xf>
    <xf numFmtId="0" fontId="15" fillId="0" borderId="0" xfId="0" applyFont="1" applyAlignment="1">
      <alignment wrapText="1"/>
    </xf>
    <xf numFmtId="0" fontId="7" fillId="0" borderId="0" xfId="0" applyFont="1"/>
    <xf numFmtId="0" fontId="2" fillId="0" borderId="0" xfId="0" applyFont="1" applyAlignment="1">
      <alignment horizontal="justify" vertical="top" wrapText="1"/>
    </xf>
    <xf numFmtId="0" fontId="16" fillId="0" borderId="0" xfId="0" applyFont="1" applyAlignment="1">
      <alignment vertical="top" wrapText="1"/>
    </xf>
    <xf numFmtId="0" fontId="2" fillId="0" borderId="0" xfId="0" applyFont="1"/>
    <xf numFmtId="0" fontId="17" fillId="3" borderId="0" xfId="0" applyFont="1" applyFill="1" applyAlignment="1">
      <alignment horizontal="justify" vertical="top" wrapText="1"/>
    </xf>
    <xf numFmtId="0" fontId="18" fillId="3" borderId="0" xfId="0" applyFont="1" applyFill="1"/>
    <xf numFmtId="0" fontId="15" fillId="0" borderId="0" xfId="0" applyFont="1"/>
    <xf numFmtId="0" fontId="19" fillId="3" borderId="0" xfId="0" applyFont="1" applyFill="1" applyAlignment="1">
      <alignment horizontal="justify" vertical="top" wrapText="1"/>
    </xf>
    <xf numFmtId="0" fontId="18" fillId="3" borderId="0" xfId="0" applyFont="1" applyFill="1" applyAlignment="1">
      <alignment vertical="top"/>
    </xf>
    <xf numFmtId="0" fontId="2" fillId="0" borderId="0" xfId="0" applyFont="1" applyAlignment="1">
      <alignment vertical="top" wrapText="1"/>
    </xf>
    <xf numFmtId="0" fontId="8" fillId="0" borderId="0" xfId="0" applyFont="1" applyAlignment="1">
      <alignment vertical="top"/>
    </xf>
    <xf numFmtId="0" fontId="7" fillId="3" borderId="0" xfId="0" applyFont="1" applyFill="1" applyAlignment="1">
      <alignment vertical="top" wrapText="1"/>
    </xf>
    <xf numFmtId="0" fontId="2" fillId="0" borderId="0" xfId="0" applyFont="1" applyAlignment="1">
      <alignment horizontal="justify"/>
    </xf>
    <xf numFmtId="0" fontId="20" fillId="0" borderId="0" xfId="0" applyFont="1" applyAlignment="1">
      <alignment wrapText="1"/>
    </xf>
    <xf numFmtId="164" fontId="2" fillId="3" borderId="0" xfId="0" applyNumberFormat="1" applyFont="1" applyFill="1" applyAlignment="1">
      <alignment horizontal="justify" vertical="top" wrapText="1"/>
    </xf>
    <xf numFmtId="0" fontId="2" fillId="5" borderId="0" xfId="0" applyFont="1" applyFill="1" applyAlignment="1">
      <alignment vertical="top" wrapText="1"/>
    </xf>
    <xf numFmtId="0" fontId="12" fillId="3" borderId="0" xfId="0" applyFont="1" applyFill="1" applyAlignment="1">
      <alignment horizontal="justify" vertical="top" wrapText="1"/>
    </xf>
    <xf numFmtId="0" fontId="2" fillId="3" borderId="0" xfId="0" applyFont="1" applyFill="1" applyAlignment="1">
      <alignment vertical="top" wrapText="1"/>
    </xf>
    <xf numFmtId="0" fontId="7"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left"/>
    </xf>
    <xf numFmtId="0" fontId="2" fillId="0" borderId="1" xfId="0" applyFont="1" applyBorder="1" applyAlignment="1">
      <alignment horizontal="center"/>
    </xf>
    <xf numFmtId="0" fontId="21" fillId="0" borderId="0" xfId="0" applyFont="1" applyAlignment="1">
      <alignment horizontal="left"/>
    </xf>
    <xf numFmtId="0" fontId="2" fillId="0" borderId="2" xfId="0" applyFont="1" applyBorder="1" applyAlignment="1">
      <alignment horizontal="left"/>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0" fontId="2" fillId="0" borderId="0" xfId="0" applyNumberFormat="1" applyFont="1" applyAlignment="1">
      <alignment horizontal="center"/>
    </xf>
    <xf numFmtId="0" fontId="22" fillId="3" borderId="0" xfId="0" applyFont="1" applyFill="1" applyAlignment="1">
      <alignment horizontal="justify" vertical="top" wrapText="1"/>
    </xf>
    <xf numFmtId="0" fontId="24" fillId="5" borderId="0" xfId="0" applyFont="1" applyFill="1" applyAlignment="1">
      <alignment vertical="top" wrapText="1"/>
    </xf>
    <xf numFmtId="0" fontId="24" fillId="3" borderId="0" xfId="0" applyFont="1" applyFill="1" applyAlignment="1">
      <alignment vertical="top" wrapText="1"/>
    </xf>
    <xf numFmtId="0" fontId="23" fillId="3" borderId="0" xfId="0" applyFont="1" applyFill="1" applyAlignment="1">
      <alignment vertical="top" wrapText="1"/>
    </xf>
    <xf numFmtId="0" fontId="7" fillId="0" borderId="1" xfId="0" applyFont="1" applyBorder="1" applyAlignment="1">
      <alignment horizontal="left"/>
    </xf>
    <xf numFmtId="0" fontId="25" fillId="0" borderId="0" xfId="1" applyFont="1"/>
  </cellXfs>
  <cellStyles count="2">
    <cellStyle name="Hyperlink" xfId="1" builtinId="8"/>
    <cellStyle name="Standaard" xfId="0" builtinId="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mailto:barometer.culturele.diversiteit@cbs.n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bs.nl/-/media/cbs/faq/culturele-diversiteit/algemeen/kamerbrief---de-barometer-culturele-diversiteit-komt-per-1-juli-2020-beschikbaar.pdf" TargetMode="External"/><Relationship Id="rId1" Type="http://schemas.openxmlformats.org/officeDocument/2006/relationships/hyperlink" Target="https://dashboards.cbs.nl/v6/barometerculturelediversiteit/"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88671875" defaultRowHeight="14.4" x14ac:dyDescent="0.3"/>
  <cols>
    <col min="1" max="1" width="9.77734375" customWidth="1"/>
    <col min="2" max="2" width="95" customWidth="1"/>
    <col min="3" max="9" width="9.21875" customWidth="1"/>
  </cols>
  <sheetData>
    <row r="1" spans="1:11" ht="15.45" customHeight="1" x14ac:dyDescent="0.3"/>
    <row r="3" spans="1:11" ht="23.55" customHeight="1" x14ac:dyDescent="0.45">
      <c r="B3" s="5" t="s">
        <v>64</v>
      </c>
    </row>
    <row r="4" spans="1:11" ht="15.45" customHeight="1" x14ac:dyDescent="0.3">
      <c r="B4" s="4" t="s">
        <v>37</v>
      </c>
    </row>
    <row r="5" spans="1:11" ht="15.45" customHeight="1" x14ac:dyDescent="0.3">
      <c r="A5" s="1"/>
    </row>
    <row r="7" spans="1:11" x14ac:dyDescent="0.3">
      <c r="A7" s="3" t="s">
        <v>24</v>
      </c>
    </row>
    <row r="8" spans="1:11" x14ac:dyDescent="0.3">
      <c r="A8" s="6" t="s">
        <v>65</v>
      </c>
    </row>
    <row r="12" spans="1:11" x14ac:dyDescent="0.3">
      <c r="A12" s="2"/>
      <c r="B12" s="2"/>
      <c r="C12" s="2"/>
      <c r="D12" s="2"/>
      <c r="E12" s="2"/>
      <c r="F12" s="2"/>
      <c r="G12" s="2"/>
      <c r="H12" s="2"/>
      <c r="I12" s="2"/>
      <c r="J12" s="2"/>
      <c r="K12" s="2"/>
    </row>
    <row r="13" spans="1:11" x14ac:dyDescent="0.3">
      <c r="A13" s="2"/>
      <c r="B13" s="2"/>
      <c r="C13" s="2"/>
      <c r="D13" s="2"/>
      <c r="E13" s="2"/>
      <c r="F13" s="2"/>
      <c r="G13" s="2"/>
      <c r="H13" s="2"/>
      <c r="I13" s="2"/>
      <c r="J13" s="2"/>
      <c r="K13" s="2"/>
    </row>
    <row r="14" spans="1:11" x14ac:dyDescent="0.3">
      <c r="A14" s="2"/>
      <c r="B14" s="2"/>
      <c r="C14" s="2"/>
      <c r="D14" s="2"/>
      <c r="E14" s="2"/>
      <c r="F14" s="2"/>
      <c r="G14" s="2"/>
      <c r="H14" s="2"/>
      <c r="I14" s="2"/>
      <c r="J14" s="2"/>
      <c r="K14" s="2"/>
    </row>
    <row r="15" spans="1:11" x14ac:dyDescent="0.3">
      <c r="A15" s="2"/>
      <c r="B15" s="2"/>
      <c r="C15" s="2"/>
      <c r="D15" s="2"/>
      <c r="E15" s="2"/>
      <c r="F15" s="2"/>
      <c r="G15" s="2"/>
      <c r="H15" s="2"/>
      <c r="I15" s="2"/>
      <c r="J15" s="2"/>
      <c r="K15" s="2"/>
    </row>
    <row r="16" spans="1:11" x14ac:dyDescent="0.3">
      <c r="A16" s="2"/>
      <c r="B16" s="2"/>
      <c r="C16" s="2"/>
      <c r="D16" s="2"/>
      <c r="E16" s="2"/>
      <c r="F16" s="2"/>
      <c r="G16" s="2"/>
      <c r="H16" s="2"/>
      <c r="I16" s="2"/>
      <c r="J16" s="2"/>
      <c r="K16" s="2"/>
    </row>
    <row r="17" spans="1:11" x14ac:dyDescent="0.3">
      <c r="A17" s="2"/>
      <c r="B17" s="2"/>
      <c r="C17" s="2"/>
      <c r="D17" s="2"/>
      <c r="E17" s="2"/>
      <c r="F17" s="2"/>
      <c r="G17" s="2"/>
      <c r="H17" s="2"/>
      <c r="I17" s="2"/>
      <c r="J17" s="2"/>
      <c r="K17" s="2"/>
    </row>
    <row r="18" spans="1:11" x14ac:dyDescent="0.3">
      <c r="A18" s="2"/>
      <c r="B18" s="2"/>
      <c r="C18" s="2"/>
      <c r="D18" s="2"/>
      <c r="E18" s="2"/>
      <c r="F18" s="2"/>
      <c r="G18" s="2"/>
      <c r="H18" s="2"/>
      <c r="I18" s="2"/>
      <c r="J18" s="2"/>
      <c r="K18" s="2"/>
    </row>
    <row r="19" spans="1:11" x14ac:dyDescent="0.3">
      <c r="A19" s="2"/>
      <c r="B19" s="2"/>
      <c r="C19" s="2"/>
      <c r="D19" s="2"/>
      <c r="E19" s="2"/>
      <c r="F19" s="2"/>
      <c r="G19" s="2"/>
      <c r="H19" s="2"/>
      <c r="I19" s="2"/>
      <c r="J19" s="2"/>
      <c r="K19" s="2"/>
    </row>
    <row r="20" spans="1:11" x14ac:dyDescent="0.3">
      <c r="A20" s="2"/>
      <c r="B20" s="2"/>
      <c r="C20" s="2"/>
      <c r="D20" s="2"/>
      <c r="E20" s="2"/>
      <c r="F20" s="2"/>
      <c r="G20" s="2"/>
      <c r="H20" s="2"/>
      <c r="I20" s="2"/>
      <c r="J20" s="2"/>
      <c r="K20" s="2"/>
    </row>
    <row r="21" spans="1:11" x14ac:dyDescent="0.3">
      <c r="B21" s="2"/>
      <c r="C21" s="2"/>
      <c r="D21" s="2"/>
      <c r="E21" s="2"/>
      <c r="F21" s="2"/>
      <c r="G21" s="2"/>
      <c r="H21" s="2"/>
      <c r="I21" s="2"/>
      <c r="J21" s="2"/>
      <c r="K21" s="2"/>
    </row>
    <row r="22" spans="1:11" x14ac:dyDescent="0.3">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0"/>
  <sheetViews>
    <sheetView showGridLines="0" zoomScaleNormal="100" workbookViewId="0"/>
  </sheetViews>
  <sheetFormatPr defaultColWidth="10.88671875" defaultRowHeight="14.4" x14ac:dyDescent="0.3"/>
  <cols>
    <col min="1" max="1" width="21" customWidth="1"/>
    <col min="2" max="2" width="84.77734375" customWidth="1"/>
    <col min="4" max="4" width="64" customWidth="1"/>
  </cols>
  <sheetData>
    <row r="1" spans="1:11" ht="15.6" customHeight="1" x14ac:dyDescent="0.3">
      <c r="A1" s="15" t="s">
        <v>36</v>
      </c>
    </row>
    <row r="2" spans="1:11" ht="13.05" customHeight="1" x14ac:dyDescent="0.3">
      <c r="A2" s="15"/>
    </row>
    <row r="3" spans="1:11" x14ac:dyDescent="0.3">
      <c r="A3" s="7" t="s">
        <v>9</v>
      </c>
    </row>
    <row r="4" spans="1:11" ht="104.55" customHeight="1" x14ac:dyDescent="0.3">
      <c r="A4" s="40" t="s">
        <v>41</v>
      </c>
      <c r="B4" s="18" t="s">
        <v>42</v>
      </c>
    </row>
    <row r="5" spans="1:11" ht="15" customHeight="1" x14ac:dyDescent="0.3">
      <c r="A5" s="40" t="s">
        <v>31</v>
      </c>
      <c r="B5" s="54" t="s">
        <v>103</v>
      </c>
    </row>
    <row r="7" spans="1:11" x14ac:dyDescent="0.3">
      <c r="A7" s="36" t="s">
        <v>8</v>
      </c>
    </row>
    <row r="8" spans="1:11" x14ac:dyDescent="0.3">
      <c r="A8" s="40" t="s">
        <v>62</v>
      </c>
      <c r="B8" s="42" t="s">
        <v>63</v>
      </c>
    </row>
    <row r="9" spans="1:11" x14ac:dyDescent="0.3">
      <c r="A9" s="40" t="s">
        <v>55</v>
      </c>
      <c r="B9" s="42" t="s">
        <v>22</v>
      </c>
    </row>
    <row r="10" spans="1:11" x14ac:dyDescent="0.3">
      <c r="A10" s="40" t="s">
        <v>27</v>
      </c>
      <c r="B10" s="42" t="s">
        <v>28</v>
      </c>
    </row>
    <row r="11" spans="1:11" x14ac:dyDescent="0.3">
      <c r="A11" s="55" t="s">
        <v>104</v>
      </c>
      <c r="B11" s="56" t="s">
        <v>105</v>
      </c>
    </row>
    <row r="12" spans="1:11" x14ac:dyDescent="0.3">
      <c r="A12" s="40" t="s">
        <v>23</v>
      </c>
      <c r="B12" s="42" t="s">
        <v>24</v>
      </c>
    </row>
    <row r="13" spans="1:11" x14ac:dyDescent="0.3">
      <c r="A13" s="55" t="s">
        <v>106</v>
      </c>
      <c r="B13" s="56" t="s">
        <v>107</v>
      </c>
    </row>
    <row r="14" spans="1:11" x14ac:dyDescent="0.3">
      <c r="A14" s="40" t="s">
        <v>29</v>
      </c>
      <c r="B14" s="42" t="s">
        <v>30</v>
      </c>
    </row>
    <row r="15" spans="1:11" ht="13.05" customHeight="1" x14ac:dyDescent="0.3">
      <c r="F15" s="41"/>
      <c r="G15" s="16"/>
      <c r="H15" s="16"/>
      <c r="I15" s="16"/>
      <c r="J15" s="16"/>
      <c r="K15" s="16"/>
    </row>
    <row r="16" spans="1:11" ht="14.55" customHeight="1" x14ac:dyDescent="0.3">
      <c r="A16" s="36" t="s">
        <v>25</v>
      </c>
      <c r="F16" s="41"/>
    </row>
    <row r="17" spans="1:11" ht="14.55" customHeight="1" x14ac:dyDescent="0.3">
      <c r="A17" s="40" t="s">
        <v>10</v>
      </c>
      <c r="B17" s="36" t="s">
        <v>11</v>
      </c>
      <c r="F17" s="41"/>
    </row>
    <row r="18" spans="1:11" ht="195" customHeight="1" x14ac:dyDescent="0.3">
      <c r="A18" s="40" t="s">
        <v>12</v>
      </c>
      <c r="B18" s="18" t="s">
        <v>56</v>
      </c>
      <c r="F18" s="41"/>
      <c r="G18" s="16"/>
      <c r="H18" s="16"/>
      <c r="I18" s="16"/>
      <c r="J18" s="16"/>
      <c r="K18" s="16"/>
    </row>
    <row r="19" spans="1:11" x14ac:dyDescent="0.3">
      <c r="A19" s="40" t="s">
        <v>13</v>
      </c>
      <c r="B19" s="42" t="s">
        <v>21</v>
      </c>
    </row>
    <row r="20" spans="1:11" x14ac:dyDescent="0.3">
      <c r="A20" s="40" t="s">
        <v>14</v>
      </c>
      <c r="B20" s="42" t="s">
        <v>15</v>
      </c>
    </row>
    <row r="21" spans="1:11" x14ac:dyDescent="0.3">
      <c r="A21" s="40" t="s">
        <v>16</v>
      </c>
      <c r="B21" s="42" t="s">
        <v>17</v>
      </c>
    </row>
    <row r="22" spans="1:11" ht="26.1" customHeight="1" x14ac:dyDescent="0.3">
      <c r="A22" s="40" t="s">
        <v>18</v>
      </c>
      <c r="B22" s="18" t="s">
        <v>26</v>
      </c>
    </row>
    <row r="24" spans="1:11" x14ac:dyDescent="0.3">
      <c r="A24" s="40" t="s">
        <v>10</v>
      </c>
      <c r="B24" s="57" t="s">
        <v>110</v>
      </c>
    </row>
    <row r="25" spans="1:11" ht="39" customHeight="1" x14ac:dyDescent="0.3">
      <c r="A25" s="40" t="s">
        <v>12</v>
      </c>
      <c r="B25" s="18" t="s">
        <v>108</v>
      </c>
    </row>
    <row r="26" spans="1:11" x14ac:dyDescent="0.3">
      <c r="A26" s="40" t="s">
        <v>13</v>
      </c>
      <c r="B26" s="42" t="s">
        <v>109</v>
      </c>
    </row>
    <row r="27" spans="1:11" x14ac:dyDescent="0.3">
      <c r="A27" s="40" t="s">
        <v>14</v>
      </c>
      <c r="B27" s="42" t="s">
        <v>15</v>
      </c>
    </row>
    <row r="28" spans="1:11" x14ac:dyDescent="0.3">
      <c r="A28" s="40" t="s">
        <v>16</v>
      </c>
      <c r="B28" s="42" t="s">
        <v>19</v>
      </c>
    </row>
    <row r="29" spans="1:11" ht="52.05" customHeight="1" x14ac:dyDescent="0.3">
      <c r="A29" s="40" t="s">
        <v>18</v>
      </c>
      <c r="B29" s="18" t="s">
        <v>57</v>
      </c>
      <c r="D29" s="23"/>
    </row>
    <row r="30" spans="1:11" x14ac:dyDescent="0.3">
      <c r="B30" s="18"/>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0"/>
  <sheetViews>
    <sheetView showGridLines="0" zoomScaleNormal="100" workbookViewId="0"/>
  </sheetViews>
  <sheetFormatPr defaultColWidth="10.88671875" defaultRowHeight="14.4" x14ac:dyDescent="0.3"/>
  <cols>
    <col min="1" max="1" width="27.77734375" customWidth="1"/>
    <col min="2" max="2" width="79.5546875" customWidth="1"/>
  </cols>
  <sheetData>
    <row r="1" spans="1:7" ht="15.45" customHeight="1" x14ac:dyDescent="0.3">
      <c r="A1" s="15" t="s">
        <v>0</v>
      </c>
      <c r="B1" s="16"/>
      <c r="C1" s="16"/>
      <c r="D1" s="16"/>
      <c r="E1" s="16"/>
      <c r="F1" s="9"/>
      <c r="G1" s="16"/>
    </row>
    <row r="2" spans="1:7" ht="13.05" customHeight="1" x14ac:dyDescent="0.3">
      <c r="A2" s="17"/>
      <c r="B2" s="16"/>
      <c r="C2" s="16"/>
      <c r="D2" s="16"/>
      <c r="E2" s="16"/>
      <c r="F2" s="16"/>
      <c r="G2" s="16"/>
    </row>
    <row r="3" spans="1:7" ht="13.05" customHeight="1" x14ac:dyDescent="0.3">
      <c r="A3" s="7" t="s">
        <v>33</v>
      </c>
      <c r="B3" s="16"/>
      <c r="C3" s="16"/>
      <c r="D3" s="16"/>
      <c r="E3" s="16"/>
      <c r="F3" s="16"/>
      <c r="G3" s="16"/>
    </row>
    <row r="4" spans="1:7" ht="13.05" customHeight="1" x14ac:dyDescent="0.3">
      <c r="A4" s="10" t="s">
        <v>45</v>
      </c>
      <c r="B4" s="2" t="s">
        <v>43</v>
      </c>
    </row>
    <row r="5" spans="1:7" ht="13.05" customHeight="1" x14ac:dyDescent="0.3">
      <c r="A5" s="14" t="str">
        <f>HYPERLINK("#'Tabel 1'!A1", "Tabel 1")</f>
        <v>Tabel 1</v>
      </c>
      <c r="B5" s="2" t="s">
        <v>70</v>
      </c>
    </row>
    <row r="6" spans="1:7" ht="13.05" customHeight="1" x14ac:dyDescent="0.3">
      <c r="A6" s="14" t="str">
        <f>HYPERLINK("#'Tabel 2'!A1", "Tabel 2")</f>
        <v>Tabel 2</v>
      </c>
      <c r="B6" s="2" t="s">
        <v>82</v>
      </c>
    </row>
    <row r="7" spans="1:7" ht="13.05" customHeight="1" x14ac:dyDescent="0.3">
      <c r="A7" s="14" t="str">
        <f>HYPERLINK("#'Tabel 3'!A1", "Tabel 3")</f>
        <v>Tabel 3</v>
      </c>
      <c r="B7" s="2" t="s">
        <v>87</v>
      </c>
    </row>
    <row r="8" spans="1:7" ht="13.05" customHeight="1" x14ac:dyDescent="0.3">
      <c r="A8" s="8" t="str">
        <f>HYPERLINK("#'Tabel 4'!A1", "Tabel 4")</f>
        <v>Tabel 4</v>
      </c>
      <c r="B8" s="2" t="s">
        <v>94</v>
      </c>
    </row>
    <row r="9" spans="1:7" ht="13.05" customHeight="1" x14ac:dyDescent="0.3">
      <c r="A9" s="8" t="str">
        <f>HYPERLINK("#'Tabel 5'!A1", "Tabel 5")</f>
        <v>Tabel 5</v>
      </c>
      <c r="B9" s="2" t="s">
        <v>97</v>
      </c>
    </row>
    <row r="10" spans="1:7" ht="13.05" customHeight="1" x14ac:dyDescent="0.3">
      <c r="A10" s="8" t="s">
        <v>1</v>
      </c>
      <c r="B10" s="2" t="s">
        <v>44</v>
      </c>
    </row>
    <row r="11" spans="1:7" ht="13.05" customHeight="1" x14ac:dyDescent="0.3">
      <c r="A11" s="8" t="s">
        <v>9</v>
      </c>
      <c r="B11" s="2" t="s">
        <v>36</v>
      </c>
    </row>
    <row r="12" spans="1:7" ht="13.05" customHeight="1" x14ac:dyDescent="0.3">
      <c r="B12" s="16"/>
      <c r="D12" s="17"/>
    </row>
    <row r="13" spans="1:7" ht="13.05" customHeight="1" x14ac:dyDescent="0.3">
      <c r="A13" s="7" t="s">
        <v>32</v>
      </c>
      <c r="D13" s="17"/>
    </row>
    <row r="14" spans="1:7" ht="13.05" customHeight="1" x14ac:dyDescent="0.3">
      <c r="A14" s="17" t="s">
        <v>66</v>
      </c>
      <c r="D14" s="17"/>
    </row>
    <row r="15" spans="1:7" ht="13.05" customHeight="1" x14ac:dyDescent="0.3">
      <c r="A15" s="12" t="s">
        <v>59</v>
      </c>
      <c r="D15" s="17"/>
    </row>
    <row r="16" spans="1:7" ht="13.05" customHeight="1" x14ac:dyDescent="0.3">
      <c r="A16" s="17"/>
      <c r="D16" s="17"/>
    </row>
    <row r="17" spans="1:4" ht="13.05" customHeight="1" x14ac:dyDescent="0.3">
      <c r="A17" s="7" t="s">
        <v>2</v>
      </c>
      <c r="B17" s="13"/>
      <c r="D17" s="17"/>
    </row>
    <row r="18" spans="1:4" ht="13.05" customHeight="1" x14ac:dyDescent="0.3">
      <c r="A18" s="17" t="s">
        <v>3</v>
      </c>
      <c r="B18" s="11"/>
      <c r="D18" s="17"/>
    </row>
    <row r="19" spans="1:4" ht="13.05" customHeight="1" x14ac:dyDescent="0.3">
      <c r="A19" s="17" t="s">
        <v>4</v>
      </c>
      <c r="B19" s="11"/>
      <c r="D19" s="17"/>
    </row>
    <row r="20" spans="1:4" ht="13.05" customHeight="1" x14ac:dyDescent="0.3">
      <c r="A20" s="17" t="s">
        <v>34</v>
      </c>
      <c r="B20" s="11"/>
    </row>
  </sheetData>
  <conditionalFormatting sqref="B1:B3 B5:B9">
    <cfRule type="cellIs" dxfId="1" priority="53" stopIfTrue="1" operator="equal">
      <formula>"   "</formula>
    </cfRule>
    <cfRule type="cellIs" dxfId="0" priority="54" stopIfTrue="1" operator="equal">
      <formula>"    "</formula>
    </cfRule>
  </conditionalFormatting>
  <hyperlinks>
    <hyperlink ref="A10" location="Toelichting!A1" display="Toelichting" xr:uid="{00000000-0004-0000-0100-000000000000}"/>
    <hyperlink ref="A11" location="Begrippen!A1" display="Begrippen" xr:uid="{00000000-0004-0000-0100-000001000000}"/>
    <hyperlink ref="A4" location="Introductie!A1" display="Introductie" xr:uid="{00000000-0004-0000-0100-000002000000}"/>
    <hyperlink ref="A15" r:id="rId1" xr:uid="{00000000-0004-0000-0100-000003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showGridLines="0" zoomScaleNormal="100" workbookViewId="0"/>
  </sheetViews>
  <sheetFormatPr defaultColWidth="10.88671875" defaultRowHeight="14.4" x14ac:dyDescent="0.3"/>
  <cols>
    <col min="1" max="1" width="99" customWidth="1"/>
    <col min="2" max="2" width="9.21875" customWidth="1"/>
    <col min="3" max="3" width="36.5546875" customWidth="1"/>
  </cols>
  <sheetData>
    <row r="1" spans="1:4" ht="15.6" customHeight="1" x14ac:dyDescent="0.3">
      <c r="A1" s="19" t="s">
        <v>45</v>
      </c>
    </row>
    <row r="2" spans="1:4" ht="13.05" customHeight="1" x14ac:dyDescent="0.3"/>
    <row r="3" spans="1:4" ht="14.1" customHeight="1" x14ac:dyDescent="0.3">
      <c r="A3" s="20" t="s">
        <v>5</v>
      </c>
    </row>
    <row r="4" spans="1:4" ht="64.95" customHeight="1" x14ac:dyDescent="0.3">
      <c r="A4" s="18" t="s">
        <v>46</v>
      </c>
      <c r="D4" s="21"/>
    </row>
    <row r="5" spans="1:4" x14ac:dyDescent="0.3">
      <c r="A5" s="18"/>
      <c r="D5" s="22"/>
    </row>
    <row r="6" spans="1:4" ht="82.8" x14ac:dyDescent="0.3">
      <c r="A6" s="18" t="s">
        <v>101</v>
      </c>
      <c r="C6" s="23"/>
      <c r="D6" s="22"/>
    </row>
    <row r="7" spans="1:4" x14ac:dyDescent="0.3">
      <c r="A7" s="18"/>
    </row>
    <row r="8" spans="1:4" ht="78" customHeight="1" x14ac:dyDescent="0.3">
      <c r="A8" s="18" t="s">
        <v>58</v>
      </c>
      <c r="C8" s="24"/>
    </row>
    <row r="9" spans="1:4" ht="14.1" customHeight="1" x14ac:dyDescent="0.3">
      <c r="A9" s="10" t="s">
        <v>38</v>
      </c>
    </row>
    <row r="10" spans="1:4" ht="14.1" customHeight="1" x14ac:dyDescent="0.3">
      <c r="A10" s="10"/>
    </row>
    <row r="11" spans="1:4" ht="14.1" customHeight="1" x14ac:dyDescent="0.3">
      <c r="A11" s="25" t="s">
        <v>47</v>
      </c>
    </row>
    <row r="12" spans="1:4" ht="52.05" customHeight="1" x14ac:dyDescent="0.3">
      <c r="A12" s="26" t="s">
        <v>68</v>
      </c>
      <c r="C12" s="27"/>
    </row>
    <row r="13" spans="1:4" ht="14.1" customHeight="1" x14ac:dyDescent="0.3">
      <c r="A13" s="28"/>
    </row>
    <row r="14" spans="1:4" ht="14.1" customHeight="1" x14ac:dyDescent="0.3">
      <c r="A14" s="20" t="s">
        <v>48</v>
      </c>
    </row>
    <row r="15" spans="1:4" ht="14.1" customHeight="1" x14ac:dyDescent="0.3">
      <c r="A15" s="59" t="s">
        <v>40</v>
      </c>
    </row>
    <row r="16" spans="1:4" x14ac:dyDescent="0.3">
      <c r="A16" s="2"/>
    </row>
    <row r="17" spans="1:1" x14ac:dyDescent="0.3">
      <c r="A17" s="18"/>
    </row>
    <row r="18" spans="1:1" x14ac:dyDescent="0.3">
      <c r="A18" s="18"/>
    </row>
    <row r="19" spans="1:1" x14ac:dyDescent="0.3">
      <c r="A19" s="18"/>
    </row>
    <row r="20" spans="1:1" x14ac:dyDescent="0.3">
      <c r="A20" s="18"/>
    </row>
  </sheetData>
  <hyperlinks>
    <hyperlink ref="A9" r:id="rId1" xr:uid="{00000000-0004-0000-0200-000000000000}"/>
    <hyperlink ref="A15"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showGridLines="0" zoomScaleNormal="100" workbookViewId="0"/>
  </sheetViews>
  <sheetFormatPr defaultColWidth="10.88671875" defaultRowHeight="14.4" x14ac:dyDescent="0.3"/>
  <cols>
    <col min="1" max="1" width="32.88671875" customWidth="1"/>
    <col min="2" max="2" width="6.6640625" customWidth="1"/>
    <col min="3" max="5" width="19.77734375" customWidth="1"/>
  </cols>
  <sheetData>
    <row r="1" spans="1:10" x14ac:dyDescent="0.3">
      <c r="A1" s="43" t="s">
        <v>69</v>
      </c>
      <c r="J1" s="43"/>
    </row>
    <row r="2" spans="1:10" x14ac:dyDescent="0.3">
      <c r="A2" s="58" t="s">
        <v>70</v>
      </c>
      <c r="B2" s="58"/>
      <c r="C2" s="58"/>
      <c r="D2" s="58"/>
      <c r="E2" s="58"/>
    </row>
    <row r="3" spans="1:10" x14ac:dyDescent="0.3">
      <c r="A3" s="45"/>
      <c r="B3" s="45" t="s">
        <v>71</v>
      </c>
      <c r="C3" s="46" t="s">
        <v>73</v>
      </c>
      <c r="D3" s="46"/>
      <c r="E3" s="46"/>
    </row>
    <row r="4" spans="1:10" x14ac:dyDescent="0.3">
      <c r="A4" s="46"/>
      <c r="B4" s="46"/>
      <c r="C4" s="46" t="s">
        <v>74</v>
      </c>
      <c r="D4" s="46" t="s">
        <v>75</v>
      </c>
      <c r="E4" s="46" t="s">
        <v>76</v>
      </c>
    </row>
    <row r="6" spans="1:10" x14ac:dyDescent="0.3">
      <c r="B6" s="47" t="s">
        <v>72</v>
      </c>
    </row>
    <row r="8" spans="1:10" x14ac:dyDescent="0.3">
      <c r="A8" s="45" t="s">
        <v>71</v>
      </c>
      <c r="B8" s="53">
        <v>100</v>
      </c>
      <c r="C8" s="53">
        <v>77</v>
      </c>
      <c r="D8" s="53">
        <v>7</v>
      </c>
      <c r="E8" s="53">
        <v>16</v>
      </c>
    </row>
    <row r="9" spans="1:10" x14ac:dyDescent="0.3">
      <c r="A9" s="45"/>
      <c r="B9" s="44"/>
      <c r="C9" s="44"/>
      <c r="D9" s="44"/>
      <c r="E9" s="44"/>
    </row>
    <row r="10" spans="1:10" x14ac:dyDescent="0.3">
      <c r="A10" s="47" t="s">
        <v>80</v>
      </c>
      <c r="B10" s="44"/>
      <c r="C10" s="44"/>
      <c r="D10" s="44"/>
      <c r="E10" s="44"/>
    </row>
    <row r="11" spans="1:10" x14ac:dyDescent="0.3">
      <c r="A11" s="45" t="s">
        <v>77</v>
      </c>
      <c r="B11" s="53">
        <v>100</v>
      </c>
      <c r="C11" s="53">
        <v>77</v>
      </c>
      <c r="D11" s="53">
        <v>7</v>
      </c>
      <c r="E11" s="53">
        <v>16</v>
      </c>
    </row>
    <row r="12" spans="1:10" x14ac:dyDescent="0.3">
      <c r="A12" s="45" t="s">
        <v>78</v>
      </c>
      <c r="B12" s="53">
        <v>100</v>
      </c>
      <c r="C12" s="53">
        <v>77</v>
      </c>
      <c r="D12" s="53">
        <v>6</v>
      </c>
      <c r="E12" s="53">
        <v>17</v>
      </c>
    </row>
    <row r="13" spans="1:10" x14ac:dyDescent="0.3">
      <c r="A13" s="45"/>
      <c r="B13" s="44"/>
      <c r="C13" s="44"/>
      <c r="D13" s="44"/>
      <c r="E13" s="44"/>
    </row>
    <row r="14" spans="1:10" x14ac:dyDescent="0.3">
      <c r="A14" s="48" t="s">
        <v>79</v>
      </c>
      <c r="B14" s="48"/>
      <c r="C14" s="48"/>
      <c r="D14" s="48"/>
      <c r="E14" s="48"/>
    </row>
  </sheetData>
  <mergeCells count="1">
    <mergeCell ref="A2:E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
  <sheetViews>
    <sheetView showGridLines="0" zoomScaleNormal="100" workbookViewId="0"/>
  </sheetViews>
  <sheetFormatPr defaultColWidth="10.88671875" defaultRowHeight="14.4" x14ac:dyDescent="0.3"/>
  <cols>
    <col min="1" max="1" width="32.88671875" customWidth="1"/>
    <col min="2" max="2" width="6.6640625" customWidth="1"/>
    <col min="3" max="5" width="19.77734375" customWidth="1"/>
  </cols>
  <sheetData>
    <row r="1" spans="1:10" x14ac:dyDescent="0.3">
      <c r="A1" s="43" t="s">
        <v>81</v>
      </c>
      <c r="J1" s="43"/>
    </row>
    <row r="2" spans="1:10" x14ac:dyDescent="0.3">
      <c r="A2" s="58" t="s">
        <v>82</v>
      </c>
      <c r="B2" s="58"/>
      <c r="C2" s="58"/>
      <c r="D2" s="58"/>
      <c r="E2" s="58"/>
    </row>
    <row r="3" spans="1:10" x14ac:dyDescent="0.3">
      <c r="A3" s="45"/>
      <c r="B3" s="45" t="s">
        <v>71</v>
      </c>
      <c r="C3" s="46" t="s">
        <v>73</v>
      </c>
      <c r="D3" s="46"/>
      <c r="E3" s="46"/>
    </row>
    <row r="4" spans="1:10" x14ac:dyDescent="0.3">
      <c r="A4" s="46"/>
      <c r="B4" s="46"/>
      <c r="C4" s="46" t="s">
        <v>74</v>
      </c>
      <c r="D4" s="46" t="s">
        <v>75</v>
      </c>
      <c r="E4" s="46" t="s">
        <v>76</v>
      </c>
    </row>
    <row r="6" spans="1:10" x14ac:dyDescent="0.3">
      <c r="B6" s="47" t="s">
        <v>72</v>
      </c>
    </row>
    <row r="8" spans="1:10" x14ac:dyDescent="0.3">
      <c r="A8" s="45" t="s">
        <v>71</v>
      </c>
      <c r="B8" s="53">
        <v>100</v>
      </c>
      <c r="C8" s="53">
        <v>77</v>
      </c>
      <c r="D8" s="53">
        <v>7</v>
      </c>
      <c r="E8" s="53">
        <v>16</v>
      </c>
    </row>
    <row r="9" spans="1:10" x14ac:dyDescent="0.3">
      <c r="A9" s="45"/>
      <c r="B9" s="49"/>
      <c r="C9" s="49"/>
      <c r="D9" s="49"/>
      <c r="E9" s="49"/>
    </row>
    <row r="10" spans="1:10" x14ac:dyDescent="0.3">
      <c r="A10" s="47" t="s">
        <v>85</v>
      </c>
      <c r="B10" s="49"/>
      <c r="C10" s="49"/>
      <c r="D10" s="49"/>
      <c r="E10" s="49"/>
    </row>
    <row r="11" spans="1:10" x14ac:dyDescent="0.3">
      <c r="A11" s="45" t="s">
        <v>83</v>
      </c>
      <c r="B11" s="53">
        <v>100</v>
      </c>
      <c r="C11" s="53">
        <v>80</v>
      </c>
      <c r="D11" s="53">
        <v>6</v>
      </c>
      <c r="E11" s="53">
        <v>14</v>
      </c>
    </row>
    <row r="12" spans="1:10" x14ac:dyDescent="0.3">
      <c r="A12" s="45" t="s">
        <v>84</v>
      </c>
      <c r="B12" s="53">
        <v>100</v>
      </c>
      <c r="C12" s="53">
        <v>73</v>
      </c>
      <c r="D12" s="53">
        <v>9</v>
      </c>
      <c r="E12" s="53">
        <v>18</v>
      </c>
    </row>
    <row r="13" spans="1:10" x14ac:dyDescent="0.3">
      <c r="A13" s="45"/>
      <c r="B13" s="49"/>
      <c r="C13" s="49"/>
      <c r="D13" s="49"/>
      <c r="E13" s="49"/>
    </row>
    <row r="14" spans="1:10" x14ac:dyDescent="0.3">
      <c r="A14" s="48" t="s">
        <v>79</v>
      </c>
      <c r="B14" s="48"/>
      <c r="C14" s="48"/>
      <c r="D14" s="48"/>
      <c r="E14" s="48"/>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6"/>
  <sheetViews>
    <sheetView showGridLines="0" zoomScaleNormal="100" workbookViewId="0"/>
  </sheetViews>
  <sheetFormatPr defaultColWidth="10.88671875" defaultRowHeight="14.4" x14ac:dyDescent="0.3"/>
  <cols>
    <col min="1" max="1" width="32.88671875" customWidth="1"/>
    <col min="2" max="2" width="6.6640625" customWidth="1"/>
    <col min="3" max="5" width="19.77734375" customWidth="1"/>
  </cols>
  <sheetData>
    <row r="1" spans="1:10" x14ac:dyDescent="0.3">
      <c r="A1" s="43" t="s">
        <v>86</v>
      </c>
      <c r="J1" s="43"/>
    </row>
    <row r="2" spans="1:10" x14ac:dyDescent="0.3">
      <c r="A2" s="58" t="s">
        <v>87</v>
      </c>
      <c r="B2" s="58"/>
      <c r="C2" s="58"/>
      <c r="D2" s="58"/>
      <c r="E2" s="58"/>
    </row>
    <row r="3" spans="1:10" x14ac:dyDescent="0.3">
      <c r="A3" s="45"/>
      <c r="B3" s="45" t="s">
        <v>71</v>
      </c>
      <c r="C3" s="46" t="s">
        <v>73</v>
      </c>
      <c r="D3" s="46"/>
      <c r="E3" s="46"/>
    </row>
    <row r="4" spans="1:10" x14ac:dyDescent="0.3">
      <c r="A4" s="46"/>
      <c r="B4" s="46"/>
      <c r="C4" s="46" t="s">
        <v>74</v>
      </c>
      <c r="D4" s="46" t="s">
        <v>75</v>
      </c>
      <c r="E4" s="46" t="s">
        <v>76</v>
      </c>
    </row>
    <row r="6" spans="1:10" x14ac:dyDescent="0.3">
      <c r="B6" s="47" t="s">
        <v>72</v>
      </c>
    </row>
    <row r="8" spans="1:10" x14ac:dyDescent="0.3">
      <c r="A8" s="45" t="s">
        <v>71</v>
      </c>
      <c r="B8" s="53">
        <v>100</v>
      </c>
      <c r="C8" s="53">
        <v>77</v>
      </c>
      <c r="D8" s="53">
        <v>7</v>
      </c>
      <c r="E8" s="53">
        <v>16</v>
      </c>
    </row>
    <row r="9" spans="1:10" x14ac:dyDescent="0.3">
      <c r="A9" s="45"/>
      <c r="B9" s="50"/>
      <c r="C9" s="50"/>
      <c r="D9" s="50"/>
      <c r="E9" s="50"/>
    </row>
    <row r="10" spans="1:10" x14ac:dyDescent="0.3">
      <c r="A10" s="47" t="s">
        <v>92</v>
      </c>
      <c r="B10" s="50"/>
      <c r="C10" s="50"/>
      <c r="D10" s="50"/>
      <c r="E10" s="50"/>
    </row>
    <row r="11" spans="1:10" x14ac:dyDescent="0.3">
      <c r="A11" s="45" t="s">
        <v>88</v>
      </c>
      <c r="B11" s="53">
        <v>100</v>
      </c>
      <c r="C11" s="53">
        <v>75</v>
      </c>
      <c r="D11" s="53">
        <v>10</v>
      </c>
      <c r="E11" s="53">
        <v>15</v>
      </c>
    </row>
    <row r="12" spans="1:10" x14ac:dyDescent="0.3">
      <c r="A12" s="45" t="s">
        <v>89</v>
      </c>
      <c r="B12" s="53">
        <v>100</v>
      </c>
      <c r="C12" s="53">
        <v>81</v>
      </c>
      <c r="D12" s="53">
        <v>5</v>
      </c>
      <c r="E12" s="53">
        <v>14</v>
      </c>
    </row>
    <row r="13" spans="1:10" x14ac:dyDescent="0.3">
      <c r="A13" s="45" t="s">
        <v>90</v>
      </c>
      <c r="B13" s="53">
        <v>100</v>
      </c>
      <c r="C13" s="53">
        <v>71</v>
      </c>
      <c r="D13" s="53">
        <v>10</v>
      </c>
      <c r="E13" s="53">
        <v>19</v>
      </c>
    </row>
    <row r="14" spans="1:10" x14ac:dyDescent="0.3">
      <c r="A14" s="45" t="s">
        <v>91</v>
      </c>
      <c r="B14" s="53">
        <v>100</v>
      </c>
      <c r="C14" s="53">
        <v>77</v>
      </c>
      <c r="D14" s="53">
        <v>6</v>
      </c>
      <c r="E14" s="53">
        <v>17</v>
      </c>
    </row>
    <row r="15" spans="1:10" x14ac:dyDescent="0.3">
      <c r="A15" s="45"/>
      <c r="B15" s="50"/>
      <c r="C15" s="50"/>
      <c r="D15" s="50"/>
      <c r="E15" s="50"/>
    </row>
    <row r="16" spans="1:10" x14ac:dyDescent="0.3">
      <c r="A16" s="48" t="s">
        <v>79</v>
      </c>
      <c r="B16" s="48"/>
      <c r="C16" s="48"/>
      <c r="D16" s="48"/>
      <c r="E16" s="48"/>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5"/>
  <sheetViews>
    <sheetView showGridLines="0" zoomScaleNormal="100" workbookViewId="0"/>
  </sheetViews>
  <sheetFormatPr defaultColWidth="10.88671875" defaultRowHeight="14.4" x14ac:dyDescent="0.3"/>
  <cols>
    <col min="1" max="1" width="32.88671875" customWidth="1"/>
    <col min="2" max="2" width="6.6640625" customWidth="1"/>
    <col min="3" max="5" width="19.77734375" customWidth="1"/>
  </cols>
  <sheetData>
    <row r="1" spans="1:10" x14ac:dyDescent="0.3">
      <c r="A1" s="43" t="s">
        <v>93</v>
      </c>
      <c r="J1" s="43"/>
    </row>
    <row r="2" spans="1:10" x14ac:dyDescent="0.3">
      <c r="A2" s="58" t="s">
        <v>94</v>
      </c>
      <c r="B2" s="58"/>
      <c r="C2" s="58"/>
      <c r="D2" s="58"/>
      <c r="E2" s="58"/>
    </row>
    <row r="3" spans="1:10" x14ac:dyDescent="0.3">
      <c r="A3" s="45"/>
      <c r="B3" s="45" t="s">
        <v>71</v>
      </c>
      <c r="C3" s="46" t="s">
        <v>73</v>
      </c>
      <c r="D3" s="46"/>
      <c r="E3" s="46"/>
    </row>
    <row r="4" spans="1:10" x14ac:dyDescent="0.3">
      <c r="A4" s="46"/>
      <c r="B4" s="46"/>
      <c r="C4" s="46" t="s">
        <v>74</v>
      </c>
      <c r="D4" s="46" t="s">
        <v>75</v>
      </c>
      <c r="E4" s="46" t="s">
        <v>76</v>
      </c>
    </row>
    <row r="6" spans="1:10" x14ac:dyDescent="0.3">
      <c r="B6" s="47" t="s">
        <v>72</v>
      </c>
    </row>
    <row r="8" spans="1:10" x14ac:dyDescent="0.3">
      <c r="A8" s="45" t="s">
        <v>71</v>
      </c>
      <c r="B8" s="53">
        <v>100</v>
      </c>
      <c r="C8" s="53">
        <v>77</v>
      </c>
      <c r="D8" s="53">
        <v>7</v>
      </c>
      <c r="E8" s="53">
        <v>16</v>
      </c>
    </row>
    <row r="9" spans="1:10" x14ac:dyDescent="0.3">
      <c r="A9" s="45"/>
      <c r="B9" s="51"/>
      <c r="C9" s="51"/>
      <c r="D9" s="51"/>
      <c r="E9" s="51"/>
    </row>
    <row r="10" spans="1:10" x14ac:dyDescent="0.3">
      <c r="A10" s="47" t="s">
        <v>95</v>
      </c>
      <c r="B10" s="51"/>
      <c r="C10" s="51"/>
      <c r="D10" s="51"/>
      <c r="E10" s="51"/>
    </row>
    <row r="11" spans="1:10" x14ac:dyDescent="0.3">
      <c r="A11" s="45" t="s">
        <v>111</v>
      </c>
      <c r="B11" s="53">
        <v>100</v>
      </c>
      <c r="C11" s="53">
        <v>77</v>
      </c>
      <c r="D11" s="53">
        <v>7</v>
      </c>
      <c r="E11" s="53">
        <v>15</v>
      </c>
    </row>
    <row r="12" spans="1:10" x14ac:dyDescent="0.3">
      <c r="A12" s="45" t="s">
        <v>112</v>
      </c>
      <c r="B12" s="53">
        <v>100</v>
      </c>
      <c r="C12" s="53">
        <v>75</v>
      </c>
      <c r="D12" s="53">
        <v>6</v>
      </c>
      <c r="E12" s="53">
        <v>20</v>
      </c>
    </row>
    <row r="13" spans="1:10" x14ac:dyDescent="0.3">
      <c r="A13" s="45" t="s">
        <v>113</v>
      </c>
      <c r="B13" s="53">
        <v>100</v>
      </c>
      <c r="C13" s="53">
        <v>78</v>
      </c>
      <c r="D13" s="53">
        <v>9</v>
      </c>
      <c r="E13" s="53">
        <v>13</v>
      </c>
    </row>
    <row r="14" spans="1:10" x14ac:dyDescent="0.3">
      <c r="A14" s="45"/>
      <c r="B14" s="51"/>
      <c r="C14" s="51"/>
      <c r="D14" s="51"/>
      <c r="E14" s="51"/>
    </row>
    <row r="15" spans="1:10" x14ac:dyDescent="0.3">
      <c r="A15" s="48" t="s">
        <v>79</v>
      </c>
      <c r="B15" s="48"/>
      <c r="C15" s="48"/>
      <c r="D15" s="48"/>
      <c r="E15" s="48"/>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4"/>
  <sheetViews>
    <sheetView showGridLines="0" zoomScaleNormal="100" workbookViewId="0"/>
  </sheetViews>
  <sheetFormatPr defaultColWidth="10.88671875" defaultRowHeight="14.4" x14ac:dyDescent="0.3"/>
  <cols>
    <col min="1" max="1" width="32.88671875" customWidth="1"/>
    <col min="2" max="2" width="6.6640625" customWidth="1"/>
    <col min="3" max="5" width="19.77734375" customWidth="1"/>
  </cols>
  <sheetData>
    <row r="1" spans="1:10" x14ac:dyDescent="0.3">
      <c r="A1" s="43" t="s">
        <v>96</v>
      </c>
      <c r="J1" s="43"/>
    </row>
    <row r="2" spans="1:10" x14ac:dyDescent="0.3">
      <c r="A2" s="58" t="s">
        <v>97</v>
      </c>
      <c r="B2" s="58"/>
      <c r="C2" s="58"/>
      <c r="D2" s="58"/>
      <c r="E2" s="58"/>
    </row>
    <row r="3" spans="1:10" x14ac:dyDescent="0.3">
      <c r="A3" s="45"/>
      <c r="B3" s="45" t="s">
        <v>71</v>
      </c>
      <c r="C3" s="46" t="s">
        <v>73</v>
      </c>
      <c r="D3" s="46"/>
      <c r="E3" s="46"/>
    </row>
    <row r="4" spans="1:10" x14ac:dyDescent="0.3">
      <c r="A4" s="46"/>
      <c r="B4" s="46"/>
      <c r="C4" s="46" t="s">
        <v>74</v>
      </c>
      <c r="D4" s="46" t="s">
        <v>75</v>
      </c>
      <c r="E4" s="46" t="s">
        <v>76</v>
      </c>
    </row>
    <row r="6" spans="1:10" x14ac:dyDescent="0.3">
      <c r="B6" s="47" t="s">
        <v>72</v>
      </c>
    </row>
    <row r="8" spans="1:10" x14ac:dyDescent="0.3">
      <c r="A8" s="45" t="s">
        <v>71</v>
      </c>
      <c r="B8" s="53">
        <v>100</v>
      </c>
      <c r="C8" s="53">
        <v>77</v>
      </c>
      <c r="D8" s="53">
        <v>7</v>
      </c>
      <c r="E8" s="53">
        <v>16</v>
      </c>
    </row>
    <row r="9" spans="1:10" x14ac:dyDescent="0.3">
      <c r="A9" s="45"/>
      <c r="B9" s="52"/>
      <c r="C9" s="52"/>
      <c r="D9" s="52"/>
      <c r="E9" s="52"/>
    </row>
    <row r="10" spans="1:10" x14ac:dyDescent="0.3">
      <c r="A10" s="47" t="s">
        <v>100</v>
      </c>
      <c r="B10" s="52"/>
      <c r="C10" s="52"/>
      <c r="D10" s="52"/>
      <c r="E10" s="52"/>
    </row>
    <row r="11" spans="1:10" x14ac:dyDescent="0.3">
      <c r="A11" s="45" t="s">
        <v>98</v>
      </c>
      <c r="B11" s="53">
        <v>100</v>
      </c>
      <c r="C11" s="53">
        <v>74</v>
      </c>
      <c r="D11" s="53">
        <v>8</v>
      </c>
      <c r="E11" s="53">
        <v>18</v>
      </c>
    </row>
    <row r="12" spans="1:10" x14ac:dyDescent="0.3">
      <c r="A12" s="45" t="s">
        <v>99</v>
      </c>
      <c r="B12" s="53">
        <v>100</v>
      </c>
      <c r="C12" s="53">
        <v>82</v>
      </c>
      <c r="D12" s="53">
        <v>6</v>
      </c>
      <c r="E12" s="53">
        <v>12</v>
      </c>
    </row>
    <row r="13" spans="1:10" x14ac:dyDescent="0.3">
      <c r="A13" s="45"/>
      <c r="B13" s="52"/>
      <c r="C13" s="52"/>
      <c r="D13" s="52"/>
      <c r="E13" s="52"/>
    </row>
    <row r="14" spans="1:10" x14ac:dyDescent="0.3">
      <c r="A14" s="48" t="s">
        <v>79</v>
      </c>
      <c r="B14" s="48"/>
      <c r="C14" s="48"/>
      <c r="D14" s="48"/>
      <c r="E14" s="48"/>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9"/>
  <sheetViews>
    <sheetView showGridLines="0" zoomScaleNormal="100" workbookViewId="0"/>
  </sheetViews>
  <sheetFormatPr defaultColWidth="10.88671875" defaultRowHeight="14.4" x14ac:dyDescent="0.3"/>
  <cols>
    <col min="1" max="1" width="99" customWidth="1"/>
    <col min="2" max="2" width="9.21875" customWidth="1"/>
    <col min="3" max="3" width="66.77734375" customWidth="1"/>
  </cols>
  <sheetData>
    <row r="1" spans="1:6" ht="15.6" customHeight="1" x14ac:dyDescent="0.3">
      <c r="A1" s="19" t="s">
        <v>44</v>
      </c>
    </row>
    <row r="2" spans="1:6" ht="13.05" customHeight="1" x14ac:dyDescent="0.3"/>
    <row r="3" spans="1:6" ht="14.1" customHeight="1" x14ac:dyDescent="0.3">
      <c r="A3" s="20" t="s">
        <v>6</v>
      </c>
    </row>
    <row r="4" spans="1:6" ht="41.4" x14ac:dyDescent="0.3">
      <c r="A4" s="18" t="s">
        <v>102</v>
      </c>
      <c r="C4" s="23"/>
      <c r="F4" s="29"/>
    </row>
    <row r="5" spans="1:6" x14ac:dyDescent="0.3">
      <c r="A5" s="18"/>
      <c r="B5" s="30"/>
      <c r="C5" s="23"/>
      <c r="F5" s="29"/>
    </row>
    <row r="6" spans="1:6" ht="14.1" customHeight="1" x14ac:dyDescent="0.3">
      <c r="A6" s="20" t="s">
        <v>49</v>
      </c>
      <c r="C6" s="24"/>
    </row>
    <row r="7" spans="1:6" ht="14.1" customHeight="1" x14ac:dyDescent="0.3">
      <c r="A7" s="39" t="s">
        <v>67</v>
      </c>
      <c r="C7" s="31"/>
    </row>
    <row r="8" spans="1:6" ht="14.1" customHeight="1" x14ac:dyDescent="0.3">
      <c r="A8" s="32"/>
    </row>
    <row r="9" spans="1:6" ht="14.1" customHeight="1" x14ac:dyDescent="0.3">
      <c r="A9" s="20" t="s">
        <v>7</v>
      </c>
    </row>
    <row r="10" spans="1:6" ht="40.5" customHeight="1" x14ac:dyDescent="0.3">
      <c r="A10" s="18" t="s">
        <v>108</v>
      </c>
      <c r="B10" s="33"/>
      <c r="C10" s="38"/>
    </row>
    <row r="11" spans="1:6" ht="14.1" customHeight="1" x14ac:dyDescent="0.3"/>
    <row r="12" spans="1:6" ht="14.1" customHeight="1" x14ac:dyDescent="0.3">
      <c r="A12" s="25" t="s">
        <v>50</v>
      </c>
    </row>
    <row r="13" spans="1:6" ht="55.95" customHeight="1" x14ac:dyDescent="0.3">
      <c r="A13" s="34" t="s">
        <v>51</v>
      </c>
      <c r="C13" s="23"/>
    </row>
    <row r="14" spans="1:6" x14ac:dyDescent="0.3">
      <c r="A14" s="35" t="s">
        <v>39</v>
      </c>
      <c r="C14" s="23"/>
    </row>
    <row r="15" spans="1:6" ht="14.1" customHeight="1" x14ac:dyDescent="0.3"/>
    <row r="16" spans="1:6" ht="14.1" customHeight="1" x14ac:dyDescent="0.3">
      <c r="A16" s="36" t="s">
        <v>52</v>
      </c>
    </row>
    <row r="17" spans="1:3" ht="103.95" customHeight="1" x14ac:dyDescent="0.3">
      <c r="A17" s="18" t="s">
        <v>53</v>
      </c>
      <c r="C17" s="23"/>
    </row>
    <row r="18" spans="1:3" ht="14.1" customHeight="1" x14ac:dyDescent="0.3"/>
    <row r="19" spans="1:3" ht="14.1" customHeight="1" x14ac:dyDescent="0.3">
      <c r="A19" s="20" t="s">
        <v>20</v>
      </c>
    </row>
    <row r="20" spans="1:3" ht="41.1" customHeight="1" x14ac:dyDescent="0.3">
      <c r="A20" s="18" t="s">
        <v>35</v>
      </c>
    </row>
    <row r="21" spans="1:3" ht="107.1" customHeight="1" x14ac:dyDescent="0.3">
      <c r="A21" s="18" t="s">
        <v>61</v>
      </c>
    </row>
    <row r="22" spans="1:3" ht="14.1" customHeight="1" x14ac:dyDescent="0.3">
      <c r="A22" s="10" t="s">
        <v>54</v>
      </c>
    </row>
    <row r="23" spans="1:3" ht="80.099999999999994" customHeight="1" x14ac:dyDescent="0.3">
      <c r="A23" s="18" t="s">
        <v>60</v>
      </c>
    </row>
    <row r="24" spans="1:3" ht="14.1" customHeight="1" x14ac:dyDescent="0.3">
      <c r="A24" s="37"/>
    </row>
    <row r="25" spans="1:3" x14ac:dyDescent="0.3">
      <c r="A25" s="2"/>
    </row>
    <row r="26" spans="1:3" x14ac:dyDescent="0.3">
      <c r="A26" s="18"/>
    </row>
    <row r="27" spans="1:3" x14ac:dyDescent="0.3">
      <c r="A27" s="18"/>
    </row>
    <row r="28" spans="1:3" x14ac:dyDescent="0.3">
      <c r="A28" s="18"/>
    </row>
    <row r="29" spans="1:3" x14ac:dyDescent="0.3">
      <c r="A29" s="18"/>
    </row>
  </sheetData>
  <hyperlinks>
    <hyperlink ref="A22" r:id="rId1" xr:uid="{00000000-0004-0000-0800-000000000000}"/>
    <hyperlink ref="A14" r:id="rId2" display="https://www.cbs.nl/nl-nl/onze-diensten/methoden/onderzoeksomschrijvingen/korte-onderzoeksbeschrijvingen/barometer-culturele-diversiteit-ingezoomde-variant" xr:uid="{00000000-0004-0000-0800-000001000000}"/>
  </hyperlinks>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5</vt:i4>
      </vt:variant>
    </vt:vector>
  </HeadingPairs>
  <TitlesOfParts>
    <vt:vector size="15" baseType="lpstr">
      <vt:lpstr>Voorblad</vt:lpstr>
      <vt:lpstr>Inhoud</vt:lpstr>
      <vt:lpstr>Introductie</vt:lpstr>
      <vt:lpstr>Tabel 1</vt:lpstr>
      <vt:lpstr>Tabel 2</vt:lpstr>
      <vt:lpstr>Tabel 3</vt:lpstr>
      <vt:lpstr>Tabel 4</vt:lpstr>
      <vt:lpstr>Tabel 5</vt:lpstr>
      <vt:lpstr>Toelichting</vt:lpstr>
      <vt:lpstr>Begrippen</vt:lpstr>
      <vt:lpstr>Inhoud!Afdrukbereik</vt:lpstr>
      <vt:lpstr>Introductie!Afdrukbereik</vt:lpstr>
      <vt:lpstr>'Tabel 1'!Afdrukbereik</vt:lpstr>
      <vt:lpstr>'Tabel 2'!Afdrukbereik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2026-04-22T10:35:30Z</dcterms:modified>
</cp:coreProperties>
</file>