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51EA1D9A-00AF-4001-8654-59B16F86ECAA}" xr6:coauthVersionLast="47" xr6:coauthVersionMax="47" xr10:uidLastSave="{00000000-0000-0000-0000-000000000000}"/>
  <bookViews>
    <workbookView xWindow="-28920" yWindow="9450" windowWidth="29040" windowHeight="17520" tabRatio="862" activeTab="3" xr2:uid="{00000000-000D-0000-FFFF-FFFF00000000}"/>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1'!$A$4:$F$156</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<sst xmlns="http://schemas.openxmlformats.org/spreadsheetml/2006/main" count="384" uniqueCount="102">
  <si>
    <t>Inhoud</t>
  </si>
  <si>
    <t>Populatie</t>
  </si>
  <si>
    <t>Inleiding</t>
  </si>
  <si>
    <t>Verklaring van tekens</t>
  </si>
  <si>
    <t>* = voorlopige cijfers</t>
  </si>
  <si>
    <t>** = nader voorlopige cijfers</t>
  </si>
  <si>
    <t>Afkortingen</t>
  </si>
  <si>
    <t>Algemene beschrijving</t>
  </si>
  <si>
    <t>Leverancier</t>
  </si>
  <si>
    <t>Integraal of steekproef</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</si>
  <si>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</si>
  <si>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</si>
  <si>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</si>
  <si>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</si>
  <si>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</si>
  <si>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</si>
  <si>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</si>
  <si>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</si>
  <si>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</si>
  <si>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</si>
  <si>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</si>
  <si>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</si>
  <si>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</si>
  <si>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</si>
  <si>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</si>
  <si>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</si>
  <si>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</si>
  <si>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</si>
  <si>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</si>
  <si>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</si>
  <si>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</si>
  <si>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</si>
  <si>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</si>
  <si>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</si>
  <si>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</si>
  <si>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</si>
  <si>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</si>
  <si>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</si>
  <si>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</si>
  <si>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</si>
  <si>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</si>
  <si>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</si>
  <si>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</si>
  <si>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</si>
  <si>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</si>
  <si>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</si>
  <si>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</si>
  <si>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</si>
  <si>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</si>
  <si>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</si>
  <si>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</si>
  <si>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</si>
  <si>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</si>
  <si>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</si>
  <si>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</si>
  <si>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</si>
  <si>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</si>
  <si>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</si>
  <si>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</si>
  <si>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</si>
  <si>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</si>
  <si>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</si>
  <si>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</si>
  <si>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</si>
  <si>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</si>
  <si>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</si>
  <si>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2024Q1</t>
  </si>
  <si>
    <t>2024Q2</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</si>
  <si>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</si>
  <si>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</si>
  <si>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</si>
  <si>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</si>
  <si>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</si>
  <si>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</si>
  <si>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</si>
  <si>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</si>
  <si>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</si>
  <si>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</si>
  <si>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Verleende Omgevingsvergunningen met Activiteit Bouw (cbs.nl)</t>
  </si>
  <si>
    <t>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</si>
  <si>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</si>
  <si>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</si>
  <si>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 xml:space="preserve">Link naar onderzoeksbeschrijving: </t>
  </si>
  <si>
    <t>https://www.cbs.nl/nl-nl/onze-diensten/methoden/onderzoeksomschrijvingen/korte-onderzoeksbeschrijvingen/omgevingsvergunningen-met-activiteit-bouwen</t>
  </si>
  <si>
    <t>CBS, Team Vastgoed en Woningmarkt</t>
  </si>
  <si>
    <t>2024Q3</t>
  </si>
  <si>
    <t xml:space="preserve">Vragen over deze publicatie kunnen gestuurd worden aan team info-vastgoed@cbs.nl onder vermelding van het projectnummer: PR000166. </t>
  </si>
  <si>
    <t>Maand.</t>
  </si>
  <si>
    <t>2024Q4</t>
  </si>
  <si>
    <t>Meer informatie over de statistiek</t>
  </si>
  <si>
    <t>Enquête.</t>
  </si>
  <si>
    <t>Periodiciteit levering</t>
  </si>
  <si>
    <t>2025Q1</t>
  </si>
  <si>
    <t>Inhoud en oppervlakte per bedrijfsgebouw op basis van de statistiek Verleende Omgevingsvergunningen, 2024-2025</t>
  </si>
  <si>
    <t>In deze tabel worden gegevens gepubliceerd op basis van de statistiek Verleende Omgevingsvergunningen en specifiek over bedrijfsgebouwen. Per soort bedrijfsgebouw wordt, indien nieuwbouw, de inhoud in kubieke meters en de oppervlakte in vierkante meters berekend. Het is gemaakt op verzoek van Buildsight BV.</t>
  </si>
  <si>
    <t>2025Q2</t>
  </si>
  <si>
    <t>2025Q3</t>
  </si>
  <si>
    <t>Bouwvergunningen bedrijfsgebouwen 2024Q1-2025Q4</t>
  </si>
  <si>
    <t>Februari 2026</t>
  </si>
  <si>
    <t>De uitkomsten hebben betrekking op verleende bouwvergunningen met een bouwsom vanaf 50 duizend euro, exclusief BTW. De cijfers van het vierde kwartaal van 2024 tot en met het vierde kwartaal van 2025 zijn voorlopig.</t>
  </si>
  <si>
    <t>Statistiekperiode 2024 kwartaal 1 t/m 2025 kwartaal 4.</t>
  </si>
  <si>
    <t>2025Q4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</si>
</sst>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10"/>
      <name val="Calibri"/>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
      <patternFill patternType="solid">
        <fgColor theme="0" tint="-0.14999847407452621"/>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8">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49" fontId="8" fillId="13" borderId="0" xfId="22" applyFill="1" applyAlignment="1">
      <alignment vertical="top"/>
    </xf>
    <xf numFmtId="0" fontId="23" fillId="3" borderId="0" xfId="1" applyFill="1" applyBorder="1" applyAlignment="1">
      <alignment vertical="top" wrapText="1"/>
    </xf>
    <xf numFmtId="0" fontId="23" fillId="3" borderId="0" xfId="1" applyFill="1" applyAlignment="1">
      <alignment vertical="top" wrapText="1"/>
    </xf>
    <xf numFmtId="0" fontId="31" fillId="0" borderId="0" xfId="0" applyFont="1" applyAlignment="1">
      <alignment vertical="top"/>
    </xf>
    <xf numFmtId="0" fontId="32" fillId="0" borderId="0" xfId="0" applyFont="1"/>
    <xf numFmtId="0" fontId="2" fillId="0" borderId="0" xfId="0" applyFont="1" applyFill="1" applyAlignment="1">
      <alignment horizontal="left" vertical="top" wrapText="1"/>
    </xf>
    <xf numFmtId="0" fontId="8" fillId="3" borderId="0" xfId="0" applyFont="1" applyFill="1" applyBorder="1" applyAlignment="1">
      <alignment vertical="top"/>
    </xf>
    <xf numFmtId="0" fontId="0" fillId="0" borderId="0" xfId="0" applyBorder="1"/>
    <xf numFmtId="164" fontId="8" fillId="3" borderId="8" xfId="0" applyNumberFormat="1" applyFont="1" applyFill="1" applyBorder="1" applyAlignment="1">
      <alignment vertical="top"/>
    </xf>
    <xf numFmtId="0" fontId="0" fillId="14" borderId="0" xfId="0" applyFill="1" applyBorder="1"/>
    <xf numFmtId="0" fontId="8" fillId="14" borderId="0" xfId="0" applyFont="1" applyFill="1" applyBorder="1" applyAlignment="1">
      <alignment vertical="top"/>
    </xf>
    <xf numFmtId="0" fontId="8" fillId="14" borderId="8" xfId="0" applyFont="1" applyFill="1" applyBorder="1" applyAlignment="1">
      <alignment vertical="top"/>
    </xf>
    <xf numFmtId="49" fontId="0" fillId="14" borderId="0" xfId="0" applyNumberFormat="1" applyFill="1" applyBorder="1"/>
    <xf numFmtId="49" fontId="8" fillId="14" borderId="0" xfId="0" applyNumberFormat="1" applyFont="1" applyFill="1" applyBorder="1" applyAlignment="1">
      <alignment vertical="top"/>
    </xf>
    <xf numFmtId="49" fontId="8" fillId="14" borderId="8" xfId="0" applyNumberFormat="1" applyFont="1" applyFill="1" applyBorder="1" applyAlignment="1">
      <alignment vertical="top"/>
    </xf>
    <xf numFmtId="0" fontId="2" fillId="0" borderId="0" xfId="0" applyFont="1" applyFill="1" applyAlignment="1">
      <alignment horizontal="left" vertical="top" wrapText="1"/>
    </xf>
    <xf numFmtId="49" fontId="8" fillId="13" borderId="8" xfId="22" applyFill="1" applyBorder="1" applyAlignment="1">
      <alignment vertical="top"/>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B4" sqref="B4"/>
    </sheetView>
  </sheetViews>
  <sheetFormatPr defaultColWidth="8.85546875" defaultRowHeight="13.15" x14ac:dyDescent="0.4"/>
  <cols>
    <col min="1" max="1" width="9.28515625" style="16" customWidth="1"/>
    <col min="2" max="2" width="95" style="16" customWidth="1"/>
    <col min="3" max="9" width="9.140625" style="16" customWidth="1"/>
    <col min="10" max="16384" width="8.85546875" style="16"/>
  </cols>
  <sheetData>
    <row r="1" spans="1:11" s="33" customFormat="1" x14ac:dyDescent="0.4"/>
    <row r="4" spans="1:11" ht="23.25" x14ac:dyDescent="0.4">
      <c r="B4" s="34" t="s">
        <v>97</v>
      </c>
    </row>
    <row r="5" spans="1:11" ht="15.75" x14ac:dyDescent="0.4">
      <c r="A5" s="35"/>
      <c r="B5" s="36"/>
    </row>
    <row r="7" spans="1:11" x14ac:dyDescent="0.4">
      <c r="A7" s="37" t="s">
        <v>84</v>
      </c>
    </row>
    <row r="8" spans="1:11" x14ac:dyDescent="0.4">
      <c r="A8" s="38" t="s">
        <v>98</v>
      </c>
    </row>
    <row r="12" spans="1:11" x14ac:dyDescent="0.4">
      <c r="A12" s="4"/>
      <c r="B12" s="4"/>
      <c r="C12" s="4"/>
      <c r="D12" s="4"/>
      <c r="E12" s="4"/>
      <c r="F12" s="4"/>
      <c r="G12" s="4"/>
      <c r="H12" s="4"/>
      <c r="I12" s="4"/>
      <c r="J12" s="4"/>
      <c r="K12" s="4"/>
    </row>
    <row r="13" spans="1:11" x14ac:dyDescent="0.4">
      <c r="A13" s="39"/>
      <c r="B13" s="4"/>
      <c r="C13" s="4"/>
      <c r="D13" s="4"/>
      <c r="E13" s="4"/>
      <c r="F13" s="4"/>
      <c r="G13" s="4"/>
      <c r="H13" s="4"/>
      <c r="I13" s="4"/>
      <c r="J13" s="4"/>
      <c r="K13" s="4"/>
    </row>
    <row r="14" spans="1:11" x14ac:dyDescent="0.4">
      <c r="A14" s="4"/>
      <c r="B14" s="4"/>
      <c r="C14" s="4"/>
      <c r="D14" s="4"/>
      <c r="E14" s="4"/>
      <c r="F14" s="4"/>
      <c r="G14" s="4"/>
      <c r="H14" s="4"/>
      <c r="I14" s="4"/>
      <c r="J14" s="4"/>
      <c r="K14" s="4"/>
    </row>
    <row r="15" spans="1:11" x14ac:dyDescent="0.4">
      <c r="A15" s="39"/>
      <c r="B15" s="4"/>
      <c r="C15" s="4"/>
      <c r="D15" s="4"/>
      <c r="E15" s="4"/>
      <c r="F15" s="4"/>
      <c r="G15" s="4"/>
      <c r="H15" s="4"/>
      <c r="I15" s="4"/>
      <c r="J15" s="4"/>
      <c r="K15" s="4"/>
    </row>
    <row r="16" spans="1:11" x14ac:dyDescent="0.4">
      <c r="A16" s="4"/>
      <c r="B16" s="4"/>
      <c r="C16" s="4"/>
      <c r="D16" s="4"/>
      <c r="E16" s="4"/>
      <c r="F16" s="4"/>
      <c r="G16" s="4"/>
      <c r="H16" s="4"/>
      <c r="I16" s="4"/>
      <c r="J16" s="4"/>
      <c r="K16" s="4"/>
    </row>
    <row r="17" spans="1:11" x14ac:dyDescent="0.4">
      <c r="A17" s="4"/>
      <c r="B17" s="4"/>
      <c r="C17" s="4"/>
      <c r="D17" s="4"/>
      <c r="E17" s="4"/>
      <c r="F17" s="4"/>
      <c r="G17" s="4"/>
      <c r="H17" s="4"/>
      <c r="I17" s="4"/>
      <c r="J17" s="4"/>
      <c r="K17" s="4"/>
    </row>
    <row r="18" spans="1:11" x14ac:dyDescent="0.4">
      <c r="A18" s="39"/>
      <c r="B18" s="4"/>
      <c r="C18" s="4"/>
      <c r="D18" s="4"/>
      <c r="E18" s="4"/>
      <c r="F18" s="4"/>
      <c r="G18" s="4"/>
      <c r="H18" s="4"/>
      <c r="I18" s="4"/>
      <c r="J18" s="4"/>
      <c r="K18" s="4"/>
    </row>
    <row r="19" spans="1:11" x14ac:dyDescent="0.4">
      <c r="A19" s="39"/>
      <c r="B19" s="4"/>
      <c r="C19" s="4"/>
      <c r="D19" s="4"/>
      <c r="E19" s="4"/>
      <c r="F19" s="4"/>
      <c r="G19" s="4"/>
      <c r="H19" s="4"/>
      <c r="I19" s="4"/>
      <c r="J19" s="4"/>
      <c r="K19" s="4"/>
    </row>
    <row r="20" spans="1:11" x14ac:dyDescent="0.4">
      <c r="A20" s="39"/>
      <c r="B20" s="4"/>
      <c r="C20" s="4"/>
      <c r="D20" s="4"/>
      <c r="E20" s="4"/>
      <c r="F20" s="4"/>
      <c r="G20" s="4"/>
      <c r="H20" s="4"/>
      <c r="I20" s="4"/>
      <c r="J20" s="4"/>
      <c r="K20" s="4"/>
    </row>
    <row r="21" spans="1:11" x14ac:dyDescent="0.4">
      <c r="B21" s="4"/>
      <c r="C21" s="4"/>
      <c r="D21" s="4"/>
      <c r="E21" s="4"/>
      <c r="F21" s="4"/>
      <c r="G21" s="4"/>
      <c r="H21" s="4"/>
      <c r="I21" s="4"/>
      <c r="J21" s="4"/>
      <c r="K21" s="4"/>
    </row>
    <row r="22" spans="1:11" x14ac:dyDescent="0.4">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workbookViewId="0"/>
  </sheetViews>
  <sheetFormatPr defaultColWidth="9.140625" defaultRowHeight="13.15" x14ac:dyDescent="0.4"/>
  <cols>
    <col min="1" max="1" width="19.5703125" style="26" customWidth="1"/>
    <col min="2" max="2" width="86.28515625" style="26" customWidth="1"/>
    <col min="3" max="16384" width="9.140625" style="26"/>
  </cols>
  <sheetData>
    <row r="1" spans="1:9" s="21" customFormat="1" ht="15.75" x14ac:dyDescent="0.4">
      <c r="A1" s="21" t="s">
        <v>0</v>
      </c>
    </row>
    <row r="2" spans="1:9" s="22" customFormat="1" x14ac:dyDescent="0.4"/>
    <row r="3" spans="1:9" x14ac:dyDescent="0.4">
      <c r="A3" s="22" t="s">
        <v>20</v>
      </c>
    </row>
    <row r="4" spans="1:9" x14ac:dyDescent="0.4">
      <c r="A4" s="32" t="s">
        <v>21</v>
      </c>
      <c r="B4" s="26" t="str">
        <f>Introductie!A1</f>
        <v>Introductie en uitleg bij de tabellen</v>
      </c>
    </row>
    <row r="5" spans="1:9" x14ac:dyDescent="0.4">
      <c r="A5" s="32" t="s">
        <v>16</v>
      </c>
      <c r="B5" s="56" t="s">
        <v>93</v>
      </c>
      <c r="C5" s="56"/>
      <c r="D5" s="56"/>
      <c r="E5" s="56"/>
      <c r="F5" s="56"/>
      <c r="G5" s="56"/>
      <c r="H5" s="56"/>
      <c r="I5" s="56"/>
    </row>
    <row r="6" spans="1:9" x14ac:dyDescent="0.4">
      <c r="A6" s="32" t="s">
        <v>26</v>
      </c>
      <c r="B6" s="26" t="str">
        <f>Toelichting!A1</f>
        <v>Technische toelichting</v>
      </c>
    </row>
    <row r="7" spans="1:9" x14ac:dyDescent="0.4">
      <c r="A7" s="32" t="s">
        <v>15</v>
      </c>
      <c r="B7" s="26" t="str">
        <f>Begrippen!A1</f>
        <v>Begrippen, afkortingen en bronnen</v>
      </c>
    </row>
    <row r="9" spans="1:9" x14ac:dyDescent="0.4">
      <c r="A9" s="22" t="s">
        <v>24</v>
      </c>
    </row>
    <row r="10" spans="1:9" x14ac:dyDescent="0.4">
      <c r="A10" s="44" t="s">
        <v>86</v>
      </c>
      <c r="B10" s="44"/>
    </row>
    <row r="12" spans="1:9" x14ac:dyDescent="0.4">
      <c r="A12" s="22" t="s">
        <v>3</v>
      </c>
    </row>
    <row r="13" spans="1:9" x14ac:dyDescent="0.4">
      <c r="A13" s="26" t="s">
        <v>30</v>
      </c>
    </row>
    <row r="14" spans="1:9" x14ac:dyDescent="0.4">
      <c r="A14" s="26" t="s">
        <v>4</v>
      </c>
    </row>
    <row r="15" spans="1:9" x14ac:dyDescent="0.4">
      <c r="A15" s="26" t="s">
        <v>5</v>
      </c>
    </row>
    <row r="16" spans="1:9" x14ac:dyDescent="0.4">
      <c r="A16" s="26" t="s">
        <v>34</v>
      </c>
    </row>
    <row r="17" spans="1:1" x14ac:dyDescent="0.4">
      <c r="A17" s="26" t="s">
        <v>35</v>
      </c>
    </row>
    <row r="18" spans="1:1" x14ac:dyDescent="0.4">
      <c r="A18" s="26" t="s">
        <v>36</v>
      </c>
    </row>
    <row r="19" spans="1:1" x14ac:dyDescent="0.4">
      <c r="A19" s="26" t="s">
        <v>37</v>
      </c>
    </row>
    <row r="20" spans="1:1" x14ac:dyDescent="0.4">
      <c r="A20" s="26" t="s">
        <v>25</v>
      </c>
    </row>
  </sheetData>
  <mergeCells count="1">
    <mergeCell ref="B5:I5"/>
  </mergeCells>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showGridLines="0" zoomScaleNormal="100" workbookViewId="0"/>
  </sheetViews>
  <sheetFormatPr defaultColWidth="9.140625" defaultRowHeight="13.15" x14ac:dyDescent="0.4"/>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8" s="21" customFormat="1" ht="15.75" x14ac:dyDescent="0.4">
      <c r="A1" s="21" t="s">
        <v>32</v>
      </c>
    </row>
    <row r="2" spans="1:8" s="22" customFormat="1" x14ac:dyDescent="0.4"/>
    <row r="3" spans="1:8" x14ac:dyDescent="0.4">
      <c r="A3" s="22" t="s">
        <v>2</v>
      </c>
    </row>
    <row r="4" spans="1:8" ht="39.4" x14ac:dyDescent="0.4">
      <c r="A4" s="19" t="s">
        <v>94</v>
      </c>
    </row>
    <row r="5" spans="1:8" ht="26.25" x14ac:dyDescent="0.4">
      <c r="A5" s="19" t="s">
        <v>99</v>
      </c>
    </row>
    <row r="7" spans="1:8" x14ac:dyDescent="0.4">
      <c r="A7" s="17" t="s">
        <v>16</v>
      </c>
    </row>
    <row r="8" spans="1:8" x14ac:dyDescent="0.4">
      <c r="A8" s="56" t="s">
        <v>93</v>
      </c>
      <c r="B8" s="56"/>
      <c r="C8" s="56"/>
      <c r="D8" s="56"/>
      <c r="E8" s="56"/>
      <c r="F8" s="56"/>
      <c r="G8" s="56"/>
      <c r="H8" s="56"/>
    </row>
    <row r="10" spans="1:8" x14ac:dyDescent="0.4">
      <c r="A10" s="17" t="s">
        <v>31</v>
      </c>
    </row>
    <row r="11" spans="1:8" ht="26.25" x14ac:dyDescent="0.4">
      <c r="A11" s="19" t="s">
        <v>38</v>
      </c>
    </row>
    <row r="12" spans="1:8" ht="39.4" x14ac:dyDescent="0.4">
      <c r="A12" s="20" t="s">
        <v>33</v>
      </c>
    </row>
    <row r="13" spans="1:8" ht="52.5" x14ac:dyDescent="0.4">
      <c r="A13" s="20" t="s">
        <v>39</v>
      </c>
    </row>
  </sheetData>
  <sortState xmlns:xlrd2="http://schemas.microsoft.com/office/spreadsheetml/2017/richdata2" ref="A19:A54">
    <sortCondition ref="A19"/>
  </sortState>
  <mergeCells count="1">
    <mergeCell ref="A8:H8"/>
  </mergeCell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57"/>
  <sheetViews>
    <sheetView showGridLines="0" tabSelected="1" zoomScaleNormal="100" workbookViewId="0"/>
  </sheetViews>
  <sheetFormatPr defaultColWidth="9.140625" defaultRowHeight="13.15" x14ac:dyDescent="0.4"/>
  <cols>
    <col min="1" max="1" width="21.42578125" style="9" customWidth="1"/>
    <col min="2" max="2" width="17.7109375" style="9" customWidth="1"/>
    <col min="3" max="3" width="21.42578125" style="9" customWidth="1"/>
    <col min="4" max="6" width="21.42578125" style="29" customWidth="1"/>
    <col min="7" max="39" width="17.85546875" style="29" customWidth="1"/>
    <col min="40" max="16384" width="9.140625" style="9"/>
  </cols>
  <sheetData>
    <row r="1" spans="1:39" s="23" customFormat="1" ht="15.75" x14ac:dyDescent="0.4">
      <c r="A1" s="23" t="s">
        <v>16</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row>
    <row r="2" spans="1:39" s="25" customFormat="1" ht="13.5" customHeight="1" x14ac:dyDescent="0.4">
      <c r="A2" s="56" t="s">
        <v>93</v>
      </c>
      <c r="B2" s="56"/>
      <c r="C2" s="56"/>
      <c r="D2" s="56"/>
      <c r="E2" s="56"/>
      <c r="F2" s="5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row>
    <row r="3" spans="1:39" s="25" customFormat="1" ht="13.5" customHeight="1" x14ac:dyDescent="0.4">
      <c r="A3" s="46"/>
      <c r="B3" s="46"/>
      <c r="C3" s="46"/>
      <c r="D3" s="46"/>
      <c r="E3" s="46"/>
      <c r="F3" s="46"/>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row>
    <row r="4" spans="1:39" s="2" customFormat="1" x14ac:dyDescent="0.4">
      <c r="A4" s="45" t="s">
        <v>40</v>
      </c>
      <c r="B4" s="45" t="s">
        <v>41</v>
      </c>
      <c r="C4" s="45" t="s">
        <v>42</v>
      </c>
      <c r="D4" s="45" t="s">
        <v>43</v>
      </c>
      <c r="E4" s="45" t="s">
        <v>44</v>
      </c>
      <c r="F4" s="45" t="s">
        <v>45</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x14ac:dyDescent="0.4">
      <c r="A5" s="41" t="s">
        <v>66</v>
      </c>
      <c r="B5" s="41">
        <v>4</v>
      </c>
      <c r="C5" s="41" t="s">
        <v>46</v>
      </c>
      <c r="D5">
        <v>7042123</v>
      </c>
      <c r="E5">
        <v>826436</v>
      </c>
      <c r="F5">
        <v>193</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row>
    <row r="6" spans="1:39" x14ac:dyDescent="0.4">
      <c r="A6" s="41" t="s">
        <v>66</v>
      </c>
      <c r="B6" s="41">
        <v>5</v>
      </c>
      <c r="C6" s="41" t="s">
        <v>47</v>
      </c>
      <c r="D6">
        <v>161946</v>
      </c>
      <c r="E6">
        <v>36404</v>
      </c>
      <c r="F6">
        <v>23</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row>
    <row r="7" spans="1:39" x14ac:dyDescent="0.4">
      <c r="A7" s="41" t="s">
        <v>66</v>
      </c>
      <c r="B7" s="41">
        <v>6</v>
      </c>
      <c r="C7" s="41" t="s">
        <v>48</v>
      </c>
      <c r="D7">
        <v>3267116</v>
      </c>
      <c r="E7">
        <v>489311</v>
      </c>
      <c r="F7">
        <v>204</v>
      </c>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row>
    <row r="8" spans="1:39" x14ac:dyDescent="0.4">
      <c r="A8" s="41" t="s">
        <v>66</v>
      </c>
      <c r="B8" s="41">
        <v>7</v>
      </c>
      <c r="C8" s="41" t="s">
        <v>49</v>
      </c>
      <c r="D8">
        <v>5061764</v>
      </c>
      <c r="E8">
        <v>643847</v>
      </c>
      <c r="F8">
        <v>9</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x14ac:dyDescent="0.4">
      <c r="A9" s="41" t="s">
        <v>66</v>
      </c>
      <c r="B9" s="41">
        <v>8</v>
      </c>
      <c r="C9" s="41" t="s">
        <v>50</v>
      </c>
      <c r="D9">
        <v>1325483</v>
      </c>
      <c r="E9">
        <v>205289</v>
      </c>
      <c r="F9">
        <v>208</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x14ac:dyDescent="0.4">
      <c r="A10" s="41" t="s">
        <v>66</v>
      </c>
      <c r="B10" s="41">
        <v>9</v>
      </c>
      <c r="C10" s="41" t="s">
        <v>51</v>
      </c>
      <c r="D10">
        <v>62594</v>
      </c>
      <c r="E10">
        <v>13395</v>
      </c>
      <c r="F10">
        <v>9</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row>
    <row r="11" spans="1:39" x14ac:dyDescent="0.4">
      <c r="A11" s="41" t="s">
        <v>66</v>
      </c>
      <c r="B11" s="41">
        <v>10</v>
      </c>
      <c r="C11" s="41" t="s">
        <v>52</v>
      </c>
      <c r="D11">
        <v>271035</v>
      </c>
      <c r="E11">
        <v>61882</v>
      </c>
      <c r="F11">
        <v>25</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row>
    <row r="12" spans="1:39" x14ac:dyDescent="0.4">
      <c r="A12" s="41" t="s">
        <v>66</v>
      </c>
      <c r="B12" s="41">
        <v>11</v>
      </c>
      <c r="C12" s="41" t="s">
        <v>53</v>
      </c>
      <c r="D12">
        <v>13556</v>
      </c>
      <c r="E12">
        <v>3262</v>
      </c>
      <c r="F12">
        <v>7</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39" x14ac:dyDescent="0.4">
      <c r="A13" s="41" t="s">
        <v>66</v>
      </c>
      <c r="B13" s="41">
        <v>13</v>
      </c>
      <c r="C13" s="41" t="s">
        <v>54</v>
      </c>
      <c r="D13">
        <v>782947</v>
      </c>
      <c r="E13">
        <v>191991</v>
      </c>
      <c r="F13">
        <v>143</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row>
    <row r="14" spans="1:39" x14ac:dyDescent="0.4">
      <c r="A14" s="41" t="s">
        <v>66</v>
      </c>
      <c r="B14" s="41">
        <v>14</v>
      </c>
      <c r="C14" s="41" t="s">
        <v>55</v>
      </c>
      <c r="D14">
        <v>5262</v>
      </c>
      <c r="E14">
        <v>798</v>
      </c>
      <c r="F14">
        <v>1</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x14ac:dyDescent="0.4">
      <c r="A15" s="41" t="s">
        <v>66</v>
      </c>
      <c r="B15" s="41">
        <v>15</v>
      </c>
      <c r="C15" s="41" t="s">
        <v>56</v>
      </c>
      <c r="D15">
        <v>33037</v>
      </c>
      <c r="E15">
        <v>6552</v>
      </c>
      <c r="F15">
        <v>11</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x14ac:dyDescent="0.4">
      <c r="A16" s="41" t="s">
        <v>66</v>
      </c>
      <c r="B16" s="41">
        <v>81</v>
      </c>
      <c r="C16" s="41" t="s">
        <v>57</v>
      </c>
      <c r="D16">
        <v>87187</v>
      </c>
      <c r="E16">
        <v>14672</v>
      </c>
      <c r="F16">
        <v>13</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x14ac:dyDescent="0.4">
      <c r="A17" s="41" t="s">
        <v>66</v>
      </c>
      <c r="B17" s="41">
        <v>83</v>
      </c>
      <c r="C17" s="41" t="s">
        <v>59</v>
      </c>
      <c r="D17">
        <v>26186</v>
      </c>
      <c r="E17">
        <v>4926</v>
      </c>
      <c r="F17">
        <v>5</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row>
    <row r="18" spans="1:39" x14ac:dyDescent="0.4">
      <c r="A18" s="41" t="s">
        <v>66</v>
      </c>
      <c r="B18" s="41">
        <v>84</v>
      </c>
      <c r="C18" s="41" t="s">
        <v>60</v>
      </c>
      <c r="D18">
        <v>36726</v>
      </c>
      <c r="E18">
        <v>7126</v>
      </c>
      <c r="F18">
        <v>3</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row>
    <row r="19" spans="1:39" x14ac:dyDescent="0.4">
      <c r="A19" s="41" t="s">
        <v>66</v>
      </c>
      <c r="B19" s="41">
        <v>85</v>
      </c>
      <c r="C19" s="41" t="s">
        <v>61</v>
      </c>
      <c r="D19">
        <v>48223</v>
      </c>
      <c r="E19">
        <v>9241</v>
      </c>
      <c r="F19">
        <v>4</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row>
    <row r="20" spans="1:39" x14ac:dyDescent="0.4">
      <c r="A20" s="41" t="s">
        <v>66</v>
      </c>
      <c r="B20" s="41">
        <v>86</v>
      </c>
      <c r="C20" s="41" t="s">
        <v>62</v>
      </c>
      <c r="D20">
        <v>39580</v>
      </c>
      <c r="E20">
        <v>8286</v>
      </c>
      <c r="F20">
        <v>4</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row>
    <row r="21" spans="1:39" x14ac:dyDescent="0.4">
      <c r="A21" s="41" t="s">
        <v>66</v>
      </c>
      <c r="B21" s="41">
        <v>88</v>
      </c>
      <c r="C21" s="41" t="s">
        <v>64</v>
      </c>
      <c r="D21">
        <v>260209</v>
      </c>
      <c r="E21">
        <v>41984</v>
      </c>
      <c r="F21">
        <v>46</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x14ac:dyDescent="0.4">
      <c r="A22" s="41" t="s">
        <v>67</v>
      </c>
      <c r="B22" s="41">
        <v>4</v>
      </c>
      <c r="C22" s="41" t="s">
        <v>46</v>
      </c>
      <c r="D22">
        <v>12344078</v>
      </c>
      <c r="E22">
        <v>1189753</v>
      </c>
      <c r="F22">
        <v>205</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1:39" x14ac:dyDescent="0.4">
      <c r="A23" s="41" t="s">
        <v>67</v>
      </c>
      <c r="B23" s="41">
        <v>5</v>
      </c>
      <c r="C23" s="41" t="s">
        <v>47</v>
      </c>
      <c r="D23">
        <v>219625</v>
      </c>
      <c r="E23">
        <v>43155</v>
      </c>
      <c r="F23">
        <v>30</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row>
    <row r="24" spans="1:39" x14ac:dyDescent="0.4">
      <c r="A24" s="41" t="s">
        <v>67</v>
      </c>
      <c r="B24" s="41">
        <v>6</v>
      </c>
      <c r="C24" s="41" t="s">
        <v>48</v>
      </c>
      <c r="D24">
        <v>4211860</v>
      </c>
      <c r="E24">
        <v>712828</v>
      </c>
      <c r="F24">
        <v>186</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x14ac:dyDescent="0.4">
      <c r="A25" s="41" t="s">
        <v>67</v>
      </c>
      <c r="B25" s="41">
        <v>7</v>
      </c>
      <c r="C25" s="41" t="s">
        <v>49</v>
      </c>
      <c r="D25">
        <v>1208320</v>
      </c>
      <c r="E25">
        <v>170741</v>
      </c>
      <c r="F25">
        <v>10</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6" spans="1:39" x14ac:dyDescent="0.4">
      <c r="A26" s="41" t="s">
        <v>67</v>
      </c>
      <c r="B26" s="41">
        <v>8</v>
      </c>
      <c r="C26" s="41" t="s">
        <v>50</v>
      </c>
      <c r="D26">
        <v>1758461</v>
      </c>
      <c r="E26">
        <v>244578</v>
      </c>
      <c r="F26">
        <v>159</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row>
    <row r="27" spans="1:39" x14ac:dyDescent="0.4">
      <c r="A27" s="41" t="s">
        <v>67</v>
      </c>
      <c r="B27" s="41">
        <v>9</v>
      </c>
      <c r="C27" s="41" t="s">
        <v>51</v>
      </c>
      <c r="D27">
        <v>96083</v>
      </c>
      <c r="E27">
        <v>18059</v>
      </c>
      <c r="F27">
        <v>12</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8" spans="1:39" x14ac:dyDescent="0.4">
      <c r="A28" s="41" t="s">
        <v>67</v>
      </c>
      <c r="B28" s="41">
        <v>10</v>
      </c>
      <c r="C28" s="41" t="s">
        <v>52</v>
      </c>
      <c r="D28">
        <v>145844</v>
      </c>
      <c r="E28">
        <v>36660</v>
      </c>
      <c r="F28">
        <v>12</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row>
    <row r="29" spans="1:39" x14ac:dyDescent="0.4">
      <c r="A29" s="41" t="s">
        <v>67</v>
      </c>
      <c r="B29" s="41">
        <v>11</v>
      </c>
      <c r="C29" s="41" t="s">
        <v>53</v>
      </c>
      <c r="D29">
        <v>17714</v>
      </c>
      <c r="E29">
        <v>5946</v>
      </c>
      <c r="F29">
        <v>9</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row>
    <row r="30" spans="1:39" x14ac:dyDescent="0.4">
      <c r="A30" s="41" t="s">
        <v>67</v>
      </c>
      <c r="B30" s="41">
        <v>13</v>
      </c>
      <c r="C30" s="41" t="s">
        <v>54</v>
      </c>
      <c r="D30">
        <v>1053406</v>
      </c>
      <c r="E30">
        <v>235411</v>
      </c>
      <c r="F30">
        <v>128</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row>
    <row r="31" spans="1:39" x14ac:dyDescent="0.4">
      <c r="A31" s="41" t="s">
        <v>67</v>
      </c>
      <c r="B31" s="41">
        <v>14</v>
      </c>
      <c r="C31" s="41" t="s">
        <v>55</v>
      </c>
      <c r="D31">
        <v>69118</v>
      </c>
      <c r="E31">
        <v>20940</v>
      </c>
      <c r="F31">
        <v>3</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x14ac:dyDescent="0.4">
      <c r="A32" s="41" t="s">
        <v>67</v>
      </c>
      <c r="B32" s="41">
        <v>15</v>
      </c>
      <c r="C32" s="41" t="s">
        <v>56</v>
      </c>
      <c r="D32">
        <v>1375853</v>
      </c>
      <c r="E32">
        <v>201357</v>
      </c>
      <c r="F32">
        <v>10</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row>
    <row r="33" spans="1:39" x14ac:dyDescent="0.4">
      <c r="A33" s="41" t="s">
        <v>67</v>
      </c>
      <c r="B33" s="41">
        <v>81</v>
      </c>
      <c r="C33" s="41" t="s">
        <v>57</v>
      </c>
      <c r="D33">
        <v>110464</v>
      </c>
      <c r="E33">
        <v>18033</v>
      </c>
      <c r="F33">
        <v>14</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x14ac:dyDescent="0.4">
      <c r="A34" s="41" t="s">
        <v>67</v>
      </c>
      <c r="B34" s="41">
        <v>82</v>
      </c>
      <c r="C34" s="41" t="s">
        <v>58</v>
      </c>
      <c r="D34">
        <v>4197</v>
      </c>
      <c r="E34">
        <v>968</v>
      </c>
      <c r="F34">
        <v>1</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row>
    <row r="35" spans="1:39" x14ac:dyDescent="0.4">
      <c r="A35" s="41" t="s">
        <v>67</v>
      </c>
      <c r="B35" s="41">
        <v>83</v>
      </c>
      <c r="C35" s="41" t="s">
        <v>59</v>
      </c>
      <c r="D35">
        <v>42652</v>
      </c>
      <c r="E35">
        <v>6151</v>
      </c>
      <c r="F35">
        <v>4</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row>
    <row r="36" spans="1:39" x14ac:dyDescent="0.4">
      <c r="A36" s="41" t="s">
        <v>67</v>
      </c>
      <c r="B36" s="41">
        <v>84</v>
      </c>
      <c r="C36" s="41" t="s">
        <v>60</v>
      </c>
      <c r="D36">
        <v>22858</v>
      </c>
      <c r="E36">
        <v>4226</v>
      </c>
      <c r="F36">
        <v>2</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x14ac:dyDescent="0.4">
      <c r="A37" s="41" t="s">
        <v>67</v>
      </c>
      <c r="B37" s="41">
        <v>85</v>
      </c>
      <c r="C37" s="41" t="s">
        <v>61</v>
      </c>
      <c r="D37">
        <v>4848</v>
      </c>
      <c r="E37">
        <v>1009</v>
      </c>
      <c r="F37">
        <v>2</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1:39" x14ac:dyDescent="0.4">
      <c r="A38" s="41" t="s">
        <v>67</v>
      </c>
      <c r="B38" s="41">
        <v>86</v>
      </c>
      <c r="C38" s="41" t="s">
        <v>62</v>
      </c>
      <c r="D38">
        <v>38646</v>
      </c>
      <c r="E38">
        <v>6417</v>
      </c>
      <c r="F38">
        <v>1</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row r="39" spans="1:39" x14ac:dyDescent="0.4">
      <c r="A39" s="41" t="s">
        <v>67</v>
      </c>
      <c r="B39" s="41">
        <v>88</v>
      </c>
      <c r="C39" s="41" t="s">
        <v>64</v>
      </c>
      <c r="D39">
        <v>303548</v>
      </c>
      <c r="E39">
        <v>45295</v>
      </c>
      <c r="F39">
        <v>45</v>
      </c>
    </row>
    <row r="40" spans="1:39" x14ac:dyDescent="0.4">
      <c r="A40" s="41" t="s">
        <v>67</v>
      </c>
      <c r="B40" s="41">
        <v>89</v>
      </c>
      <c r="C40" s="41" t="s">
        <v>65</v>
      </c>
      <c r="D40">
        <v>2000</v>
      </c>
      <c r="E40">
        <v>340</v>
      </c>
      <c r="F40">
        <v>1</v>
      </c>
    </row>
    <row r="41" spans="1:39" x14ac:dyDescent="0.4">
      <c r="A41" s="41" t="s">
        <v>85</v>
      </c>
      <c r="B41" s="41">
        <v>4</v>
      </c>
      <c r="C41" s="41" t="s">
        <v>46</v>
      </c>
      <c r="D41">
        <v>5023158</v>
      </c>
      <c r="E41">
        <v>595857</v>
      </c>
      <c r="F41">
        <v>124</v>
      </c>
    </row>
    <row r="42" spans="1:39" x14ac:dyDescent="0.4">
      <c r="A42" s="41" t="s">
        <v>85</v>
      </c>
      <c r="B42" s="41">
        <v>5</v>
      </c>
      <c r="C42" s="41" t="s">
        <v>47</v>
      </c>
      <c r="D42">
        <v>107346</v>
      </c>
      <c r="E42">
        <v>25194</v>
      </c>
      <c r="F42">
        <v>22</v>
      </c>
    </row>
    <row r="43" spans="1:39" x14ac:dyDescent="0.4">
      <c r="A43" s="41" t="s">
        <v>85</v>
      </c>
      <c r="B43" s="41">
        <v>6</v>
      </c>
      <c r="C43" s="41" t="s">
        <v>48</v>
      </c>
      <c r="D43">
        <v>5532555</v>
      </c>
      <c r="E43">
        <v>831715</v>
      </c>
      <c r="F43">
        <v>151</v>
      </c>
    </row>
    <row r="44" spans="1:39" x14ac:dyDescent="0.4">
      <c r="A44" s="41" t="s">
        <v>85</v>
      </c>
      <c r="B44" s="41">
        <v>7</v>
      </c>
      <c r="C44" s="41" t="s">
        <v>49</v>
      </c>
      <c r="D44">
        <v>535422</v>
      </c>
      <c r="E44">
        <v>70394</v>
      </c>
      <c r="F44">
        <v>2</v>
      </c>
    </row>
    <row r="45" spans="1:39" x14ac:dyDescent="0.4">
      <c r="A45" s="41" t="s">
        <v>85</v>
      </c>
      <c r="B45" s="41">
        <v>8</v>
      </c>
      <c r="C45" s="41" t="s">
        <v>50</v>
      </c>
      <c r="D45">
        <v>1022444</v>
      </c>
      <c r="E45">
        <v>149005</v>
      </c>
      <c r="F45">
        <v>123</v>
      </c>
    </row>
    <row r="46" spans="1:39" x14ac:dyDescent="0.4">
      <c r="A46" s="41" t="s">
        <v>85</v>
      </c>
      <c r="B46" s="41">
        <v>9</v>
      </c>
      <c r="C46" s="41" t="s">
        <v>51</v>
      </c>
      <c r="D46">
        <v>117412</v>
      </c>
      <c r="E46">
        <v>22526</v>
      </c>
      <c r="F46">
        <v>11</v>
      </c>
    </row>
    <row r="47" spans="1:39" x14ac:dyDescent="0.4">
      <c r="A47" s="41" t="s">
        <v>85</v>
      </c>
      <c r="B47" s="41">
        <v>10</v>
      </c>
      <c r="C47" s="41" t="s">
        <v>52</v>
      </c>
      <c r="D47">
        <v>175263</v>
      </c>
      <c r="E47">
        <v>42277</v>
      </c>
      <c r="F47">
        <v>17</v>
      </c>
    </row>
    <row r="48" spans="1:39" x14ac:dyDescent="0.4">
      <c r="A48" s="41" t="s">
        <v>85</v>
      </c>
      <c r="B48" s="41">
        <v>11</v>
      </c>
      <c r="C48" s="41" t="s">
        <v>53</v>
      </c>
      <c r="D48">
        <v>5316</v>
      </c>
      <c r="E48">
        <v>1564</v>
      </c>
      <c r="F48">
        <v>4</v>
      </c>
    </row>
    <row r="49" spans="1:6" x14ac:dyDescent="0.4">
      <c r="A49" s="41" t="s">
        <v>85</v>
      </c>
      <c r="B49" s="41">
        <v>13</v>
      </c>
      <c r="C49" s="41" t="s">
        <v>54</v>
      </c>
      <c r="D49">
        <v>841090</v>
      </c>
      <c r="E49">
        <v>200851</v>
      </c>
      <c r="F49">
        <v>101</v>
      </c>
    </row>
    <row r="50" spans="1:6" x14ac:dyDescent="0.4">
      <c r="A50" s="41" t="s">
        <v>85</v>
      </c>
      <c r="B50" s="41">
        <v>14</v>
      </c>
      <c r="C50" s="41" t="s">
        <v>55</v>
      </c>
      <c r="D50">
        <v>101597</v>
      </c>
      <c r="E50">
        <v>24564</v>
      </c>
      <c r="F50">
        <v>7</v>
      </c>
    </row>
    <row r="51" spans="1:6" x14ac:dyDescent="0.4">
      <c r="A51" s="41" t="s">
        <v>85</v>
      </c>
      <c r="B51" s="41">
        <v>15</v>
      </c>
      <c r="C51" s="41" t="s">
        <v>56</v>
      </c>
      <c r="D51">
        <v>504653</v>
      </c>
      <c r="E51">
        <v>79898</v>
      </c>
      <c r="F51">
        <v>10</v>
      </c>
    </row>
    <row r="52" spans="1:6" x14ac:dyDescent="0.4">
      <c r="A52" s="41" t="s">
        <v>85</v>
      </c>
      <c r="B52" s="41">
        <v>81</v>
      </c>
      <c r="C52" s="41" t="s">
        <v>57</v>
      </c>
      <c r="D52">
        <v>82353</v>
      </c>
      <c r="E52">
        <v>14974</v>
      </c>
      <c r="F52">
        <v>6</v>
      </c>
    </row>
    <row r="53" spans="1:6" x14ac:dyDescent="0.4">
      <c r="A53" s="41" t="s">
        <v>85</v>
      </c>
      <c r="B53" s="41">
        <v>82</v>
      </c>
      <c r="C53" s="41" t="s">
        <v>58</v>
      </c>
      <c r="D53">
        <v>6906</v>
      </c>
      <c r="E53">
        <v>1530</v>
      </c>
      <c r="F53">
        <v>2</v>
      </c>
    </row>
    <row r="54" spans="1:6" x14ac:dyDescent="0.4">
      <c r="A54" s="41" t="s">
        <v>85</v>
      </c>
      <c r="B54" s="41">
        <v>83</v>
      </c>
      <c r="C54" s="41" t="s">
        <v>59</v>
      </c>
      <c r="D54">
        <v>13816</v>
      </c>
      <c r="E54">
        <v>2545</v>
      </c>
      <c r="F54">
        <v>3</v>
      </c>
    </row>
    <row r="55" spans="1:6" x14ac:dyDescent="0.4">
      <c r="A55" s="41" t="s">
        <v>85</v>
      </c>
      <c r="B55" s="41">
        <v>84</v>
      </c>
      <c r="C55" s="41" t="s">
        <v>60</v>
      </c>
      <c r="D55">
        <v>44344</v>
      </c>
      <c r="E55">
        <v>6743</v>
      </c>
      <c r="F55">
        <v>2</v>
      </c>
    </row>
    <row r="56" spans="1:6" x14ac:dyDescent="0.4">
      <c r="A56" s="41" t="s">
        <v>85</v>
      </c>
      <c r="B56" s="41">
        <v>85</v>
      </c>
      <c r="C56" s="41" t="s">
        <v>61</v>
      </c>
      <c r="D56">
        <v>86449</v>
      </c>
      <c r="E56">
        <v>12101</v>
      </c>
      <c r="F56">
        <v>4</v>
      </c>
    </row>
    <row r="57" spans="1:6" x14ac:dyDescent="0.4">
      <c r="A57" s="41" t="s">
        <v>85</v>
      </c>
      <c r="B57" s="41">
        <v>86</v>
      </c>
      <c r="C57" s="41" t="s">
        <v>62</v>
      </c>
      <c r="D57">
        <v>54156</v>
      </c>
      <c r="E57">
        <v>11400</v>
      </c>
      <c r="F57">
        <v>2</v>
      </c>
    </row>
    <row r="58" spans="1:6" x14ac:dyDescent="0.4">
      <c r="A58" s="41" t="s">
        <v>85</v>
      </c>
      <c r="B58" s="41">
        <v>87</v>
      </c>
      <c r="C58" s="41" t="s">
        <v>63</v>
      </c>
      <c r="D58">
        <v>57295</v>
      </c>
      <c r="E58">
        <v>11361</v>
      </c>
      <c r="F58">
        <v>3</v>
      </c>
    </row>
    <row r="59" spans="1:6" x14ac:dyDescent="0.4">
      <c r="A59" s="41" t="s">
        <v>85</v>
      </c>
      <c r="B59" s="41">
        <v>88</v>
      </c>
      <c r="C59" s="41" t="s">
        <v>64</v>
      </c>
      <c r="D59">
        <v>157736</v>
      </c>
      <c r="E59">
        <v>26091</v>
      </c>
      <c r="F59">
        <v>36</v>
      </c>
    </row>
    <row r="60" spans="1:6" x14ac:dyDescent="0.4">
      <c r="A60" s="41" t="s">
        <v>88</v>
      </c>
      <c r="B60" s="41">
        <v>4</v>
      </c>
      <c r="C60" s="41" t="s">
        <v>46</v>
      </c>
      <c r="D60">
        <v>4837101</v>
      </c>
      <c r="E60">
        <v>494533</v>
      </c>
      <c r="F60">
        <v>130</v>
      </c>
    </row>
    <row r="61" spans="1:6" x14ac:dyDescent="0.4">
      <c r="A61" s="41" t="s">
        <v>88</v>
      </c>
      <c r="B61" s="41">
        <v>5</v>
      </c>
      <c r="C61" s="41" t="s">
        <v>47</v>
      </c>
      <c r="D61">
        <v>129881</v>
      </c>
      <c r="E61">
        <v>26749</v>
      </c>
      <c r="F61">
        <v>15</v>
      </c>
    </row>
    <row r="62" spans="1:6" x14ac:dyDescent="0.4">
      <c r="A62" s="41" t="s">
        <v>88</v>
      </c>
      <c r="B62" s="41">
        <v>6</v>
      </c>
      <c r="C62" s="41" t="s">
        <v>48</v>
      </c>
      <c r="D62">
        <v>5078257</v>
      </c>
      <c r="E62">
        <v>591006</v>
      </c>
      <c r="F62">
        <v>139</v>
      </c>
    </row>
    <row r="63" spans="1:6" x14ac:dyDescent="0.4">
      <c r="A63" s="41" t="s">
        <v>88</v>
      </c>
      <c r="B63" s="41">
        <v>7</v>
      </c>
      <c r="C63" s="41" t="s">
        <v>49</v>
      </c>
      <c r="D63">
        <v>60076</v>
      </c>
      <c r="E63">
        <v>11776</v>
      </c>
      <c r="F63">
        <v>4</v>
      </c>
    </row>
    <row r="64" spans="1:6" x14ac:dyDescent="0.4">
      <c r="A64" s="41" t="s">
        <v>88</v>
      </c>
      <c r="B64" s="41">
        <v>8</v>
      </c>
      <c r="C64" s="41" t="s">
        <v>50</v>
      </c>
      <c r="D64">
        <v>1312417</v>
      </c>
      <c r="E64">
        <v>184506</v>
      </c>
      <c r="F64">
        <v>111</v>
      </c>
    </row>
    <row r="65" spans="1:6" x14ac:dyDescent="0.4">
      <c r="A65" s="41" t="s">
        <v>88</v>
      </c>
      <c r="B65" s="41">
        <v>9</v>
      </c>
      <c r="C65" s="41" t="s">
        <v>51</v>
      </c>
      <c r="D65">
        <v>89825</v>
      </c>
      <c r="E65">
        <v>15368</v>
      </c>
      <c r="F65">
        <v>6</v>
      </c>
    </row>
    <row r="66" spans="1:6" x14ac:dyDescent="0.4">
      <c r="A66" s="41" t="s">
        <v>88</v>
      </c>
      <c r="B66" s="41">
        <v>10</v>
      </c>
      <c r="C66" s="41" t="s">
        <v>52</v>
      </c>
      <c r="D66">
        <v>140182</v>
      </c>
      <c r="E66">
        <v>29474</v>
      </c>
      <c r="F66">
        <v>15</v>
      </c>
    </row>
    <row r="67" spans="1:6" x14ac:dyDescent="0.4">
      <c r="A67" s="41" t="s">
        <v>88</v>
      </c>
      <c r="B67" s="41">
        <v>11</v>
      </c>
      <c r="C67" s="41" t="s">
        <v>53</v>
      </c>
      <c r="D67">
        <v>9217</v>
      </c>
      <c r="E67">
        <v>2447</v>
      </c>
      <c r="F67">
        <v>4</v>
      </c>
    </row>
    <row r="68" spans="1:6" x14ac:dyDescent="0.4">
      <c r="A68" s="41" t="s">
        <v>88</v>
      </c>
      <c r="B68" s="41">
        <v>13</v>
      </c>
      <c r="C68" s="41" t="s">
        <v>54</v>
      </c>
      <c r="D68">
        <v>882391</v>
      </c>
      <c r="E68">
        <v>237820</v>
      </c>
      <c r="F68">
        <v>112</v>
      </c>
    </row>
    <row r="69" spans="1:6" x14ac:dyDescent="0.4">
      <c r="A69" s="41" t="s">
        <v>88</v>
      </c>
      <c r="B69" s="41">
        <v>14</v>
      </c>
      <c r="C69" s="41" t="s">
        <v>55</v>
      </c>
      <c r="D69">
        <v>28349</v>
      </c>
      <c r="E69">
        <v>5383</v>
      </c>
      <c r="F69">
        <v>3</v>
      </c>
    </row>
    <row r="70" spans="1:6" x14ac:dyDescent="0.4">
      <c r="A70" s="41" t="s">
        <v>88</v>
      </c>
      <c r="B70" s="41">
        <v>15</v>
      </c>
      <c r="C70" s="41" t="s">
        <v>56</v>
      </c>
      <c r="D70">
        <v>283086</v>
      </c>
      <c r="E70">
        <v>42905</v>
      </c>
      <c r="F70">
        <v>19</v>
      </c>
    </row>
    <row r="71" spans="1:6" x14ac:dyDescent="0.4">
      <c r="A71" s="41" t="s">
        <v>88</v>
      </c>
      <c r="B71" s="41">
        <v>81</v>
      </c>
      <c r="C71" s="41" t="s">
        <v>57</v>
      </c>
      <c r="D71">
        <v>67920</v>
      </c>
      <c r="E71">
        <v>9277</v>
      </c>
      <c r="F71">
        <v>7</v>
      </c>
    </row>
    <row r="72" spans="1:6" x14ac:dyDescent="0.4">
      <c r="A72" s="41" t="s">
        <v>88</v>
      </c>
      <c r="B72" s="41">
        <v>82</v>
      </c>
      <c r="C72" s="41" t="s">
        <v>58</v>
      </c>
      <c r="D72">
        <v>72704</v>
      </c>
      <c r="E72">
        <v>10697</v>
      </c>
      <c r="F72">
        <v>5</v>
      </c>
    </row>
    <row r="73" spans="1:6" x14ac:dyDescent="0.4">
      <c r="A73" s="41" t="s">
        <v>88</v>
      </c>
      <c r="B73" s="41">
        <v>83</v>
      </c>
      <c r="C73" s="41" t="s">
        <v>59</v>
      </c>
      <c r="D73">
        <v>25614</v>
      </c>
      <c r="E73">
        <v>3801</v>
      </c>
      <c r="F73">
        <v>2</v>
      </c>
    </row>
    <row r="74" spans="1:6" x14ac:dyDescent="0.4">
      <c r="A74" s="41" t="s">
        <v>88</v>
      </c>
      <c r="B74" s="41">
        <v>84</v>
      </c>
      <c r="C74" s="41" t="s">
        <v>60</v>
      </c>
      <c r="D74">
        <v>16703</v>
      </c>
      <c r="E74">
        <v>3095</v>
      </c>
      <c r="F74">
        <v>2</v>
      </c>
    </row>
    <row r="75" spans="1:6" x14ac:dyDescent="0.4">
      <c r="A75" s="41" t="s">
        <v>88</v>
      </c>
      <c r="B75" s="41">
        <v>85</v>
      </c>
      <c r="C75" s="41" t="s">
        <v>61</v>
      </c>
      <c r="D75">
        <v>13000</v>
      </c>
      <c r="E75">
        <v>2280</v>
      </c>
      <c r="F75">
        <v>1</v>
      </c>
    </row>
    <row r="76" spans="1:6" x14ac:dyDescent="0.4">
      <c r="A76" s="41" t="s">
        <v>88</v>
      </c>
      <c r="B76" s="41">
        <v>86</v>
      </c>
      <c r="C76" s="41" t="s">
        <v>62</v>
      </c>
      <c r="D76">
        <v>50822</v>
      </c>
      <c r="E76">
        <v>9096</v>
      </c>
      <c r="F76">
        <v>2</v>
      </c>
    </row>
    <row r="77" spans="1:6" x14ac:dyDescent="0.4">
      <c r="A77" s="41" t="s">
        <v>88</v>
      </c>
      <c r="B77" s="41">
        <v>87</v>
      </c>
      <c r="C77" s="41" t="s">
        <v>63</v>
      </c>
      <c r="D77">
        <v>11788</v>
      </c>
      <c r="E77">
        <v>2022</v>
      </c>
      <c r="F77">
        <v>1</v>
      </c>
    </row>
    <row r="78" spans="1:6" x14ac:dyDescent="0.4">
      <c r="A78" s="41" t="s">
        <v>88</v>
      </c>
      <c r="B78" s="41">
        <v>88</v>
      </c>
      <c r="C78" s="41" t="s">
        <v>64</v>
      </c>
      <c r="D78">
        <v>105703</v>
      </c>
      <c r="E78">
        <v>17285</v>
      </c>
      <c r="F78">
        <v>21</v>
      </c>
    </row>
    <row r="79" spans="1:6" x14ac:dyDescent="0.4">
      <c r="A79" s="41" t="s">
        <v>92</v>
      </c>
      <c r="B79" s="41">
        <v>4</v>
      </c>
      <c r="C79" s="41" t="s">
        <v>46</v>
      </c>
      <c r="D79">
        <v>3248207</v>
      </c>
      <c r="E79">
        <v>357461</v>
      </c>
      <c r="F79">
        <v>119</v>
      </c>
    </row>
    <row r="80" spans="1:6" x14ac:dyDescent="0.4">
      <c r="A80" s="41" t="s">
        <v>92</v>
      </c>
      <c r="B80" s="41">
        <v>5</v>
      </c>
      <c r="C80" s="41" t="s">
        <v>47</v>
      </c>
      <c r="D80">
        <v>214931</v>
      </c>
      <c r="E80">
        <v>50290</v>
      </c>
      <c r="F80">
        <v>18</v>
      </c>
    </row>
    <row r="81" spans="1:6" x14ac:dyDescent="0.4">
      <c r="A81" s="41" t="s">
        <v>92</v>
      </c>
      <c r="B81" s="41">
        <v>6</v>
      </c>
      <c r="C81" s="41" t="s">
        <v>48</v>
      </c>
      <c r="D81">
        <v>2716955</v>
      </c>
      <c r="E81">
        <v>430547</v>
      </c>
      <c r="F81">
        <v>143</v>
      </c>
    </row>
    <row r="82" spans="1:6" x14ac:dyDescent="0.4">
      <c r="A82" s="41" t="s">
        <v>92</v>
      </c>
      <c r="B82" s="41">
        <v>7</v>
      </c>
      <c r="C82" s="41" t="s">
        <v>49</v>
      </c>
      <c r="D82">
        <v>278884</v>
      </c>
      <c r="E82">
        <v>44622</v>
      </c>
      <c r="F82">
        <v>10</v>
      </c>
    </row>
    <row r="83" spans="1:6" x14ac:dyDescent="0.4">
      <c r="A83" s="41" t="s">
        <v>92</v>
      </c>
      <c r="B83" s="41">
        <v>8</v>
      </c>
      <c r="C83" s="41" t="s">
        <v>50</v>
      </c>
      <c r="D83">
        <v>1127150</v>
      </c>
      <c r="E83">
        <v>184192</v>
      </c>
      <c r="F83">
        <v>115</v>
      </c>
    </row>
    <row r="84" spans="1:6" x14ac:dyDescent="0.4">
      <c r="A84" s="41" t="s">
        <v>92</v>
      </c>
      <c r="B84" s="41">
        <v>9</v>
      </c>
      <c r="C84" s="41" t="s">
        <v>51</v>
      </c>
      <c r="D84">
        <v>35192</v>
      </c>
      <c r="E84">
        <v>7105</v>
      </c>
      <c r="F84">
        <v>5</v>
      </c>
    </row>
    <row r="85" spans="1:6" x14ac:dyDescent="0.4">
      <c r="A85" s="41" t="s">
        <v>92</v>
      </c>
      <c r="B85" s="41">
        <v>10</v>
      </c>
      <c r="C85" s="41" t="s">
        <v>52</v>
      </c>
      <c r="D85">
        <v>111494</v>
      </c>
      <c r="E85">
        <v>26567</v>
      </c>
      <c r="F85">
        <v>14</v>
      </c>
    </row>
    <row r="86" spans="1:6" x14ac:dyDescent="0.4">
      <c r="A86" s="41" t="s">
        <v>92</v>
      </c>
      <c r="B86" s="41">
        <v>11</v>
      </c>
      <c r="C86" s="41" t="s">
        <v>53</v>
      </c>
      <c r="D86">
        <v>5257</v>
      </c>
      <c r="E86">
        <v>1840</v>
      </c>
      <c r="F86">
        <v>5</v>
      </c>
    </row>
    <row r="87" spans="1:6" x14ac:dyDescent="0.4">
      <c r="A87" s="41" t="s">
        <v>92</v>
      </c>
      <c r="B87" s="41">
        <v>13</v>
      </c>
      <c r="C87" s="41" t="s">
        <v>54</v>
      </c>
      <c r="D87">
        <v>936750</v>
      </c>
      <c r="E87">
        <v>237596</v>
      </c>
      <c r="F87">
        <v>109</v>
      </c>
    </row>
    <row r="88" spans="1:6" x14ac:dyDescent="0.4">
      <c r="A88" s="41" t="s">
        <v>92</v>
      </c>
      <c r="B88" s="41">
        <v>14</v>
      </c>
      <c r="C88" s="41" t="s">
        <v>55</v>
      </c>
      <c r="D88">
        <v>47152</v>
      </c>
      <c r="E88">
        <v>11135</v>
      </c>
      <c r="F88">
        <v>5</v>
      </c>
    </row>
    <row r="89" spans="1:6" x14ac:dyDescent="0.4">
      <c r="A89" s="41" t="s">
        <v>92</v>
      </c>
      <c r="B89" s="41">
        <v>15</v>
      </c>
      <c r="C89" s="41" t="s">
        <v>56</v>
      </c>
      <c r="D89">
        <v>380283</v>
      </c>
      <c r="E89">
        <v>58842</v>
      </c>
      <c r="F89">
        <v>8</v>
      </c>
    </row>
    <row r="90" spans="1:6" x14ac:dyDescent="0.4">
      <c r="A90" s="41" t="s">
        <v>92</v>
      </c>
      <c r="B90" s="41">
        <v>81</v>
      </c>
      <c r="C90" s="41" t="s">
        <v>57</v>
      </c>
      <c r="D90">
        <v>72114</v>
      </c>
      <c r="E90">
        <v>9618</v>
      </c>
      <c r="F90">
        <v>6</v>
      </c>
    </row>
    <row r="91" spans="1:6" x14ac:dyDescent="0.4">
      <c r="A91" s="41" t="s">
        <v>92</v>
      </c>
      <c r="B91" s="41">
        <v>82</v>
      </c>
      <c r="C91" s="41" t="s">
        <v>58</v>
      </c>
      <c r="D91">
        <v>73624</v>
      </c>
      <c r="E91">
        <v>12615</v>
      </c>
      <c r="F91">
        <v>3</v>
      </c>
    </row>
    <row r="92" spans="1:6" x14ac:dyDescent="0.4">
      <c r="A92" s="41" t="s">
        <v>92</v>
      </c>
      <c r="B92" s="41">
        <v>83</v>
      </c>
      <c r="C92" s="41" t="s">
        <v>59</v>
      </c>
      <c r="D92">
        <v>12739</v>
      </c>
      <c r="E92">
        <v>1841</v>
      </c>
      <c r="F92">
        <v>2</v>
      </c>
    </row>
    <row r="93" spans="1:6" x14ac:dyDescent="0.4">
      <c r="A93" s="41" t="s">
        <v>92</v>
      </c>
      <c r="B93" s="41">
        <v>84</v>
      </c>
      <c r="C93" s="41" t="s">
        <v>60</v>
      </c>
      <c r="D93">
        <v>8799</v>
      </c>
      <c r="E93">
        <v>1035</v>
      </c>
      <c r="F93">
        <v>1</v>
      </c>
    </row>
    <row r="94" spans="1:6" x14ac:dyDescent="0.4">
      <c r="A94" s="41" t="s">
        <v>92</v>
      </c>
      <c r="B94" s="41">
        <v>85</v>
      </c>
      <c r="C94" s="41" t="s">
        <v>61</v>
      </c>
      <c r="D94">
        <v>3901</v>
      </c>
      <c r="E94">
        <v>830</v>
      </c>
      <c r="F94">
        <v>1</v>
      </c>
    </row>
    <row r="95" spans="1:6" x14ac:dyDescent="0.4">
      <c r="A95" s="41" t="s">
        <v>92</v>
      </c>
      <c r="B95" s="41">
        <v>86</v>
      </c>
      <c r="C95" s="41" t="s">
        <v>62</v>
      </c>
      <c r="D95">
        <v>46586</v>
      </c>
      <c r="E95">
        <v>8216</v>
      </c>
      <c r="F95">
        <v>3</v>
      </c>
    </row>
    <row r="96" spans="1:6" x14ac:dyDescent="0.4">
      <c r="A96" s="41" t="s">
        <v>92</v>
      </c>
      <c r="B96" s="41">
        <v>87</v>
      </c>
      <c r="C96" s="41" t="s">
        <v>63</v>
      </c>
      <c r="D96">
        <v>48667</v>
      </c>
      <c r="E96">
        <v>8133</v>
      </c>
      <c r="F96">
        <v>4</v>
      </c>
    </row>
    <row r="97" spans="1:6" x14ac:dyDescent="0.4">
      <c r="A97" s="41" t="s">
        <v>92</v>
      </c>
      <c r="B97" s="41">
        <v>88</v>
      </c>
      <c r="C97" s="41" t="s">
        <v>64</v>
      </c>
      <c r="D97">
        <v>139498</v>
      </c>
      <c r="E97">
        <v>21299</v>
      </c>
      <c r="F97">
        <v>28</v>
      </c>
    </row>
    <row r="98" spans="1:6" x14ac:dyDescent="0.4">
      <c r="A98" s="41" t="s">
        <v>92</v>
      </c>
      <c r="B98" s="41">
        <v>89</v>
      </c>
      <c r="C98" s="41" t="s">
        <v>65</v>
      </c>
      <c r="D98">
        <v>3146</v>
      </c>
      <c r="E98">
        <v>615</v>
      </c>
      <c r="F98">
        <v>1</v>
      </c>
    </row>
    <row r="99" spans="1:6" x14ac:dyDescent="0.4">
      <c r="A99" s="41" t="s">
        <v>95</v>
      </c>
      <c r="B99" s="41">
        <v>4</v>
      </c>
      <c r="C99" s="41" t="s">
        <v>46</v>
      </c>
      <c r="D99">
        <v>3620446</v>
      </c>
      <c r="E99">
        <v>387256</v>
      </c>
      <c r="F99">
        <v>155</v>
      </c>
    </row>
    <row r="100" spans="1:6" x14ac:dyDescent="0.4">
      <c r="A100" s="41" t="s">
        <v>95</v>
      </c>
      <c r="B100" s="41">
        <v>5</v>
      </c>
      <c r="C100" s="41" t="s">
        <v>47</v>
      </c>
      <c r="D100">
        <v>155962</v>
      </c>
      <c r="E100">
        <v>37352</v>
      </c>
      <c r="F100">
        <v>25</v>
      </c>
    </row>
    <row r="101" spans="1:6" x14ac:dyDescent="0.4">
      <c r="A101" s="41" t="s">
        <v>95</v>
      </c>
      <c r="B101" s="41">
        <v>6</v>
      </c>
      <c r="C101" s="41" t="s">
        <v>48</v>
      </c>
      <c r="D101">
        <v>6252553</v>
      </c>
      <c r="E101">
        <v>698174</v>
      </c>
      <c r="F101">
        <v>179</v>
      </c>
    </row>
    <row r="102" spans="1:6" x14ac:dyDescent="0.4">
      <c r="A102" s="41" t="s">
        <v>95</v>
      </c>
      <c r="B102" s="41">
        <v>7</v>
      </c>
      <c r="C102" s="41" t="s">
        <v>49</v>
      </c>
      <c r="D102">
        <v>1046330</v>
      </c>
      <c r="E102">
        <v>141829</v>
      </c>
      <c r="F102">
        <v>9</v>
      </c>
    </row>
    <row r="103" spans="1:6" x14ac:dyDescent="0.4">
      <c r="A103" s="41" t="s">
        <v>95</v>
      </c>
      <c r="B103" s="41">
        <v>8</v>
      </c>
      <c r="C103" s="41" t="s">
        <v>50</v>
      </c>
      <c r="D103">
        <v>928716</v>
      </c>
      <c r="E103">
        <v>151849</v>
      </c>
      <c r="F103">
        <v>119</v>
      </c>
    </row>
    <row r="104" spans="1:6" x14ac:dyDescent="0.4">
      <c r="A104" s="41" t="s">
        <v>95</v>
      </c>
      <c r="B104" s="41">
        <v>9</v>
      </c>
      <c r="C104" s="41" t="s">
        <v>51</v>
      </c>
      <c r="D104">
        <v>37462</v>
      </c>
      <c r="E104">
        <v>7849</v>
      </c>
      <c r="F104">
        <v>8</v>
      </c>
    </row>
    <row r="105" spans="1:6" x14ac:dyDescent="0.4">
      <c r="A105" s="41" t="s">
        <v>95</v>
      </c>
      <c r="B105" s="41">
        <v>10</v>
      </c>
      <c r="C105" s="41" t="s">
        <v>52</v>
      </c>
      <c r="D105">
        <v>286283</v>
      </c>
      <c r="E105">
        <v>65274</v>
      </c>
      <c r="F105">
        <v>28</v>
      </c>
    </row>
    <row r="106" spans="1:6" x14ac:dyDescent="0.4">
      <c r="A106" s="41" t="s">
        <v>95</v>
      </c>
      <c r="B106" s="41">
        <v>11</v>
      </c>
      <c r="C106" s="41" t="s">
        <v>53</v>
      </c>
      <c r="D106">
        <v>10547</v>
      </c>
      <c r="E106">
        <v>3543</v>
      </c>
      <c r="F106">
        <v>6</v>
      </c>
    </row>
    <row r="107" spans="1:6" x14ac:dyDescent="0.4">
      <c r="A107" s="41" t="s">
        <v>95</v>
      </c>
      <c r="B107" s="41">
        <v>13</v>
      </c>
      <c r="C107" s="41" t="s">
        <v>54</v>
      </c>
      <c r="D107">
        <v>809312</v>
      </c>
      <c r="E107">
        <v>213467</v>
      </c>
      <c r="F107">
        <v>128</v>
      </c>
    </row>
    <row r="108" spans="1:6" x14ac:dyDescent="0.4">
      <c r="A108" s="41" t="s">
        <v>95</v>
      </c>
      <c r="B108" s="41">
        <v>14</v>
      </c>
      <c r="C108" s="41" t="s">
        <v>55</v>
      </c>
      <c r="D108">
        <v>27571</v>
      </c>
      <c r="E108">
        <v>5896</v>
      </c>
      <c r="F108">
        <v>5</v>
      </c>
    </row>
    <row r="109" spans="1:6" x14ac:dyDescent="0.4">
      <c r="A109" s="41" t="s">
        <v>95</v>
      </c>
      <c r="B109" s="41">
        <v>15</v>
      </c>
      <c r="C109" s="41" t="s">
        <v>56</v>
      </c>
      <c r="D109">
        <v>145332</v>
      </c>
      <c r="E109">
        <v>29733</v>
      </c>
      <c r="F109">
        <v>5</v>
      </c>
    </row>
    <row r="110" spans="1:6" x14ac:dyDescent="0.4">
      <c r="A110" s="41" t="s">
        <v>95</v>
      </c>
      <c r="B110" s="41">
        <v>81</v>
      </c>
      <c r="C110" s="41" t="s">
        <v>57</v>
      </c>
      <c r="D110">
        <v>87073</v>
      </c>
      <c r="E110">
        <v>14634</v>
      </c>
      <c r="F110">
        <v>14</v>
      </c>
    </row>
    <row r="111" spans="1:6" x14ac:dyDescent="0.4">
      <c r="A111" s="41" t="s">
        <v>95</v>
      </c>
      <c r="B111" s="41">
        <v>82</v>
      </c>
      <c r="C111" s="41" t="s">
        <v>58</v>
      </c>
      <c r="D111">
        <v>7589</v>
      </c>
      <c r="E111">
        <v>1324</v>
      </c>
      <c r="F111">
        <v>2</v>
      </c>
    </row>
    <row r="112" spans="1:6" x14ac:dyDescent="0.4">
      <c r="A112" s="41" t="s">
        <v>95</v>
      </c>
      <c r="B112" s="41">
        <v>83</v>
      </c>
      <c r="C112" s="41" t="s">
        <v>59</v>
      </c>
      <c r="D112">
        <v>32284</v>
      </c>
      <c r="E112">
        <v>6362</v>
      </c>
      <c r="F112">
        <v>6</v>
      </c>
    </row>
    <row r="113" spans="1:6" x14ac:dyDescent="0.4">
      <c r="A113" s="41" t="s">
        <v>95</v>
      </c>
      <c r="B113" s="41">
        <v>84</v>
      </c>
      <c r="C113" s="41" t="s">
        <v>60</v>
      </c>
      <c r="D113">
        <v>66659</v>
      </c>
      <c r="E113">
        <v>12007</v>
      </c>
      <c r="F113">
        <v>5</v>
      </c>
    </row>
    <row r="114" spans="1:6" x14ac:dyDescent="0.4">
      <c r="A114" s="41" t="s">
        <v>95</v>
      </c>
      <c r="B114" s="41">
        <v>85</v>
      </c>
      <c r="C114" s="41" t="s">
        <v>61</v>
      </c>
      <c r="D114">
        <v>23920</v>
      </c>
      <c r="E114">
        <v>7300</v>
      </c>
      <c r="F114">
        <v>4</v>
      </c>
    </row>
    <row r="115" spans="1:6" x14ac:dyDescent="0.4">
      <c r="A115" s="41" t="s">
        <v>95</v>
      </c>
      <c r="B115" s="41">
        <v>86</v>
      </c>
      <c r="C115" s="41" t="s">
        <v>62</v>
      </c>
      <c r="D115">
        <v>32578</v>
      </c>
      <c r="E115">
        <v>6317</v>
      </c>
      <c r="F115">
        <v>2</v>
      </c>
    </row>
    <row r="116" spans="1:6" x14ac:dyDescent="0.4">
      <c r="A116" s="41" t="s">
        <v>95</v>
      </c>
      <c r="B116" s="41">
        <v>87</v>
      </c>
      <c r="C116" s="41" t="s">
        <v>63</v>
      </c>
      <c r="D116">
        <v>22765</v>
      </c>
      <c r="E116">
        <v>4200</v>
      </c>
      <c r="F116">
        <v>2</v>
      </c>
    </row>
    <row r="117" spans="1:6" x14ac:dyDescent="0.4">
      <c r="A117" s="41" t="s">
        <v>95</v>
      </c>
      <c r="B117" s="41">
        <v>88</v>
      </c>
      <c r="C117" s="41" t="s">
        <v>64</v>
      </c>
      <c r="D117">
        <v>136255</v>
      </c>
      <c r="E117">
        <v>22940</v>
      </c>
      <c r="F117">
        <v>30</v>
      </c>
    </row>
    <row r="118" spans="1:6" x14ac:dyDescent="0.4">
      <c r="A118" s="41" t="s">
        <v>95</v>
      </c>
      <c r="B118" s="41">
        <v>89</v>
      </c>
      <c r="C118" s="41" t="s">
        <v>65</v>
      </c>
      <c r="D118">
        <v>6038</v>
      </c>
      <c r="E118">
        <v>1136</v>
      </c>
      <c r="F118">
        <v>4</v>
      </c>
    </row>
    <row r="119" spans="1:6" x14ac:dyDescent="0.4">
      <c r="A119" s="41" t="s">
        <v>96</v>
      </c>
      <c r="B119" s="41">
        <v>4</v>
      </c>
      <c r="C119" s="41" t="s">
        <v>46</v>
      </c>
      <c r="D119">
        <v>2178561</v>
      </c>
      <c r="E119">
        <v>263896</v>
      </c>
      <c r="F119">
        <v>110</v>
      </c>
    </row>
    <row r="120" spans="1:6" x14ac:dyDescent="0.4">
      <c r="A120" s="41" t="s">
        <v>96</v>
      </c>
      <c r="B120" s="41">
        <v>5</v>
      </c>
      <c r="C120" s="41" t="s">
        <v>47</v>
      </c>
      <c r="D120">
        <v>63242</v>
      </c>
      <c r="E120">
        <v>16932</v>
      </c>
      <c r="F120">
        <v>16</v>
      </c>
    </row>
    <row r="121" spans="1:6" x14ac:dyDescent="0.4">
      <c r="A121" s="41" t="s">
        <v>96</v>
      </c>
      <c r="B121" s="41">
        <v>6</v>
      </c>
      <c r="C121" s="41" t="s">
        <v>48</v>
      </c>
      <c r="D121">
        <v>2358028</v>
      </c>
      <c r="E121">
        <v>369533</v>
      </c>
      <c r="F121">
        <v>160</v>
      </c>
    </row>
    <row r="122" spans="1:6" x14ac:dyDescent="0.4">
      <c r="A122" s="41" t="s">
        <v>96</v>
      </c>
      <c r="B122" s="41">
        <v>7</v>
      </c>
      <c r="C122" s="41" t="s">
        <v>49</v>
      </c>
      <c r="D122">
        <v>389249</v>
      </c>
      <c r="E122">
        <v>69231</v>
      </c>
      <c r="F122">
        <v>6</v>
      </c>
    </row>
    <row r="123" spans="1:6" x14ac:dyDescent="0.4">
      <c r="A123" s="41" t="s">
        <v>96</v>
      </c>
      <c r="B123" s="41">
        <v>8</v>
      </c>
      <c r="C123" s="41" t="s">
        <v>50</v>
      </c>
      <c r="D123">
        <v>886754</v>
      </c>
      <c r="E123">
        <v>132414</v>
      </c>
      <c r="F123">
        <v>123</v>
      </c>
    </row>
    <row r="124" spans="1:6" x14ac:dyDescent="0.4">
      <c r="A124" s="41" t="s">
        <v>96</v>
      </c>
      <c r="B124" s="41">
        <v>9</v>
      </c>
      <c r="C124" s="41" t="s">
        <v>51</v>
      </c>
      <c r="D124">
        <v>38048</v>
      </c>
      <c r="E124">
        <v>8510</v>
      </c>
      <c r="F124">
        <v>9</v>
      </c>
    </row>
    <row r="125" spans="1:6" x14ac:dyDescent="0.4">
      <c r="A125" s="41" t="s">
        <v>96</v>
      </c>
      <c r="B125" s="41">
        <v>10</v>
      </c>
      <c r="C125" s="41" t="s">
        <v>52</v>
      </c>
      <c r="D125">
        <v>163044</v>
      </c>
      <c r="E125">
        <v>39357</v>
      </c>
      <c r="F125">
        <v>20</v>
      </c>
    </row>
    <row r="126" spans="1:6" x14ac:dyDescent="0.4">
      <c r="A126" s="41" t="s">
        <v>96</v>
      </c>
      <c r="B126" s="41">
        <v>11</v>
      </c>
      <c r="C126" s="41" t="s">
        <v>53</v>
      </c>
      <c r="D126">
        <v>17464</v>
      </c>
      <c r="E126">
        <v>3787</v>
      </c>
      <c r="F126">
        <v>11</v>
      </c>
    </row>
    <row r="127" spans="1:6" x14ac:dyDescent="0.4">
      <c r="A127" s="41" t="s">
        <v>96</v>
      </c>
      <c r="B127" s="41">
        <v>13</v>
      </c>
      <c r="C127" s="41" t="s">
        <v>54</v>
      </c>
      <c r="D127">
        <v>1070872</v>
      </c>
      <c r="E127">
        <v>268456</v>
      </c>
      <c r="F127">
        <v>104</v>
      </c>
    </row>
    <row r="128" spans="1:6" x14ac:dyDescent="0.4">
      <c r="A128" s="41" t="s">
        <v>96</v>
      </c>
      <c r="B128" s="41">
        <v>14</v>
      </c>
      <c r="C128" s="41" t="s">
        <v>55</v>
      </c>
      <c r="D128">
        <v>19502</v>
      </c>
      <c r="E128">
        <v>2806</v>
      </c>
      <c r="F128">
        <v>1</v>
      </c>
    </row>
    <row r="129" spans="1:6" x14ac:dyDescent="0.4">
      <c r="A129" s="41" t="s">
        <v>96</v>
      </c>
      <c r="B129" s="41">
        <v>15</v>
      </c>
      <c r="C129" s="41" t="s">
        <v>56</v>
      </c>
      <c r="D129">
        <v>197138</v>
      </c>
      <c r="E129">
        <v>47423</v>
      </c>
      <c r="F129">
        <v>8</v>
      </c>
    </row>
    <row r="130" spans="1:6" x14ac:dyDescent="0.4">
      <c r="A130" s="41" t="s">
        <v>96</v>
      </c>
      <c r="B130" s="41">
        <v>81</v>
      </c>
      <c r="C130" s="41" t="s">
        <v>57</v>
      </c>
      <c r="D130">
        <v>61830</v>
      </c>
      <c r="E130">
        <v>8807</v>
      </c>
      <c r="F130">
        <v>7</v>
      </c>
    </row>
    <row r="131" spans="1:6" x14ac:dyDescent="0.4">
      <c r="A131" s="41" t="s">
        <v>96</v>
      </c>
      <c r="B131" s="41">
        <v>82</v>
      </c>
      <c r="C131" s="41" t="s">
        <v>58</v>
      </c>
      <c r="D131">
        <v>27200</v>
      </c>
      <c r="E131">
        <v>3799</v>
      </c>
      <c r="F131">
        <v>1</v>
      </c>
    </row>
    <row r="132" spans="1:6" x14ac:dyDescent="0.4">
      <c r="A132" s="41" t="s">
        <v>96</v>
      </c>
      <c r="B132" s="41">
        <v>83</v>
      </c>
      <c r="C132" s="41" t="s">
        <v>59</v>
      </c>
      <c r="D132">
        <v>24749</v>
      </c>
      <c r="E132">
        <v>7366</v>
      </c>
      <c r="F132">
        <v>4</v>
      </c>
    </row>
    <row r="133" spans="1:6" x14ac:dyDescent="0.4">
      <c r="A133" s="41" t="s">
        <v>96</v>
      </c>
      <c r="B133" s="41">
        <v>84</v>
      </c>
      <c r="C133" s="41" t="s">
        <v>60</v>
      </c>
      <c r="D133">
        <v>9369</v>
      </c>
      <c r="E133">
        <v>1673</v>
      </c>
      <c r="F133">
        <v>1</v>
      </c>
    </row>
    <row r="134" spans="1:6" x14ac:dyDescent="0.4">
      <c r="A134" s="41" t="s">
        <v>96</v>
      </c>
      <c r="B134" s="41">
        <v>85</v>
      </c>
      <c r="C134" s="41" t="s">
        <v>61</v>
      </c>
      <c r="D134">
        <v>4438</v>
      </c>
      <c r="E134">
        <v>690</v>
      </c>
      <c r="F134">
        <v>1</v>
      </c>
    </row>
    <row r="135" spans="1:6" x14ac:dyDescent="0.4">
      <c r="A135" s="41" t="s">
        <v>96</v>
      </c>
      <c r="B135" s="53">
        <v>86</v>
      </c>
      <c r="C135" s="50" t="s">
        <v>62</v>
      </c>
      <c r="D135" s="48">
        <v>6600</v>
      </c>
      <c r="E135" s="48">
        <v>780</v>
      </c>
      <c r="F135" s="48">
        <v>1</v>
      </c>
    </row>
    <row r="136" spans="1:6" x14ac:dyDescent="0.4">
      <c r="A136" s="41" t="s">
        <v>96</v>
      </c>
      <c r="B136" s="54">
        <v>88</v>
      </c>
      <c r="C136" s="51" t="s">
        <v>64</v>
      </c>
      <c r="D136" s="31">
        <v>199927</v>
      </c>
      <c r="E136" s="31">
        <v>30967</v>
      </c>
      <c r="F136" s="31">
        <v>47</v>
      </c>
    </row>
    <row r="137" spans="1:6" x14ac:dyDescent="0.4">
      <c r="A137" s="41" t="s">
        <v>96</v>
      </c>
      <c r="B137" s="54">
        <v>89</v>
      </c>
      <c r="C137" s="51" t="s">
        <v>65</v>
      </c>
      <c r="D137" s="31">
        <v>2400</v>
      </c>
      <c r="E137" s="31">
        <v>1051</v>
      </c>
      <c r="F137" s="31">
        <v>2</v>
      </c>
    </row>
    <row r="138" spans="1:6" x14ac:dyDescent="0.4">
      <c r="A138" s="41" t="s">
        <v>101</v>
      </c>
      <c r="B138" s="54">
        <v>4</v>
      </c>
      <c r="C138" s="51" t="s">
        <v>46</v>
      </c>
      <c r="D138" s="31">
        <v>4670710</v>
      </c>
      <c r="E138" s="31">
        <v>448339</v>
      </c>
      <c r="F138" s="31">
        <v>108</v>
      </c>
    </row>
    <row r="139" spans="1:6" x14ac:dyDescent="0.4">
      <c r="A139" s="41" t="s">
        <v>101</v>
      </c>
      <c r="B139" s="54">
        <v>5</v>
      </c>
      <c r="C139" s="51" t="s">
        <v>47</v>
      </c>
      <c r="D139" s="31">
        <v>323795</v>
      </c>
      <c r="E139" s="31">
        <v>63865</v>
      </c>
      <c r="F139" s="31">
        <v>26</v>
      </c>
    </row>
    <row r="140" spans="1:6" x14ac:dyDescent="0.4">
      <c r="A140" s="41" t="s">
        <v>101</v>
      </c>
      <c r="B140" s="54">
        <v>6</v>
      </c>
      <c r="C140" s="51" t="s">
        <v>48</v>
      </c>
      <c r="D140" s="31">
        <v>5498590</v>
      </c>
      <c r="E140" s="31">
        <v>718500</v>
      </c>
      <c r="F140" s="31">
        <v>190</v>
      </c>
    </row>
    <row r="141" spans="1:6" x14ac:dyDescent="0.4">
      <c r="A141" s="41" t="s">
        <v>101</v>
      </c>
      <c r="B141" s="54">
        <v>7</v>
      </c>
      <c r="C141" s="51" t="s">
        <v>49</v>
      </c>
      <c r="D141" s="31">
        <v>1480511</v>
      </c>
      <c r="E141" s="31">
        <v>251423</v>
      </c>
      <c r="F141" s="31">
        <v>8</v>
      </c>
    </row>
    <row r="142" spans="1:6" x14ac:dyDescent="0.4">
      <c r="A142" s="41" t="s">
        <v>101</v>
      </c>
      <c r="B142" s="54">
        <v>8</v>
      </c>
      <c r="C142" s="51" t="s">
        <v>50</v>
      </c>
      <c r="D142" s="31">
        <v>874067</v>
      </c>
      <c r="E142" s="31">
        <v>137189</v>
      </c>
      <c r="F142" s="31">
        <v>126</v>
      </c>
    </row>
    <row r="143" spans="1:6" x14ac:dyDescent="0.4">
      <c r="A143" s="41" t="s">
        <v>101</v>
      </c>
      <c r="B143" s="54">
        <v>9</v>
      </c>
      <c r="C143" s="51" t="s">
        <v>51</v>
      </c>
      <c r="D143" s="31">
        <v>23005</v>
      </c>
      <c r="E143" s="31">
        <v>4333</v>
      </c>
      <c r="F143" s="31">
        <v>3</v>
      </c>
    </row>
    <row r="144" spans="1:6" x14ac:dyDescent="0.4">
      <c r="A144" s="41" t="s">
        <v>101</v>
      </c>
      <c r="B144" s="54">
        <v>10</v>
      </c>
      <c r="C144" s="51" t="s">
        <v>52</v>
      </c>
      <c r="D144" s="31">
        <v>256311</v>
      </c>
      <c r="E144" s="31">
        <v>61730</v>
      </c>
      <c r="F144" s="31">
        <v>24</v>
      </c>
    </row>
    <row r="145" spans="1:6" x14ac:dyDescent="0.4">
      <c r="A145" s="41" t="s">
        <v>101</v>
      </c>
      <c r="B145" s="54">
        <v>11</v>
      </c>
      <c r="C145" s="51" t="s">
        <v>53</v>
      </c>
      <c r="D145" s="31">
        <v>2963</v>
      </c>
      <c r="E145" s="31">
        <v>919</v>
      </c>
      <c r="F145" s="31">
        <v>4</v>
      </c>
    </row>
    <row r="146" spans="1:6" x14ac:dyDescent="0.4">
      <c r="A146" s="41" t="s">
        <v>101</v>
      </c>
      <c r="B146" s="54">
        <v>13</v>
      </c>
      <c r="C146" s="51" t="s">
        <v>54</v>
      </c>
      <c r="D146" s="31">
        <v>937197</v>
      </c>
      <c r="E146" s="31">
        <v>230005</v>
      </c>
      <c r="F146" s="31">
        <v>126</v>
      </c>
    </row>
    <row r="147" spans="1:6" x14ac:dyDescent="0.4">
      <c r="A147" s="41" t="s">
        <v>101</v>
      </c>
      <c r="B147" s="54">
        <v>14</v>
      </c>
      <c r="C147" s="51" t="s">
        <v>55</v>
      </c>
      <c r="D147" s="31">
        <v>36500</v>
      </c>
      <c r="E147" s="31">
        <v>11682</v>
      </c>
      <c r="F147" s="31">
        <v>1</v>
      </c>
    </row>
    <row r="148" spans="1:6" x14ac:dyDescent="0.4">
      <c r="A148" s="41" t="s">
        <v>101</v>
      </c>
      <c r="B148" s="54">
        <v>15</v>
      </c>
      <c r="C148" s="51" t="s">
        <v>56</v>
      </c>
      <c r="D148" s="31">
        <v>105305</v>
      </c>
      <c r="E148" s="31">
        <v>28765</v>
      </c>
      <c r="F148" s="31">
        <v>9</v>
      </c>
    </row>
    <row r="149" spans="1:6" x14ac:dyDescent="0.4">
      <c r="A149" s="41" t="s">
        <v>101</v>
      </c>
      <c r="B149" s="54">
        <v>81</v>
      </c>
      <c r="C149" s="51" t="s">
        <v>57</v>
      </c>
      <c r="D149" s="31">
        <v>89022</v>
      </c>
      <c r="E149" s="31">
        <v>14243</v>
      </c>
      <c r="F149" s="31">
        <v>8</v>
      </c>
    </row>
    <row r="150" spans="1:6" x14ac:dyDescent="0.4">
      <c r="A150" s="41" t="s">
        <v>101</v>
      </c>
      <c r="B150" s="54">
        <v>82</v>
      </c>
      <c r="C150" s="51" t="s">
        <v>58</v>
      </c>
      <c r="D150" s="31">
        <v>10316</v>
      </c>
      <c r="E150" s="31">
        <v>1943</v>
      </c>
      <c r="F150" s="31">
        <v>2</v>
      </c>
    </row>
    <row r="151" spans="1:6" x14ac:dyDescent="0.4">
      <c r="A151" s="41" t="s">
        <v>101</v>
      </c>
      <c r="B151" s="54">
        <v>83</v>
      </c>
      <c r="C151" s="51" t="s">
        <v>59</v>
      </c>
      <c r="D151" s="31">
        <v>67010</v>
      </c>
      <c r="E151" s="31">
        <v>11489</v>
      </c>
      <c r="F151" s="31">
        <v>7</v>
      </c>
    </row>
    <row r="152" spans="1:6" x14ac:dyDescent="0.4">
      <c r="A152" s="41" t="s">
        <v>101</v>
      </c>
      <c r="B152" s="54">
        <v>84</v>
      </c>
      <c r="C152" s="51" t="s">
        <v>60</v>
      </c>
      <c r="D152" s="31">
        <v>39588</v>
      </c>
      <c r="E152" s="31">
        <v>7929</v>
      </c>
      <c r="F152" s="31">
        <v>3</v>
      </c>
    </row>
    <row r="153" spans="1:6" x14ac:dyDescent="0.4">
      <c r="A153" s="41" t="s">
        <v>101</v>
      </c>
      <c r="B153" s="54">
        <v>85</v>
      </c>
      <c r="C153" s="51" t="s">
        <v>61</v>
      </c>
      <c r="D153" s="31">
        <v>16517</v>
      </c>
      <c r="E153" s="31">
        <v>2912</v>
      </c>
      <c r="F153" s="31">
        <v>2</v>
      </c>
    </row>
    <row r="154" spans="1:6" x14ac:dyDescent="0.4">
      <c r="A154" s="41" t="s">
        <v>101</v>
      </c>
      <c r="B154" s="54">
        <v>86</v>
      </c>
      <c r="C154" s="51" t="s">
        <v>62</v>
      </c>
      <c r="D154" s="31">
        <v>15500</v>
      </c>
      <c r="E154" s="31">
        <v>2900</v>
      </c>
      <c r="F154" s="31">
        <v>1</v>
      </c>
    </row>
    <row r="155" spans="1:6" x14ac:dyDescent="0.4">
      <c r="A155" s="41" t="s">
        <v>101</v>
      </c>
      <c r="B155" s="54">
        <v>87</v>
      </c>
      <c r="C155" s="51" t="s">
        <v>63</v>
      </c>
      <c r="D155" s="31">
        <v>33902</v>
      </c>
      <c r="E155" s="31">
        <v>8975</v>
      </c>
      <c r="F155" s="31">
        <v>1</v>
      </c>
    </row>
    <row r="156" spans="1:6" x14ac:dyDescent="0.4">
      <c r="A156" s="57" t="s">
        <v>101</v>
      </c>
      <c r="B156" s="55">
        <v>88</v>
      </c>
      <c r="C156" s="52" t="s">
        <v>64</v>
      </c>
      <c r="D156" s="49">
        <v>166760</v>
      </c>
      <c r="E156" s="49">
        <v>28464</v>
      </c>
      <c r="F156" s="49">
        <v>39</v>
      </c>
    </row>
    <row r="157" spans="1:6" x14ac:dyDescent="0.4">
      <c r="A157" s="47" t="s">
        <v>28</v>
      </c>
      <c r="B157" s="47"/>
      <c r="C157" s="47"/>
      <c r="D157" s="31"/>
      <c r="E157" s="31"/>
      <c r="F157" s="31"/>
    </row>
  </sheetData>
  <autoFilter ref="A4:F156" xr:uid="{00000000-0009-0000-0000-000003000000}"/>
  <mergeCells count="1">
    <mergeCell ref="A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3.15" x14ac:dyDescent="0.4"/>
  <cols>
    <col min="1" max="1" width="104.7109375" style="15" customWidth="1"/>
    <col min="2" max="4" width="9.140625" style="4"/>
    <col min="5" max="5" width="9.140625" style="4" customWidth="1"/>
    <col min="6" max="16384" width="9.140625" style="4"/>
  </cols>
  <sheetData>
    <row r="1" spans="1:16383" s="23" customFormat="1" ht="15.75" x14ac:dyDescent="0.4">
      <c r="A1" s="23" t="s">
        <v>19</v>
      </c>
    </row>
    <row r="2" spans="1:16383" s="25" customFormat="1" x14ac:dyDescent="0.4"/>
    <row r="3" spans="1:16383" x14ac:dyDescent="0.4">
      <c r="A3" s="25" t="s">
        <v>1</v>
      </c>
    </row>
    <row r="4" spans="1:16383" x14ac:dyDescent="0.4">
      <c r="A4" s="10" t="s">
        <v>69</v>
      </c>
    </row>
    <row r="5" spans="1:16383" x14ac:dyDescent="0.4">
      <c r="A5" s="5"/>
    </row>
    <row r="6" spans="1:16383" x14ac:dyDescent="0.4">
      <c r="A6" s="3" t="s">
        <v>27</v>
      </c>
    </row>
    <row r="7" spans="1:16383" x14ac:dyDescent="0.4">
      <c r="A7" s="10" t="s">
        <v>100</v>
      </c>
    </row>
    <row r="8" spans="1:16383" s="7" customFormat="1" x14ac:dyDescent="0.4">
      <c r="A8" s="6"/>
    </row>
    <row r="9" spans="1:16383" x14ac:dyDescent="0.4">
      <c r="A9" s="25" t="s">
        <v>14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4">
      <c r="A10" s="10" t="s">
        <v>82</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6.25" x14ac:dyDescent="0.4">
      <c r="A11" s="43" t="s">
        <v>83</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4">
      <c r="A13" s="3" t="s">
        <v>12</v>
      </c>
    </row>
    <row r="14" spans="1:16383" ht="26.25" x14ac:dyDescent="0.4">
      <c r="A14" s="10" t="s">
        <v>70</v>
      </c>
    </row>
    <row r="16" spans="1:16383" s="9" customFormat="1" x14ac:dyDescent="0.4">
      <c r="A16" s="3" t="s">
        <v>13</v>
      </c>
    </row>
    <row r="17" spans="1:1" s="9" customFormat="1" ht="39.4" x14ac:dyDescent="0.4">
      <c r="A17" s="10" t="s">
        <v>71</v>
      </c>
    </row>
    <row r="18" spans="1:1" s="9" customFormat="1" ht="105" x14ac:dyDescent="0.4">
      <c r="A18" s="10" t="s">
        <v>17</v>
      </c>
    </row>
    <row r="19" spans="1:1" x14ac:dyDescent="0.4">
      <c r="A19" s="11" t="s">
        <v>18</v>
      </c>
    </row>
    <row r="20" spans="1:1" x14ac:dyDescent="0.4">
      <c r="A20" s="12"/>
    </row>
    <row r="21" spans="1:1" x14ac:dyDescent="0.4">
      <c r="A21" s="12"/>
    </row>
    <row r="22" spans="1:1" x14ac:dyDescent="0.4">
      <c r="A22" s="13"/>
    </row>
    <row r="23" spans="1:1" x14ac:dyDescent="0.4">
      <c r="A23" s="13"/>
    </row>
    <row r="24" spans="1:1" x14ac:dyDescent="0.4">
      <c r="A24" s="13"/>
    </row>
    <row r="25" spans="1:1" x14ac:dyDescent="0.4">
      <c r="A25" s="13"/>
    </row>
    <row r="26" spans="1:1" x14ac:dyDescent="0.4">
      <c r="A26" s="12"/>
    </row>
    <row r="27" spans="1:1" x14ac:dyDescent="0.4">
      <c r="A27" s="12"/>
    </row>
    <row r="31" spans="1:1" x14ac:dyDescent="0.4">
      <c r="A31" s="12"/>
    </row>
    <row r="32" spans="1:1" x14ac:dyDescent="0.4">
      <c r="A32" s="14"/>
    </row>
    <row r="33" spans="1:1" x14ac:dyDescent="0.4">
      <c r="A33" s="12"/>
    </row>
    <row r="34" spans="1:1" s="16" customFormat="1" x14ac:dyDescent="0.4">
      <c r="A34" s="15"/>
    </row>
    <row r="35" spans="1:1" x14ac:dyDescent="0.4">
      <c r="A35" s="14"/>
    </row>
    <row r="37" spans="1:1" x14ac:dyDescent="0.4">
      <c r="A37" s="14"/>
    </row>
    <row r="39" spans="1:1" x14ac:dyDescent="0.4">
      <c r="A39" s="5"/>
    </row>
    <row r="40" spans="1:1" x14ac:dyDescent="0.4">
      <c r="A40" s="5"/>
    </row>
    <row r="42" spans="1:1" x14ac:dyDescent="0.4">
      <c r="A42" s="12"/>
    </row>
    <row r="43" spans="1:1" x14ac:dyDescent="0.4">
      <c r="A43" s="12"/>
    </row>
  </sheetData>
  <hyperlinks>
    <hyperlink ref="A19" r:id="rId1" xr:uid="{00000000-0004-0000-0400-000000000000}"/>
    <hyperlink ref="A11" r:id="rId2"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heetViews>
  <sheetFormatPr defaultColWidth="9.140625" defaultRowHeight="13.15" x14ac:dyDescent="0.4"/>
  <cols>
    <col min="1" max="1" width="21" style="1" customWidth="1"/>
    <col min="2" max="2" width="84.7109375" style="1" customWidth="1"/>
    <col min="3" max="16384" width="9.140625" style="1"/>
  </cols>
  <sheetData>
    <row r="1" spans="1:2" s="23" customFormat="1" ht="15.75" x14ac:dyDescent="0.4">
      <c r="A1" s="23" t="s">
        <v>23</v>
      </c>
    </row>
    <row r="2" spans="1:2" s="24" customFormat="1" x14ac:dyDescent="0.4"/>
    <row r="3" spans="1:2" x14ac:dyDescent="0.4">
      <c r="A3" s="24" t="s">
        <v>15</v>
      </c>
    </row>
    <row r="4" spans="1:2" x14ac:dyDescent="0.4">
      <c r="A4" s="40" t="s">
        <v>72</v>
      </c>
      <c r="B4" s="1" t="s">
        <v>73</v>
      </c>
    </row>
    <row r="5" spans="1:2" x14ac:dyDescent="0.4">
      <c r="A5" s="40" t="s">
        <v>74</v>
      </c>
      <c r="B5" s="1" t="s">
        <v>75</v>
      </c>
    </row>
    <row r="6" spans="1:2" x14ac:dyDescent="0.4">
      <c r="A6" s="40" t="s">
        <v>76</v>
      </c>
      <c r="B6" s="1" t="s">
        <v>77</v>
      </c>
    </row>
    <row r="8" spans="1:2" x14ac:dyDescent="0.4">
      <c r="A8" s="2" t="s">
        <v>6</v>
      </c>
    </row>
    <row r="9" spans="1:2" x14ac:dyDescent="0.4">
      <c r="A9" s="40" t="s">
        <v>28</v>
      </c>
      <c r="B9" s="1" t="s">
        <v>29</v>
      </c>
    </row>
    <row r="10" spans="1:2" x14ac:dyDescent="0.4">
      <c r="A10" s="24"/>
    </row>
    <row r="11" spans="1:2" x14ac:dyDescent="0.4">
      <c r="A11" s="2" t="s">
        <v>22</v>
      </c>
    </row>
    <row r="12" spans="1:2" x14ac:dyDescent="0.4">
      <c r="A12" s="40" t="s">
        <v>8</v>
      </c>
      <c r="B12" s="1" t="s">
        <v>79</v>
      </c>
    </row>
    <row r="13" spans="1:2" x14ac:dyDescent="0.4">
      <c r="A13" s="40" t="s">
        <v>9</v>
      </c>
      <c r="B13" s="1" t="s">
        <v>90</v>
      </c>
    </row>
    <row r="14" spans="1:2" x14ac:dyDescent="0.4">
      <c r="A14" s="40" t="s">
        <v>10</v>
      </c>
      <c r="B14" s="1" t="s">
        <v>87</v>
      </c>
    </row>
    <row r="15" spans="1:2" ht="39.4" x14ac:dyDescent="0.4">
      <c r="A15" s="40" t="s">
        <v>11</v>
      </c>
      <c r="B15" s="1" t="s">
        <v>81</v>
      </c>
    </row>
    <row r="17" spans="1:2" ht="26.25" x14ac:dyDescent="0.4">
      <c r="A17" s="40" t="s">
        <v>89</v>
      </c>
      <c r="B17" s="42" t="s">
        <v>78</v>
      </c>
    </row>
    <row r="19" spans="1:2" ht="26.25" x14ac:dyDescent="0.4">
      <c r="A19" s="40" t="s">
        <v>7</v>
      </c>
      <c r="B19" s="1" t="s">
        <v>68</v>
      </c>
    </row>
    <row r="20" spans="1:2" x14ac:dyDescent="0.4">
      <c r="A20" s="40" t="s">
        <v>91</v>
      </c>
      <c r="B20" s="1" t="s">
        <v>80</v>
      </c>
    </row>
  </sheetData>
  <hyperlinks>
    <hyperlink ref="B17"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354FDD-2C5E-420F-8644-615884CD671A}">
  <ds:schemaRefs>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purl.org/dc/terms/"/>
    <ds:schemaRef ds:uri="2e23b00e-0ad4-48c4-91cd-d7aeeafd8905"/>
    <ds:schemaRef ds:uri="b74be9d0-744f-40c0-ac69-73a07a8fd84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2026-02-13T17:18:58Z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