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MODNAM\Werk\MR_ASD\INKTVIS\7.Publicatie\"/>
    </mc:Choice>
  </mc:AlternateContent>
  <xr:revisionPtr revIDLastSave="0" documentId="13_ncr:1_{777A1AE3-836A-4F74-9B2C-7C4A6BD55D05}" xr6:coauthVersionLast="47" xr6:coauthVersionMax="47" xr10:uidLastSave="{00000000-0000-0000-0000-000000000000}"/>
  <bookViews>
    <workbookView xWindow="-120" yWindow="-120" windowWidth="29040" windowHeight="13920" xr2:uid="{B76A0E85-7D31-44D1-9611-DAD59CC9FB40}"/>
  </bookViews>
  <sheets>
    <sheet name="Voorblad" sheetId="3" r:id="rId1"/>
    <sheet name="Inhoud" sheetId="4" r:id="rId2"/>
    <sheet name="Introductie" sheetId="5" r:id="rId3"/>
    <sheet name="Tabel 1 Uitgaven" sheetId="11" r:id="rId4"/>
    <sheet name="Tabel 2 Belastingen" sheetId="12" r:id="rId5"/>
    <sheet name="Tabel 3 Tijdreeks" sheetId="13" r:id="rId6"/>
    <sheet name="Tabel 4 Investeringen" sheetId="14" r:id="rId7"/>
  </sheets>
  <externalReferences>
    <externalReference r:id="rId8"/>
  </externalReferences>
  <definedNames>
    <definedName name="_xlnm._FilterDatabase" localSheetId="3" hidden="1">'Tabel 1 Uitgaven'!$A$4:$G$44</definedName>
    <definedName name="_xlnm._FilterDatabase" localSheetId="4" hidden="1">'Tabel 2 Belastingen'!$A$4:$E$45</definedName>
    <definedName name="_xlnm._FilterDatabase" localSheetId="5" hidden="1">'Tabel 3 Tijdreeks'!$A$4:$G$32</definedName>
    <definedName name="_xlnm._FilterDatabase" localSheetId="6" hidden="1">'Tabel 4 Investeringen'!$A$5:$J$135</definedName>
    <definedName name="_xlnm.Print_Area" localSheetId="2">Introductie!$A$1:$A$22</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alcChain>
</file>

<file path=xl/sharedStrings.xml><?xml version="1.0" encoding="utf-8"?>
<sst xmlns="http://schemas.openxmlformats.org/spreadsheetml/2006/main" count="819" uniqueCount="164">
  <si>
    <t>Inhoud</t>
  </si>
  <si>
    <t>Introductie</t>
  </si>
  <si>
    <t>Totaal</t>
  </si>
  <si>
    <t>Inhoudsopgave</t>
  </si>
  <si>
    <t>Tabel 2</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</si>
  <si>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</si>
  <si>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</si>
  <si>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</si>
  <si>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</si>
  <si>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</si>
  <si>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</si>
  <si>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</si>
  <si>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</si>
  <si>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</si>
  <si>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</si>
  <si>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</si>
  <si>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</si>
  <si>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</si>
  <si>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</si>
  <si>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</si>
  <si>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r>
      <t>Totaal</t>
    </r>
    <r>
      <rPr>
        <vertAlign val="superscript"/>
        <sz val="10"/>
        <color theme="1"/>
        <rFont val="Calibri"/>
        <family val="2"/>
        <scheme val="minor"/>
      </rPr>
      <t>1</t>
    </r>
  </si>
  <si>
    <t>waarvan</t>
  </si>
  <si>
    <t>Bron: CBS.</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</si>
  <si>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</si>
  <si>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</si>
  <si>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</si>
  <si>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</si>
  <si>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</si>
  <si>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Uitgaven naar type energiedrager, 2023</t>
  </si>
  <si>
    <t>Huishoudens</t>
  </si>
  <si>
    <t>Energiesector</t>
  </si>
  <si>
    <t>Aardolie- en gaswinning</t>
  </si>
  <si>
    <t>Aardolie- en cokesproductenindustrie</t>
  </si>
  <si>
    <t>Productie en distributie energie</t>
  </si>
  <si>
    <t>Maakindustrie (excl. aardolieproducten)</t>
  </si>
  <si>
    <t>Chemische producten</t>
  </si>
  <si>
    <t>Landbouw en overige nijverheid (excl. olie/gaswinning)</t>
  </si>
  <si>
    <t>Landbouw, bosbouw en visserij</t>
  </si>
  <si>
    <t>Commerciële diensten</t>
  </si>
  <si>
    <t>Overige commerciele diensten</t>
  </si>
  <si>
    <t>Niet-commerciële diensten</t>
  </si>
  <si>
    <t>Aardgas</t>
  </si>
  <si>
    <t>Elektriciteit</t>
  </si>
  <si>
    <t>Warmte</t>
  </si>
  <si>
    <t>Net- en loondnst energie</t>
  </si>
  <si>
    <t>Motorbrandstoffen</t>
  </si>
  <si>
    <t>Overige aardolieproducten</t>
  </si>
  <si>
    <t>Aardoliegrondstoffen</t>
  </si>
  <si>
    <t>Kolen en koolproducten</t>
  </si>
  <si>
    <t>Emissierechten</t>
  </si>
  <si>
    <t>Net- en loon-diensten energie</t>
  </si>
  <si>
    <t>Vermindering op energiebelasting</t>
  </si>
  <si>
    <t xml:space="preserve">Vermindering op </t>
  </si>
  <si>
    <t>energiebelasting</t>
  </si>
  <si>
    <t>mln euro, excl btw</t>
  </si>
  <si>
    <t>Overige aardolie-producten</t>
  </si>
  <si>
    <t>Aardolie-grondstoffen</t>
  </si>
  <si>
    <t>Voedingsmiddelen en dranken</t>
  </si>
  <si>
    <t>Overige maakindustrie</t>
  </si>
  <si>
    <t>Overige nijverheid</t>
  </si>
  <si>
    <t>Papier, karton</t>
  </si>
  <si>
    <t>Overige niet-metaalh. minerale producten</t>
  </si>
  <si>
    <t>Basismetaal</t>
  </si>
  <si>
    <t>Metaalproducten</t>
  </si>
  <si>
    <t>Vervoer over land</t>
  </si>
  <si>
    <t>Vervoer over water</t>
  </si>
  <si>
    <t>Vervoer door lucht</t>
  </si>
  <si>
    <t>ICT diensten</t>
  </si>
  <si>
    <t>Totaal belastingen</t>
  </si>
  <si>
    <t>Energiebelasting 
en ODE</t>
  </si>
  <si>
    <t>Accijnzen</t>
  </si>
  <si>
    <t>Brandstoffenbelasting</t>
  </si>
  <si>
    <t>Totaal incl EB vermindering</t>
  </si>
  <si>
    <t>Totaal belastingen incl EB vermindering</t>
  </si>
  <si>
    <t>Brandstoffen-belasting</t>
  </si>
  <si>
    <r>
      <t>Verbruik</t>
    </r>
    <r>
      <rPr>
        <b/>
        <vertAlign val="superscript"/>
        <sz val="10"/>
        <color theme="1"/>
        <rFont val="Calibri"/>
        <family val="2"/>
        <scheme val="minor"/>
      </rPr>
      <t>2</t>
    </r>
  </si>
  <si>
    <r>
      <rPr>
        <vertAlign val="superscript"/>
        <sz val="10"/>
        <rFont val="Calibri"/>
        <family val="2"/>
        <scheme val="minor"/>
      </rPr>
      <t>2</t>
    </r>
    <r>
      <rPr>
        <sz val="10"/>
        <rFont val="Calibri"/>
        <family val="2"/>
        <scheme val="minor"/>
      </rPr>
      <t xml:space="preserve"> Verbruik is gelijk aan het totaal minus de net- en loondiensten, belastingen en emissierechten</t>
    </r>
  </si>
  <si>
    <t>Bedrijven, commercieel</t>
  </si>
  <si>
    <t>Uitgaven energie verbijzonderd naar belastingen en heffingen, 2023</t>
  </si>
  <si>
    <t>Tabel 3</t>
  </si>
  <si>
    <t>Uitgaven naar type energiedrager en belastingsoort, 2021-2023</t>
  </si>
  <si>
    <t>Gas, elektriciteit, warmte</t>
  </si>
  <si>
    <t>Energiebelasting/ODE</t>
  </si>
  <si>
    <t>Accijns motorbrandstoffen</t>
  </si>
  <si>
    <t>Accijns overige brandstoffen</t>
  </si>
  <si>
    <t>Gas, elektriciteit, warmte incl EB vermindering</t>
  </si>
  <si>
    <t>Energiebelasting/ODE incl EB vermindering</t>
  </si>
  <si>
    <t>2021</t>
  </si>
  <si>
    <t>2022</t>
  </si>
  <si>
    <t>2023</t>
  </si>
  <si>
    <t>Landbouw en overige nijverheid
 (excl. olie/gaswinning)</t>
  </si>
  <si>
    <r>
      <t>Totaal</t>
    </r>
    <r>
      <rPr>
        <b/>
        <vertAlign val="superscript"/>
        <sz val="10"/>
        <color theme="1"/>
        <rFont val="Calibri"/>
        <family val="2"/>
        <scheme val="minor"/>
      </rPr>
      <t>1</t>
    </r>
  </si>
  <si>
    <t>Energiebelasting 
en ODE incl EB vermindering</t>
  </si>
  <si>
    <t>Totaal inclusief EB vermindering</t>
  </si>
  <si>
    <t>Energiegerelateerde investeringen, 2019-2023</t>
  </si>
  <si>
    <t>Investeringen in:</t>
  </si>
  <si>
    <t>Investeringen door:</t>
  </si>
  <si>
    <t>#</t>
  </si>
  <si>
    <t>Categorie</t>
  </si>
  <si>
    <t>Subcategorie</t>
  </si>
  <si>
    <t>SBI</t>
  </si>
  <si>
    <t>Klimaatsector</t>
  </si>
  <si>
    <r>
      <t>2019 (euro)</t>
    </r>
    <r>
      <rPr>
        <vertAlign val="superscript"/>
        <sz val="10"/>
        <rFont val="Calibri"/>
        <family val="2"/>
        <scheme val="minor"/>
      </rPr>
      <t>1</t>
    </r>
  </si>
  <si>
    <r>
      <t>2020 (euro)</t>
    </r>
    <r>
      <rPr>
        <vertAlign val="superscript"/>
        <sz val="10"/>
        <rFont val="Calibri"/>
        <family val="2"/>
        <scheme val="minor"/>
      </rPr>
      <t>1</t>
    </r>
  </si>
  <si>
    <r>
      <t xml:space="preserve">2021 (euro) </t>
    </r>
    <r>
      <rPr>
        <vertAlign val="superscript"/>
        <sz val="10"/>
        <rFont val="Calibri"/>
        <family val="2"/>
        <scheme val="minor"/>
      </rPr>
      <t>1</t>
    </r>
  </si>
  <si>
    <r>
      <t xml:space="preserve">2022 (euro) </t>
    </r>
    <r>
      <rPr>
        <vertAlign val="superscript"/>
        <sz val="10"/>
        <rFont val="Calibri"/>
        <family val="2"/>
        <scheme val="minor"/>
      </rPr>
      <t>1</t>
    </r>
  </si>
  <si>
    <r>
      <t xml:space="preserve">2023 (euro) </t>
    </r>
    <r>
      <rPr>
        <vertAlign val="superscript"/>
        <sz val="10"/>
        <rFont val="Calibri"/>
        <family val="2"/>
        <scheme val="minor"/>
      </rPr>
      <t>1</t>
    </r>
  </si>
  <si>
    <t>Energiebespraring</t>
  </si>
  <si>
    <t>A Landbouw, bosbouw en visserij</t>
  </si>
  <si>
    <t>Landbouw</t>
  </si>
  <si>
    <t>B Delfstoffenwinning</t>
  </si>
  <si>
    <t>Industrie</t>
  </si>
  <si>
    <t>.</t>
  </si>
  <si>
    <t>C Industrie</t>
  </si>
  <si>
    <t>D Energievoorziening</t>
  </si>
  <si>
    <t xml:space="preserve">Energieopwekking en -conversie </t>
  </si>
  <si>
    <t>E Waterbedrijven en afvalbeheer</t>
  </si>
  <si>
    <t>F Bouwnijverheid</t>
  </si>
  <si>
    <t>GHIKLNQRSTU Diensten</t>
  </si>
  <si>
    <t>Gebouwde omgeving</t>
  </si>
  <si>
    <t>J Informatie en communicatie</t>
  </si>
  <si>
    <t>M Advisering, onderzoek en overige specialistische dienstverlening</t>
  </si>
  <si>
    <t>O Openbaar bestuur, overheidsdiensten en verplichte sociale verzekeringen</t>
  </si>
  <si>
    <t>P Onderwijs</t>
  </si>
  <si>
    <t>Hernieuwbare energie</t>
  </si>
  <si>
    <t>Windenergie</t>
  </si>
  <si>
    <t>Zonne-energie</t>
  </si>
  <si>
    <t>Warmtepompen</t>
  </si>
  <si>
    <t>Biobrandstoffen, groen gas, houtketels/kachels</t>
  </si>
  <si>
    <t>Waterstof en geothermie</t>
  </si>
  <si>
    <t>Conventionele energie</t>
  </si>
  <si>
    <t xml:space="preserve">CV-ketels </t>
  </si>
  <si>
    <t>Netwerken</t>
  </si>
  <si>
    <t>Elektriciteitsnetwerk</t>
  </si>
  <si>
    <t>Warmtenetwerk</t>
  </si>
  <si>
    <t>Waterstofnetwerk en smartgrids &amp; opslag</t>
  </si>
  <si>
    <t>Gasnetwerken</t>
  </si>
  <si>
    <t>Mobiliteit</t>
  </si>
  <si>
    <t>Elektrische en hybride personenauto's</t>
  </si>
  <si>
    <t>Overig elektrisch wegvervoer</t>
  </si>
  <si>
    <t>Laadpalen</t>
  </si>
  <si>
    <t>Fietsen en elektrische fietsen</t>
  </si>
  <si>
    <t>Openbaar vervoer</t>
  </si>
  <si>
    <t>Goederenvervoer per trein</t>
  </si>
  <si>
    <t>Infrastructuur spoor</t>
  </si>
  <si>
    <t>Goederenvervoer over binnenwater</t>
  </si>
  <si>
    <t>Infrastructuur binnenwater</t>
  </si>
  <si>
    <t>Havens en overslag</t>
  </si>
  <si>
    <t>Tabel 4</t>
  </si>
  <si>
    <r>
      <t xml:space="preserve">Vragen over deze publicatie kunnen gestuurd worden aan team Arbeid, Milieurekeningen en Regio, </t>
    </r>
    <r>
      <rPr>
        <sz val="10"/>
        <color theme="1"/>
        <rFont val="Calibri"/>
        <family val="2"/>
        <scheme val="minor"/>
      </rPr>
      <t xml:space="preserve">onder vermelding van het projectnummer: </t>
    </r>
    <r>
      <rPr>
        <sz val="10"/>
        <color theme="8" tint="-0.249977111117893"/>
        <rFont val="Calibri"/>
        <family val="2"/>
      </rPr>
      <t>PR003826</t>
    </r>
    <r>
      <rPr>
        <sz val="10"/>
        <color theme="8" tint="-0.249977111117893"/>
        <rFont val="Calibri"/>
        <family val="2"/>
        <scheme val="minor"/>
      </rPr>
      <t xml:space="preserve">. </t>
    </r>
  </si>
  <si>
    <t>Programma Energietransitie Integraal Kostenbeeld (EIK)</t>
  </si>
  <si>
    <t xml:space="preserve">CBS - Arbeid, Milieurekeningen en Regio. </t>
  </si>
  <si>
    <t>December, 2025</t>
  </si>
  <si>
    <t>Bij het ministerie van KGG is er behoefte om meer inzicht te krijgen in de kosten en financiering van de energietransitie. Gegevens en analyses over de kosten en financiering van de energietransitie zijn van belang om een integraal kostenbeeld van het energiesysteem te krijgen. Het ministerie heeft in 2025 het interne project INKTVIS (Investeringen, KosTen &amp; Verdeling energIeSysteem) opgestart, en heeft de kenniscoalitie energietransitie (KCET) gevraagd om hieraan bij te dragen. De KCET is een consortium van kennisinstellingen van TNO, CBS, PBL, CPB en RVO.</t>
  </si>
  <si>
    <t xml:space="preserve">De KCET heeft een meerjarig programmaplan opgesteld, het Energietransitie Integraal Kostenbeeld (EIK), met als doel om bij te dragen aan het inzichtelijker maken van de consequenties van energietransitiebeleid voor de samenleving. Het programmaplan is uitgewerkt aan de hand van 10 verschillende werkpakketten. </t>
  </si>
  <si>
    <t>Een van de doelen van het eerste werkpakket (WP1) is om een overkoepelend beeld te geven van de kosten/uitgaven in het energiesysteem op basis van macro-economische gegevens. Dit beeld wordt samengesteld op basis van gegevens uit onder andere de nationale rekeningen, de overheidsstatistieken en andere economische statistieken van het CBS. Hiermee wordt zicht verkregen op de realisaties in recente jaren, die weer als ijkpunt kunnen dienen voor projecties/scenario’s naar de toekomst.</t>
  </si>
  <si>
    <t xml:space="preserve">In dit onderzoek is gebruik gemaakt van integrale gegevens. Om onthulling van informatie over individuele bedrijven te voorkomen, zijn de cijfers afgerond op tientallen miljoenen. Daarnaast zijn cijfers over te kleine subpopulaties vervangen door een punt. Door deze afronding en onderdrukking tellen de verschillende subpopulaties niet altijd op tot de totale populatie. </t>
  </si>
  <si>
    <t xml:space="preserve">In deze tabellenset zijn gegevens verzameld over de uitgaven aan verschillende type energiedragers door bedrijven, huishoudens en de overheid (tabel 1). Hierbij wordt tevens een onderscheid gemaakt naar uitgaven aan belastingen en heffingen (tabel 2). De resultaten zijn samengesteld voor meerdere jaren, vooralsnog een korte tijdreeks voor de jaren 2021-2023 (tabel 3). Tot slot zijn de energie gerelateerde investeringen samengesteld (tabel 4). De gegevens zijn verbijzonderd naar bedrijfstakken om zo een volledig mogelijk beeld te geven van de uitgaven binnen het energiesysteem, en de verdeling ervan naar verschillende actoren (overheid, huishoudens, bedrijven). </t>
  </si>
  <si>
    <t>Productie van energie uit conventionele bronnen (aardgas, aardolie, kernenergie)</t>
  </si>
  <si>
    <r>
      <rPr>
        <vertAlign val="superscript"/>
        <sz val="10"/>
        <rFont val="Calibri"/>
        <family val="2"/>
        <scheme val="minor"/>
      </rPr>
      <t>1</t>
    </r>
    <r>
      <rPr>
        <sz val="10"/>
        <rFont val="Calibri"/>
        <family val="2"/>
        <scheme val="minor"/>
      </rPr>
      <t xml:space="preserve"> Door afronding op tientallen miljoenen kunnen er verschilen optreden in de totalen</t>
    </r>
  </si>
  <si>
    <r>
      <rPr>
        <vertAlign val="superscript"/>
        <sz val="10"/>
        <rFont val="Calibri"/>
        <family val="2"/>
        <scheme val="minor"/>
      </rPr>
      <t>1</t>
    </r>
    <r>
      <rPr>
        <sz val="10"/>
        <rFont val="Calibri"/>
        <family val="2"/>
        <scheme val="minor"/>
      </rPr>
      <t xml:space="preserve"> Door afronding in tientallen miljoenen kunnen er verschilen optreden in de totalen</t>
    </r>
  </si>
  <si>
    <t>Door afronding in tientallen miljoenen kunnen er verschillen optreden in de totalen. Het overzicht betreft geobserveerde investeringen, mogelijk is het overzicht nog onvolledig.</t>
  </si>
  <si>
    <t xml:space="preserve">Voor een uitgebreide toelichting bij de tabellenset, onder andere over de gehanteerde methoden, bronnen, definities en scope, zie het rapport 'Technische toelichting kosten en uitgaven energiesysteem ' (2026). </t>
  </si>
  <si>
    <t>Werkpakket 1 - Uitgaven binnen het energiesysteem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</si>
</sst>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51"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vertAlign val="superscript"/>
      <sz val="10"/>
      <color theme="1"/>
      <name val="Calibri"/>
      <family val="2"/>
      <scheme val="minor"/>
    </font>
    <font>
      <b/>
      <sz val="10"/>
      <color indexed="8"/>
      <name val="Calibri"/>
      <family val="2"/>
      <scheme val="minor"/>
    </font>
    <font>
      <sz val="10"/>
      <color indexed="8"/>
      <name val="Calibri"/>
      <family val="2"/>
      <scheme val="minor"/>
    </font>
    <font>
      <vertAlign val="superscript"/>
      <sz val="10"/>
      <name val="Calibri"/>
      <family val="2"/>
      <scheme val="minor"/>
    </font>
    <font>
      <sz val="8"/>
      <color theme="1"/>
      <name val="Arial"/>
      <family val="2"/>
    </font>
    <font>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1"/>
      <name val="Calibri"/>
      <family val="2"/>
      <scheme val="minor"/>
    </font>
    <font>
      <sz val="10"/>
      <color theme="5"/>
      <name val="Calibri"/>
      <family val="2"/>
      <scheme val="minor"/>
    </font>
    <font>
      <sz val="10"/>
      <color theme="7" tint="-0.24994659260841701"/>
      <name val="Calibri"/>
      <family val="2"/>
      <scheme val="minor"/>
    </font>
    <font>
      <sz val="10"/>
      <name val="Arial"/>
      <family val="2"/>
    </font>
    <font>
      <b/>
      <sz val="8"/>
      <color indexed="8"/>
      <name val="Arial"/>
      <family val="2"/>
    </font>
    <font>
      <b/>
      <vertAlign val="superscript"/>
      <sz val="10"/>
      <color theme="1"/>
      <name val="Calibri"/>
      <family val="2"/>
      <scheme val="minor"/>
    </font>
    <font>
      <b/>
      <sz val="8"/>
      <color theme="1"/>
      <name val="Arial"/>
      <family val="2"/>
    </font>
    <font>
      <sz val="8"/>
      <color indexed="8"/>
      <name val="Arial"/>
      <family val="2"/>
    </font>
    <font>
      <sz val="10"/>
      <color rgb="FFFF0000"/>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style="thin">
        <color theme="0" tint="-0.14999847407452621"/>
      </right>
      <top/>
      <bottom/>
      <diagonal/>
    </border>
  </borders>
  <cellStyleXfs count="63">
    <xf numFmtId="0" fontId="0" fillId="0" borderId="0"/>
    <xf numFmtId="0" fontId="5" fillId="2" borderId="0" applyNumberFormat="0" applyFill="0" applyBorder="0" applyProtection="0"/>
    <xf numFmtId="0" fontId="7" fillId="2" borderId="0" applyNumberFormat="0" applyFill="0" applyBorder="0" applyProtection="0"/>
    <xf numFmtId="0" fontId="9" fillId="0" borderId="15" applyNumberFormat="0" applyFont="0" applyFill="0" applyAlignment="0" applyProtection="0">
      <alignment vertical="top" wrapText="1"/>
    </xf>
    <xf numFmtId="0" fontId="7" fillId="3" borderId="14">
      <alignment wrapText="1"/>
    </xf>
    <xf numFmtId="49" fontId="9" fillId="8" borderId="0">
      <alignment horizontal="left"/>
    </xf>
    <xf numFmtId="0" fontId="15" fillId="0" borderId="0" applyNumberFormat="0" applyFill="0" applyBorder="0" applyAlignment="0" applyProtection="0"/>
    <xf numFmtId="0" fontId="39" fillId="0" borderId="0" applyNumberFormat="0" applyFill="0" applyBorder="0" applyAlignment="0" applyProtection="0"/>
    <xf numFmtId="164" fontId="9" fillId="0" borderId="0" applyFill="0" applyBorder="0" applyAlignment="0" applyProtection="0"/>
    <xf numFmtId="41" fontId="4" fillId="0" borderId="0" applyFont="0" applyFill="0" applyBorder="0" applyAlignment="0" applyProtection="0"/>
    <xf numFmtId="44" fontId="8" fillId="0" borderId="0" applyFill="0" applyBorder="0" applyAlignment="0" applyProtection="0"/>
    <xf numFmtId="42" fontId="4" fillId="0" borderId="0" applyFont="0" applyFill="0" applyBorder="0" applyAlignment="0" applyProtection="0"/>
    <xf numFmtId="9" fontId="8" fillId="0" borderId="0" applyFill="0" applyBorder="0" applyAlignment="0" applyProtection="0"/>
    <xf numFmtId="0" fontId="12" fillId="0" borderId="0" applyNumberForma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43" fillId="27" borderId="0" applyNumberFormat="0" applyBorder="0" applyAlignment="0" applyProtection="0"/>
    <xf numFmtId="0" fontId="44" fillId="28" borderId="0" applyNumberFormat="0" applyBorder="0" applyAlignment="0" applyProtection="0"/>
    <xf numFmtId="0" fontId="40" fillId="10" borderId="0" applyNumberFormat="0" applyBorder="0" applyAlignment="0" applyProtection="0"/>
    <xf numFmtId="0" fontId="30" fillId="4" borderId="8" applyNumberFormat="0" applyAlignment="0" applyProtection="0"/>
    <xf numFmtId="0" fontId="31" fillId="5" borderId="9" applyNumberFormat="0" applyAlignment="0" applyProtection="0"/>
    <xf numFmtId="0" fontId="32" fillId="5" borderId="8" applyNumberFormat="0" applyAlignment="0" applyProtection="0"/>
    <xf numFmtId="0" fontId="33" fillId="0" borderId="10" applyNumberFormat="0" applyFill="0" applyAlignment="0" applyProtection="0"/>
    <xf numFmtId="0" fontId="34" fillId="6" borderId="11" applyNumberFormat="0" applyAlignment="0" applyProtection="0"/>
    <xf numFmtId="0" fontId="35" fillId="0" borderId="0" applyNumberFormat="0" applyFill="0" applyBorder="0" applyAlignment="0" applyProtection="0"/>
    <xf numFmtId="0" fontId="4" fillId="7" borderId="12" applyNumberFormat="0" applyFont="0" applyAlignment="0" applyProtection="0"/>
    <xf numFmtId="0" fontId="36" fillId="0" borderId="0" applyNumberFormat="0" applyFill="0" applyBorder="0" applyAlignment="0" applyProtection="0"/>
    <xf numFmtId="0" fontId="37" fillId="0" borderId="13" applyNumberFormat="0" applyFill="0" applyAlignment="0" applyProtection="0"/>
    <xf numFmtId="0" fontId="38" fillId="12" borderId="0" applyNumberFormat="0" applyBorder="0" applyAlignment="0" applyProtection="0"/>
    <xf numFmtId="0" fontId="3" fillId="19" borderId="0" applyNumberFormat="0" applyBorder="0" applyAlignment="0" applyProtection="0"/>
    <xf numFmtId="0" fontId="3" fillId="9" borderId="0" applyNumberFormat="0" applyBorder="0" applyAlignment="0" applyProtection="0"/>
    <xf numFmtId="0" fontId="3" fillId="18" borderId="0" applyNumberFormat="0" applyBorder="0" applyAlignment="0" applyProtection="0"/>
    <xf numFmtId="0" fontId="38" fillId="1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8" fillId="14" borderId="0" applyNumberFormat="0" applyBorder="0" applyAlignment="0" applyProtection="0"/>
    <xf numFmtId="0" fontId="3" fillId="24" borderId="0" applyNumberFormat="0" applyBorder="0" applyAlignment="0" applyProtection="0"/>
    <xf numFmtId="0" fontId="3" fillId="11" borderId="0" applyNumberFormat="0" applyBorder="0" applyAlignment="0" applyProtection="0"/>
    <xf numFmtId="0" fontId="3" fillId="23" borderId="0" applyNumberFormat="0" applyBorder="0" applyAlignment="0" applyProtection="0"/>
    <xf numFmtId="0" fontId="38" fillId="15" borderId="0" applyNumberFormat="0" applyBorder="0" applyAlignment="0" applyProtection="0"/>
    <xf numFmtId="0" fontId="2" fillId="32"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8" fillId="16"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38" fillId="17" borderId="0" applyNumberFormat="0" applyBorder="0" applyAlignment="0" applyProtection="0"/>
    <xf numFmtId="0" fontId="2" fillId="34"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49" fontId="9" fillId="8" borderId="0">
      <alignment horizontal="left" vertical="top" wrapText="1"/>
    </xf>
    <xf numFmtId="49" fontId="7" fillId="0" borderId="0">
      <alignment horizontal="left"/>
    </xf>
    <xf numFmtId="167" fontId="9" fillId="2" borderId="0">
      <alignment horizontal="right"/>
    </xf>
    <xf numFmtId="0" fontId="10" fillId="2" borderId="0" applyNumberFormat="0" applyFill="0" applyBorder="0" applyProtection="0">
      <alignment vertical="top" wrapText="1"/>
    </xf>
    <xf numFmtId="0" fontId="9" fillId="0" borderId="0">
      <alignment vertical="top" wrapText="1"/>
    </xf>
    <xf numFmtId="49" fontId="41" fillId="0" borderId="0">
      <alignment horizontal="left"/>
    </xf>
    <xf numFmtId="0" fontId="45" fillId="0" borderId="0"/>
    <xf numFmtId="0" fontId="1" fillId="0" borderId="0"/>
    <xf numFmtId="0" fontId="1" fillId="0" borderId="0"/>
  </cellStyleXfs>
  <cellXfs count="122">
    <xf numFmtId="0" fontId="0" fillId="0" borderId="0" xfId="0"/>
    <xf numFmtId="0" fontId="5" fillId="0" borderId="0" xfId="1" applyFill="1"/>
    <xf numFmtId="0" fontId="0" fillId="0" borderId="0" xfId="0" applyAlignment="1">
      <alignment vertical="top"/>
    </xf>
    <xf numFmtId="0" fontId="7" fillId="0" borderId="0" xfId="2" applyFill="1"/>
    <xf numFmtId="0" fontId="8" fillId="0" borderId="0" xfId="0" applyFont="1" applyAlignment="1">
      <alignment vertical="top"/>
    </xf>
    <xf numFmtId="0" fontId="0" fillId="3" borderId="0" xfId="0" applyFill="1" applyAlignment="1">
      <alignment vertical="top"/>
    </xf>
    <xf numFmtId="0" fontId="8" fillId="3" borderId="0" xfId="0" applyFont="1" applyFill="1" applyAlignment="1">
      <alignment vertical="top"/>
    </xf>
    <xf numFmtId="0" fontId="0" fillId="3" borderId="0" xfId="0"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8" fillId="2" borderId="0" xfId="0" applyFont="1" applyFill="1" applyAlignment="1">
      <alignment vertical="top"/>
    </xf>
    <xf numFmtId="0" fontId="8" fillId="2" borderId="0" xfId="0" quotePrefix="1" applyFont="1" applyFill="1" applyAlignment="1">
      <alignment vertical="top"/>
    </xf>
    <xf numFmtId="0" fontId="5" fillId="0" borderId="0" xfId="1" applyFill="1" applyAlignment="1">
      <alignment vertical="top"/>
    </xf>
    <xf numFmtId="0" fontId="7"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8" fillId="0" borderId="0" xfId="0" applyFont="1" applyAlignment="1">
      <alignment vertical="top" wrapText="1"/>
    </xf>
    <xf numFmtId="0" fontId="5" fillId="2" borderId="0" xfId="3" applyFont="1" applyFill="1" applyBorder="1" applyAlignment="1"/>
    <xf numFmtId="0" fontId="5" fillId="2" borderId="0" xfId="1" applyFill="1"/>
    <xf numFmtId="165" fontId="5" fillId="2" borderId="0" xfId="1" applyNumberFormat="1" applyFill="1"/>
    <xf numFmtId="0" fontId="7" fillId="2" borderId="0" xfId="2" applyFill="1"/>
    <xf numFmtId="165" fontId="7" fillId="2" borderId="0" xfId="2" applyNumberFormat="1" applyFill="1"/>
    <xf numFmtId="0" fontId="7" fillId="2" borderId="2" xfId="2" applyFill="1" applyBorder="1"/>
    <xf numFmtId="165" fontId="7" fillId="2" borderId="2" xfId="2" applyNumberFormat="1" applyFill="1" applyBorder="1"/>
    <xf numFmtId="0" fontId="8" fillId="2" borderId="4" xfId="0" applyFont="1" applyFill="1" applyBorder="1"/>
    <xf numFmtId="0" fontId="17" fillId="2" borderId="4" xfId="0" applyFont="1" applyFill="1" applyBorder="1" applyAlignment="1">
      <alignment vertical="top"/>
    </xf>
    <xf numFmtId="0" fontId="17" fillId="2" borderId="4" xfId="0" applyFont="1" applyFill="1" applyBorder="1" applyAlignment="1">
      <alignment vertical="top" wrapText="1"/>
    </xf>
    <xf numFmtId="0" fontId="7" fillId="3" borderId="14" xfId="4">
      <alignment wrapText="1"/>
    </xf>
    <xf numFmtId="0" fontId="8" fillId="2" borderId="0" xfId="0" applyFont="1" applyFill="1" applyBorder="1"/>
    <xf numFmtId="0" fontId="17" fillId="2" borderId="0" xfId="0" applyFont="1" applyFill="1" applyBorder="1" applyAlignment="1">
      <alignment horizontal="right" vertical="top" wrapText="1"/>
    </xf>
    <xf numFmtId="0" fontId="8" fillId="2" borderId="2" xfId="0" applyFont="1" applyFill="1" applyBorder="1"/>
    <xf numFmtId="0" fontId="17" fillId="2" borderId="2" xfId="0" applyFont="1" applyFill="1" applyBorder="1" applyAlignment="1">
      <alignment horizontal="right" vertical="top" wrapText="1"/>
    </xf>
    <xf numFmtId="165" fontId="9" fillId="2" borderId="0" xfId="0" applyNumberFormat="1" applyFont="1" applyFill="1" applyAlignment="1">
      <alignment vertical="top"/>
    </xf>
    <xf numFmtId="0" fontId="9" fillId="2" borderId="0" xfId="0" applyFont="1" applyFill="1" applyAlignment="1">
      <alignment vertical="top"/>
    </xf>
    <xf numFmtId="0" fontId="10" fillId="3" borderId="4" xfId="0" applyFont="1" applyFill="1" applyBorder="1" applyAlignment="1">
      <alignment horizontal="left" vertical="top"/>
    </xf>
    <xf numFmtId="0" fontId="8" fillId="2" borderId="4" xfId="0" applyFont="1" applyFill="1" applyBorder="1" applyAlignment="1">
      <alignment horizontal="right" vertical="top" wrapText="1"/>
    </xf>
    <xf numFmtId="165" fontId="9" fillId="2" borderId="4" xfId="0" applyNumberFormat="1" applyFont="1" applyFill="1" applyBorder="1" applyAlignment="1">
      <alignment vertical="top"/>
    </xf>
    <xf numFmtId="49" fontId="19" fillId="0" borderId="0" xfId="0" applyNumberFormat="1" applyFont="1" applyAlignment="1">
      <alignment horizontal="left" vertical="top"/>
    </xf>
    <xf numFmtId="0" fontId="17" fillId="0" borderId="0" xfId="0" applyFont="1" applyBorder="1" applyAlignment="1">
      <alignment horizontal="left" vertical="top" indent="1"/>
    </xf>
    <xf numFmtId="0" fontId="8" fillId="0" borderId="0" xfId="0" applyFont="1" applyBorder="1" applyAlignment="1">
      <alignment horizontal="left" vertical="top" indent="1"/>
    </xf>
    <xf numFmtId="0" fontId="9" fillId="2" borderId="0" xfId="0" applyFont="1" applyFill="1"/>
    <xf numFmtId="165" fontId="9" fillId="2" borderId="0" xfId="0" applyNumberFormat="1" applyFont="1" applyFill="1"/>
    <xf numFmtId="0" fontId="8" fillId="0" borderId="2" xfId="0" applyFont="1" applyBorder="1" applyAlignment="1">
      <alignment horizontal="left" vertical="top" indent="1"/>
    </xf>
    <xf numFmtId="0" fontId="7" fillId="2" borderId="0" xfId="2" applyFill="1" applyBorder="1"/>
    <xf numFmtId="0" fontId="7" fillId="2" borderId="4" xfId="2" applyFill="1" applyBorder="1"/>
    <xf numFmtId="165" fontId="7" fillId="2" borderId="4" xfId="2" applyNumberFormat="1" applyFill="1" applyBorder="1"/>
    <xf numFmtId="0" fontId="8" fillId="2" borderId="0" xfId="0" applyFont="1" applyFill="1" applyBorder="1" applyAlignment="1">
      <alignment vertical="top"/>
    </xf>
    <xf numFmtId="0" fontId="8" fillId="2" borderId="0" xfId="0" applyFont="1" applyFill="1" applyBorder="1" applyAlignment="1">
      <alignment vertical="top" wrapText="1"/>
    </xf>
    <xf numFmtId="0" fontId="22" fillId="2" borderId="0" xfId="0" applyFont="1" applyFill="1" applyBorder="1"/>
    <xf numFmtId="165" fontId="5" fillId="2" borderId="0" xfId="1" applyNumberFormat="1" applyFill="1" applyAlignment="1">
      <alignment vertical="top"/>
    </xf>
    <xf numFmtId="0" fontId="5" fillId="2" borderId="0" xfId="1" applyFill="1" applyAlignment="1">
      <alignment vertical="top"/>
    </xf>
    <xf numFmtId="165" fontId="7" fillId="2" borderId="0" xfId="2" applyNumberFormat="1" applyFill="1" applyAlignment="1">
      <alignment vertical="top"/>
    </xf>
    <xf numFmtId="0" fontId="7" fillId="2" borderId="0" xfId="2" applyFill="1" applyAlignment="1">
      <alignment vertical="top"/>
    </xf>
    <xf numFmtId="0" fontId="7" fillId="0" borderId="2" xfId="2" applyFill="1" applyBorder="1"/>
    <xf numFmtId="165" fontId="7" fillId="0" borderId="2" xfId="2" applyNumberFormat="1" applyFill="1" applyBorder="1"/>
    <xf numFmtId="0" fontId="8" fillId="0" borderId="4" xfId="0" applyFont="1" applyBorder="1"/>
    <xf numFmtId="0" fontId="17" fillId="0" borderId="4" xfId="0" applyFont="1" applyBorder="1" applyAlignment="1">
      <alignment vertical="top" wrapText="1"/>
    </xf>
    <xf numFmtId="165" fontId="7" fillId="2" borderId="0" xfId="0" applyNumberFormat="1" applyFont="1" applyFill="1" applyAlignment="1">
      <alignment vertical="top" wrapText="1"/>
    </xf>
    <xf numFmtId="0" fontId="7" fillId="2" borderId="0" xfId="0" applyFont="1" applyFill="1" applyAlignment="1">
      <alignment vertical="top" wrapText="1"/>
    </xf>
    <xf numFmtId="0" fontId="8" fillId="2" borderId="1" xfId="0" applyFont="1" applyFill="1" applyBorder="1"/>
    <xf numFmtId="0" fontId="17" fillId="2" borderId="1" xfId="0" applyFont="1" applyFill="1" applyBorder="1" applyAlignment="1">
      <alignment horizontal="right" vertical="top" wrapText="1"/>
    </xf>
    <xf numFmtId="0" fontId="8" fillId="2" borderId="0" xfId="0" applyFont="1" applyFill="1"/>
    <xf numFmtId="0" fontId="10" fillId="3" borderId="3" xfId="0" applyFont="1" applyFill="1" applyBorder="1" applyAlignment="1">
      <alignment horizontal="left" vertical="top"/>
    </xf>
    <xf numFmtId="0" fontId="8" fillId="2" borderId="0" xfId="0" applyFont="1" applyFill="1" applyAlignment="1">
      <alignment horizontal="right" vertical="top" wrapText="1"/>
    </xf>
    <xf numFmtId="166" fontId="8" fillId="2" borderId="0" xfId="0" applyNumberFormat="1" applyFont="1" applyFill="1" applyAlignment="1">
      <alignment horizontal="right" vertical="center"/>
    </xf>
    <xf numFmtId="0" fontId="8" fillId="2" borderId="4" xfId="0" applyFont="1" applyFill="1" applyBorder="1" applyAlignment="1">
      <alignment vertical="top"/>
    </xf>
    <xf numFmtId="0" fontId="8" fillId="2" borderId="4" xfId="0" applyFont="1" applyFill="1" applyBorder="1" applyAlignment="1">
      <alignment vertical="top" wrapText="1"/>
    </xf>
    <xf numFmtId="0" fontId="8" fillId="2" borderId="0" xfId="0" applyFont="1" applyFill="1" applyAlignment="1">
      <alignment vertical="top" wrapText="1"/>
    </xf>
    <xf numFmtId="0" fontId="9" fillId="2" borderId="0" xfId="0" applyFont="1" applyFill="1" applyAlignment="1">
      <alignment vertical="top" wrapText="1"/>
    </xf>
    <xf numFmtId="0" fontId="24" fillId="2" borderId="0" xfId="0" applyFont="1" applyFill="1" applyAlignment="1">
      <alignment vertical="top" wrapText="1"/>
    </xf>
    <xf numFmtId="0" fontId="6" fillId="0" borderId="0" xfId="0" applyFont="1"/>
    <xf numFmtId="0" fontId="0" fillId="0" borderId="0" xfId="0" applyAlignment="1"/>
    <xf numFmtId="166" fontId="42" fillId="2" borderId="0" xfId="46" applyNumberFormat="1" applyFont="1" applyFill="1" applyAlignment="1">
      <alignment horizontal="right" vertical="center"/>
    </xf>
    <xf numFmtId="0" fontId="17" fillId="0" borderId="0" xfId="0" applyFont="1" applyBorder="1" applyAlignment="1">
      <alignment horizontal="left" vertical="top"/>
    </xf>
    <xf numFmtId="49" fontId="20" fillId="0" borderId="0" xfId="0" applyNumberFormat="1" applyFont="1" applyAlignment="1">
      <alignment horizontal="left" vertical="top" indent="2"/>
    </xf>
    <xf numFmtId="0" fontId="46" fillId="2" borderId="0" xfId="60" applyFont="1" applyFill="1" applyAlignment="1">
      <alignment horizontal="left" vertical="top" indent="1"/>
    </xf>
    <xf numFmtId="0" fontId="22" fillId="2" borderId="0" xfId="61" applyFont="1" applyFill="1" applyAlignment="1">
      <alignment horizontal="left" vertical="top" indent="1"/>
    </xf>
    <xf numFmtId="0" fontId="22" fillId="2" borderId="0" xfId="61" applyFont="1" applyFill="1" applyAlignment="1">
      <alignment horizontal="left" vertical="top" indent="2"/>
    </xf>
    <xf numFmtId="0" fontId="46" fillId="2" borderId="0" xfId="60" applyFont="1" applyFill="1" applyAlignment="1">
      <alignment horizontal="left" vertical="top"/>
    </xf>
    <xf numFmtId="0" fontId="7" fillId="3" borderId="14" xfId="4" applyAlignment="1"/>
    <xf numFmtId="0" fontId="17" fillId="2" borderId="0" xfId="0" applyFont="1" applyFill="1" applyBorder="1" applyAlignment="1">
      <alignment vertical="top" wrapText="1"/>
    </xf>
    <xf numFmtId="0" fontId="8" fillId="2" borderId="0" xfId="0" applyFont="1" applyFill="1" applyBorder="1" applyAlignment="1">
      <alignment horizontal="right" vertical="top" wrapText="1"/>
    </xf>
    <xf numFmtId="0" fontId="7" fillId="3" borderId="14" xfId="4" applyAlignment="1">
      <alignment horizontal="right"/>
    </xf>
    <xf numFmtId="0" fontId="10" fillId="3" borderId="0" xfId="0" applyFont="1" applyFill="1" applyBorder="1" applyAlignment="1">
      <alignment horizontal="left" vertical="top"/>
    </xf>
    <xf numFmtId="165" fontId="9" fillId="2" borderId="0" xfId="0" applyNumberFormat="1" applyFont="1" applyFill="1" applyBorder="1" applyAlignment="1">
      <alignment vertical="top"/>
    </xf>
    <xf numFmtId="0" fontId="19" fillId="2" borderId="0" xfId="60" applyFont="1" applyFill="1" applyAlignment="1">
      <alignment horizontal="left" vertical="top" indent="1"/>
    </xf>
    <xf numFmtId="0" fontId="8" fillId="2" borderId="0" xfId="61" applyFont="1" applyFill="1" applyAlignment="1">
      <alignment horizontal="left" vertical="top" indent="2"/>
    </xf>
    <xf numFmtId="0" fontId="19" fillId="2" borderId="0" xfId="60" applyFont="1" applyFill="1" applyAlignment="1">
      <alignment horizontal="left" vertical="top"/>
    </xf>
    <xf numFmtId="0" fontId="20" fillId="2" borderId="0" xfId="60" applyFont="1" applyFill="1" applyAlignment="1">
      <alignment horizontal="left" vertical="top" indent="2"/>
    </xf>
    <xf numFmtId="0" fontId="0" fillId="0" borderId="0" xfId="0" applyAlignment="1">
      <alignment horizontal="left" indent="2"/>
    </xf>
    <xf numFmtId="0" fontId="17" fillId="2" borderId="4" xfId="0" applyFont="1" applyFill="1" applyBorder="1" applyAlignment="1">
      <alignment horizontal="right" vertical="top"/>
    </xf>
    <xf numFmtId="0" fontId="48" fillId="2" borderId="0" xfId="61" applyFont="1" applyFill="1" applyAlignment="1">
      <alignment horizontal="left"/>
    </xf>
    <xf numFmtId="0" fontId="22" fillId="2" borderId="0" xfId="61" applyFont="1" applyFill="1" applyAlignment="1">
      <alignment horizontal="left" vertical="top"/>
    </xf>
    <xf numFmtId="49" fontId="49" fillId="2" borderId="0" xfId="60" applyNumberFormat="1" applyFont="1" applyFill="1" applyAlignment="1">
      <alignment horizontal="left" vertical="top" indent="1"/>
    </xf>
    <xf numFmtId="0" fontId="42" fillId="2" borderId="0" xfId="62" applyFont="1" applyFill="1" applyAlignment="1">
      <alignment horizontal="left" indent="2"/>
    </xf>
    <xf numFmtId="165" fontId="5" fillId="2" borderId="0" xfId="1" applyNumberFormat="1" applyFill="1" applyAlignment="1">
      <alignment horizontal="right" vertical="top"/>
    </xf>
    <xf numFmtId="165" fontId="7" fillId="0" borderId="0" xfId="2" applyNumberFormat="1" applyFill="1" applyAlignment="1">
      <alignment horizontal="right" vertical="top"/>
    </xf>
    <xf numFmtId="165" fontId="7" fillId="2" borderId="0" xfId="2" applyNumberFormat="1" applyFill="1" applyAlignment="1">
      <alignment horizontal="right" vertical="top"/>
    </xf>
    <xf numFmtId="0" fontId="7" fillId="2" borderId="0" xfId="0" applyFont="1" applyFill="1" applyAlignment="1">
      <alignment vertical="top"/>
    </xf>
    <xf numFmtId="165" fontId="9" fillId="2" borderId="0" xfId="0" applyNumberFormat="1" applyFont="1" applyFill="1" applyAlignment="1">
      <alignment horizontal="right" vertical="top"/>
    </xf>
    <xf numFmtId="0" fontId="7" fillId="3" borderId="14" xfId="4" applyAlignment="1">
      <alignment vertical="top" wrapText="1"/>
    </xf>
    <xf numFmtId="0" fontId="7" fillId="3" borderId="14" xfId="4" applyAlignment="1">
      <alignment horizontal="right" vertical="top" wrapText="1"/>
    </xf>
    <xf numFmtId="49" fontId="9" fillId="8" borderId="0" xfId="5" applyAlignment="1">
      <alignment vertical="top"/>
    </xf>
    <xf numFmtId="167" fontId="9" fillId="2" borderId="0" xfId="56" applyAlignment="1">
      <alignment horizontal="right" vertical="top"/>
    </xf>
    <xf numFmtId="0" fontId="9" fillId="2" borderId="0" xfId="0" applyFont="1" applyFill="1" applyAlignment="1">
      <alignment horizontal="right" vertical="top"/>
    </xf>
    <xf numFmtId="0" fontId="9" fillId="2" borderId="15" xfId="3" applyFont="1" applyFill="1" applyAlignment="1">
      <alignment vertical="top"/>
    </xf>
    <xf numFmtId="165" fontId="9" fillId="2" borderId="15" xfId="3" applyNumberFormat="1" applyFont="1" applyFill="1" applyAlignment="1">
      <alignment horizontal="right" vertical="top"/>
    </xf>
    <xf numFmtId="49" fontId="41" fillId="0" borderId="0" xfId="59">
      <alignment horizontal="left"/>
    </xf>
    <xf numFmtId="165" fontId="9" fillId="2" borderId="16" xfId="0" applyNumberFormat="1" applyFont="1" applyFill="1" applyBorder="1" applyAlignment="1">
      <alignment horizontal="right" vertical="top"/>
    </xf>
    <xf numFmtId="0" fontId="9" fillId="2" borderId="0" xfId="0" quotePrefix="1" applyFont="1" applyFill="1" applyAlignment="1">
      <alignment vertical="top"/>
    </xf>
    <xf numFmtId="0" fontId="15" fillId="0" borderId="0" xfId="6" applyAlignment="1">
      <alignment vertical="top"/>
    </xf>
    <xf numFmtId="0" fontId="50" fillId="0" borderId="0" xfId="0" applyFont="1" applyAlignment="1">
      <alignment vertical="top"/>
    </xf>
    <xf numFmtId="0" fontId="23" fillId="2" borderId="2" xfId="0" applyFont="1" applyFill="1" applyBorder="1" applyAlignment="1">
      <alignment horizontal="right" vertical="top" wrapText="1"/>
    </xf>
    <xf numFmtId="166" fontId="8" fillId="2" borderId="0" xfId="0" applyNumberFormat="1" applyFont="1" applyFill="1" applyBorder="1"/>
    <xf numFmtId="0" fontId="17" fillId="0" borderId="0" xfId="0" applyFont="1" applyAlignment="1">
      <alignment horizontal="left" vertical="top" indent="1"/>
    </xf>
    <xf numFmtId="0" fontId="8" fillId="0" borderId="0" xfId="0" applyFont="1" applyAlignment="1">
      <alignment horizontal="left" vertical="top" indent="1"/>
    </xf>
    <xf numFmtId="0" fontId="9" fillId="0" borderId="0" xfId="0" applyFont="1" applyAlignment="1">
      <alignment vertical="top" wrapText="1"/>
    </xf>
    <xf numFmtId="0" fontId="17" fillId="0" borderId="4" xfId="0" applyFont="1" applyBorder="1" applyAlignment="1">
      <alignment horizontal="left" vertical="top" wrapText="1"/>
    </xf>
    <xf numFmtId="0" fontId="17" fillId="0" borderId="4" xfId="0" applyFont="1" applyBorder="1" applyAlignment="1">
      <alignment horizontal="left" vertical="top"/>
    </xf>
  </cellXfs>
  <cellStyles count="63">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2" xr:uid="{E9F350E2-0AA2-4AE7-8740-124A81347EC5}"/>
    <cellStyle name="Standaard 3" xfId="61" xr:uid="{EA0172C9-0CA8-4778-A373-6989A5067B27}"/>
    <cellStyle name="Standaard_Blad2" xfId="60" xr:uid="{5E18915D-9060-417D-9927-D94B03BD318C}"/>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140625" defaultRowHeight="12.75" x14ac:dyDescent="0.2"/>
  <cols>
    <col min="1" max="1" width="8.42578125" style="6" customWidth="1"/>
    <col min="2" max="2" width="86.42578125" style="6" customWidth="1"/>
    <col min="3" max="9" width="8.28515625" style="6" customWidth="1"/>
    <col min="10" max="16384" width="8.140625" style="6"/>
  </cols>
  <sheetData>
    <row r="1" spans="1:11" s="5" customFormat="1" x14ac:dyDescent="0.2"/>
    <row r="4" spans="1:11" x14ac:dyDescent="0.2">
      <c r="B4" s="7" t="s">
        <v>150</v>
      </c>
    </row>
    <row r="5" spans="1:11" ht="15.75" x14ac:dyDescent="0.2">
      <c r="A5" s="8"/>
      <c r="B5" s="9" t="s">
        <v>163</v>
      </c>
    </row>
    <row r="7" spans="1:11" x14ac:dyDescent="0.2">
      <c r="A7" s="10" t="s">
        <v>151</v>
      </c>
    </row>
    <row r="8" spans="1:11" x14ac:dyDescent="0.2">
      <c r="A8" s="11" t="s">
        <v>152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5"/>
  <sheetViews>
    <sheetView showGridLines="0" workbookViewId="0"/>
  </sheetViews>
  <sheetFormatPr defaultColWidth="8.28515625" defaultRowHeight="12.75" x14ac:dyDescent="0.2"/>
  <cols>
    <col min="1" max="1" width="11.71093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3</v>
      </c>
      <c r="B3" s="16"/>
    </row>
    <row r="4" spans="1:2" x14ac:dyDescent="0.2">
      <c r="A4" s="113" t="s">
        <v>1</v>
      </c>
      <c r="B4" s="2" t="str">
        <f>[1]Introductie!A1</f>
        <v>Introductie en uitleg bij de tabellen</v>
      </c>
    </row>
    <row r="5" spans="1:2" x14ac:dyDescent="0.2">
      <c r="A5" s="113" t="s">
        <v>19</v>
      </c>
      <c r="B5" s="2" t="s">
        <v>28</v>
      </c>
    </row>
    <row r="6" spans="1:2" x14ac:dyDescent="0.2">
      <c r="A6" s="113" t="s">
        <v>4</v>
      </c>
      <c r="B6" s="2" t="s">
        <v>78</v>
      </c>
    </row>
    <row r="7" spans="1:2" x14ac:dyDescent="0.2">
      <c r="A7" s="113" t="s">
        <v>79</v>
      </c>
      <c r="B7" s="2" t="s">
        <v>80</v>
      </c>
    </row>
    <row r="8" spans="1:2" s="17" customFormat="1" x14ac:dyDescent="0.2">
      <c r="A8" s="113" t="s">
        <v>148</v>
      </c>
      <c r="B8" s="17" t="s">
        <v>94</v>
      </c>
    </row>
    <row r="9" spans="1:2" x14ac:dyDescent="0.2">
      <c r="A9" s="17"/>
    </row>
    <row r="10" spans="1:2" x14ac:dyDescent="0.2">
      <c r="A10" s="17"/>
    </row>
    <row r="11" spans="1:2" x14ac:dyDescent="0.2">
      <c r="A11" s="17"/>
    </row>
    <row r="12" spans="1:2" x14ac:dyDescent="0.2">
      <c r="A12" s="3" t="s">
        <v>5</v>
      </c>
      <c r="B12" s="16"/>
    </row>
    <row r="13" spans="1:2" x14ac:dyDescent="0.2">
      <c r="A13" s="74" t="s">
        <v>149</v>
      </c>
      <c r="B13" s="16"/>
    </row>
    <row r="14" spans="1:2" x14ac:dyDescent="0.2">
      <c r="A14" s="73" t="s">
        <v>6</v>
      </c>
      <c r="B14" s="16"/>
    </row>
    <row r="15" spans="1:2" x14ac:dyDescent="0.2">
      <c r="A15" s="16"/>
      <c r="B15" s="16"/>
    </row>
    <row r="16" spans="1:2" x14ac:dyDescent="0.2">
      <c r="A16" s="3" t="s">
        <v>7</v>
      </c>
      <c r="B16" s="16"/>
    </row>
    <row r="17" spans="1:2" x14ac:dyDescent="0.2">
      <c r="A17" s="16" t="s">
        <v>8</v>
      </c>
      <c r="B17" s="18"/>
    </row>
    <row r="18" spans="1:2" x14ac:dyDescent="0.2">
      <c r="A18" s="16" t="s">
        <v>9</v>
      </c>
      <c r="B18" s="18"/>
    </row>
    <row r="19" spans="1:2" x14ac:dyDescent="0.2">
      <c r="A19" s="16" t="s">
        <v>10</v>
      </c>
      <c r="B19" s="16"/>
    </row>
    <row r="20" spans="1:2" x14ac:dyDescent="0.2">
      <c r="A20" s="16" t="s">
        <v>11</v>
      </c>
      <c r="B20" s="16"/>
    </row>
    <row r="21" spans="1:2" x14ac:dyDescent="0.2">
      <c r="A21" s="16" t="s">
        <v>12</v>
      </c>
      <c r="B21" s="16"/>
    </row>
    <row r="22" spans="1:2" x14ac:dyDescent="0.2">
      <c r="A22" s="16" t="s">
        <v>13</v>
      </c>
      <c r="B22" s="16"/>
    </row>
    <row r="23" spans="1:2" x14ac:dyDescent="0.2">
      <c r="A23" s="16" t="s">
        <v>14</v>
      </c>
      <c r="B23" s="16"/>
    </row>
    <row r="24" spans="1:2" x14ac:dyDescent="0.2">
      <c r="A24" s="16" t="s">
        <v>15</v>
      </c>
      <c r="B24" s="16"/>
    </row>
    <row r="25" spans="1:2" x14ac:dyDescent="0.2">
      <c r="A25" s="16" t="s">
        <v>16</v>
      </c>
      <c r="B25" s="16"/>
    </row>
  </sheetData>
  <hyperlinks>
    <hyperlink ref="A4" location="Introductie!A1" display="Introductie" xr:uid="{08A1FF27-7986-42CB-AC3D-B2F7BFA735D9}"/>
    <hyperlink ref="A5" location="'Tabel 1 Uitgaven'!A1" display="Tabel 1" xr:uid="{5ED43236-E655-4627-8A6C-0082BBBCA130}"/>
    <hyperlink ref="A7" location="'Tabel 3 Tijdreeks'!A1" display="Tabel 3" xr:uid="{DFA55BF8-1F32-453C-AE48-CFF6E1F197CF}"/>
    <hyperlink ref="A6" location="'Tabel 2 Belastingen'!A1" display="Tabel 2" xr:uid="{A420A010-EE5E-4060-98C4-F984DC91201C}"/>
    <hyperlink ref="A8" location="'Tabel 4 Investeringen'!A1" display="Tabel 4" xr:uid="{9F967113-B7EF-43BF-B4EF-0D28E1739A8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B23"/>
  <sheetViews>
    <sheetView showGridLines="0" zoomScaleNormal="100" workbookViewId="0"/>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2" s="14" customFormat="1" ht="15.75" x14ac:dyDescent="0.25">
      <c r="A1" s="1" t="s">
        <v>17</v>
      </c>
    </row>
    <row r="2" spans="1:2" s="15" customFormat="1" x14ac:dyDescent="0.2">
      <c r="A2" s="3"/>
    </row>
    <row r="3" spans="1:2" x14ac:dyDescent="0.2">
      <c r="A3" s="3" t="s">
        <v>18</v>
      </c>
    </row>
    <row r="4" spans="1:2" ht="63.75" x14ac:dyDescent="0.2">
      <c r="A4" s="19" t="s">
        <v>153</v>
      </c>
    </row>
    <row r="5" spans="1:2" ht="8.25" customHeight="1" x14ac:dyDescent="0.2"/>
    <row r="6" spans="1:2" ht="38.25" x14ac:dyDescent="0.2">
      <c r="A6" s="19" t="s">
        <v>154</v>
      </c>
    </row>
    <row r="7" spans="1:2" ht="7.5" customHeight="1" x14ac:dyDescent="0.2"/>
    <row r="8" spans="1:2" ht="63.75" x14ac:dyDescent="0.2">
      <c r="A8" s="19" t="s">
        <v>155</v>
      </c>
    </row>
    <row r="10" spans="1:2" ht="76.5" x14ac:dyDescent="0.2">
      <c r="A10" s="19" t="s">
        <v>157</v>
      </c>
    </row>
    <row r="12" spans="1:2" ht="25.5" x14ac:dyDescent="0.2">
      <c r="A12" s="119" t="s">
        <v>162</v>
      </c>
      <c r="B12" s="114"/>
    </row>
    <row r="13" spans="1:2" x14ac:dyDescent="0.2">
      <c r="A13" s="113"/>
      <c r="B13" s="114"/>
    </row>
    <row r="15" spans="1:2" x14ac:dyDescent="0.2">
      <c r="A15" s="61" t="s">
        <v>23</v>
      </c>
    </row>
    <row r="16" spans="1:2" ht="51" x14ac:dyDescent="0.2">
      <c r="A16" s="71" t="s">
        <v>156</v>
      </c>
    </row>
    <row r="17" spans="1:1" x14ac:dyDescent="0.2">
      <c r="A17" s="70"/>
    </row>
    <row r="18" spans="1:1" x14ac:dyDescent="0.2">
      <c r="A18" s="70"/>
    </row>
    <row r="19" spans="1:1" x14ac:dyDescent="0.2">
      <c r="A19" s="61" t="s">
        <v>24</v>
      </c>
    </row>
    <row r="20" spans="1:1" ht="51" x14ac:dyDescent="0.2">
      <c r="A20" s="71" t="s">
        <v>25</v>
      </c>
    </row>
    <row r="21" spans="1:1" ht="102" x14ac:dyDescent="0.2">
      <c r="A21" s="71" t="s">
        <v>26</v>
      </c>
    </row>
    <row r="22" spans="1:1" x14ac:dyDescent="0.2">
      <c r="A22" s="72" t="s">
        <v>27</v>
      </c>
    </row>
    <row r="23" spans="1:1" ht="30.95" customHeight="1" x14ac:dyDescent="0.2"/>
  </sheetData>
  <hyperlinks>
    <hyperlink ref="A22" r:id="rId1" xr:uid="{E0FDC3D0-8710-4528-A0D4-525507731B02}"/>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EF9B-C45B-4495-AC31-63F1677DF860}">
  <dimension ref="A1:AS52"/>
  <sheetViews>
    <sheetView showGridLines="0" zoomScale="85" zoomScaleNormal="85" workbookViewId="0"/>
  </sheetViews>
  <sheetFormatPr defaultColWidth="8.28515625" defaultRowHeight="12.75" x14ac:dyDescent="0.2"/>
  <cols>
    <col min="1" max="1" width="48.7109375" style="36" customWidth="1"/>
    <col min="2" max="2" width="12" style="43" customWidth="1"/>
    <col min="3" max="3" width="2.5703125" style="43" customWidth="1"/>
    <col min="4" max="12" width="17.7109375" style="44" customWidth="1"/>
    <col min="13" max="13" width="2.5703125" style="43" customWidth="1"/>
    <col min="14" max="14" width="8.28515625" style="43"/>
    <col min="15" max="15" width="9.5703125" style="43" bestFit="1" customWidth="1"/>
    <col min="16" max="16384" width="8.28515625" style="43"/>
  </cols>
  <sheetData>
    <row r="1" spans="1:45" s="21" customFormat="1" ht="12.95" customHeight="1" x14ac:dyDescent="0.25">
      <c r="A1" s="20" t="s">
        <v>19</v>
      </c>
      <c r="D1" s="22"/>
      <c r="E1" s="22"/>
      <c r="F1" s="22"/>
      <c r="G1" s="22"/>
      <c r="H1" s="22"/>
      <c r="I1" s="22"/>
      <c r="J1" s="22"/>
      <c r="K1" s="22"/>
      <c r="L1" s="22"/>
    </row>
    <row r="2" spans="1:45" s="23" customFormat="1" ht="12.95" customHeight="1" x14ac:dyDescent="0.2">
      <c r="A2" s="23" t="s">
        <v>28</v>
      </c>
      <c r="D2" s="24"/>
      <c r="E2" s="24"/>
      <c r="F2" s="24"/>
      <c r="G2" s="24"/>
      <c r="H2" s="24"/>
      <c r="I2" s="24"/>
      <c r="J2" s="24"/>
      <c r="K2" s="24"/>
      <c r="L2" s="24"/>
    </row>
    <row r="3" spans="1:45" s="23" customFormat="1" ht="12.95" customHeight="1" x14ac:dyDescent="0.2">
      <c r="A3" s="25"/>
      <c r="B3" s="25"/>
      <c r="C3" s="25"/>
      <c r="D3" s="26"/>
      <c r="E3" s="26"/>
      <c r="F3" s="26"/>
      <c r="G3" s="26"/>
      <c r="H3" s="26"/>
      <c r="I3" s="26"/>
      <c r="J3" s="26"/>
      <c r="K3" s="26"/>
      <c r="L3" s="26"/>
      <c r="M3" s="25"/>
    </row>
    <row r="4" spans="1:45" s="31" customFormat="1" ht="12.95" customHeight="1" thickBot="1" x14ac:dyDescent="0.25">
      <c r="A4" s="27"/>
      <c r="B4" s="28" t="s">
        <v>20</v>
      </c>
      <c r="C4" s="29"/>
      <c r="D4" s="30"/>
      <c r="E4" s="29"/>
      <c r="F4" s="29"/>
      <c r="G4" s="29"/>
      <c r="H4" s="29"/>
      <c r="I4" s="29"/>
      <c r="J4" s="29"/>
      <c r="K4" s="29"/>
      <c r="L4" s="29"/>
      <c r="M4" s="29"/>
    </row>
    <row r="5" spans="1:45" s="31" customFormat="1" ht="12.95" customHeight="1" thickTop="1" x14ac:dyDescent="0.2">
      <c r="B5" s="32"/>
      <c r="C5" s="32"/>
      <c r="D5" s="32"/>
      <c r="E5" s="32"/>
      <c r="F5" s="32"/>
      <c r="G5" s="32"/>
      <c r="H5" s="32"/>
      <c r="I5" s="32"/>
      <c r="J5" s="32"/>
      <c r="K5" s="32"/>
      <c r="L5" s="32"/>
      <c r="M5" s="32"/>
    </row>
    <row r="6" spans="1:45" s="36" customFormat="1" ht="42.95" customHeight="1" x14ac:dyDescent="0.2">
      <c r="A6" s="33"/>
      <c r="B6" s="34"/>
      <c r="C6" s="34"/>
      <c r="D6" s="34" t="s">
        <v>41</v>
      </c>
      <c r="E6" s="34" t="s">
        <v>42</v>
      </c>
      <c r="F6" s="34" t="s">
        <v>43</v>
      </c>
      <c r="G6" s="34" t="s">
        <v>50</v>
      </c>
      <c r="H6" s="34" t="s">
        <v>45</v>
      </c>
      <c r="I6" s="34" t="s">
        <v>55</v>
      </c>
      <c r="J6" s="34" t="s">
        <v>56</v>
      </c>
      <c r="K6" s="34" t="s">
        <v>48</v>
      </c>
      <c r="L6" s="34" t="s">
        <v>49</v>
      </c>
      <c r="M6" s="34"/>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row>
    <row r="7" spans="1:45" s="36" customFormat="1" ht="12.95" customHeight="1" x14ac:dyDescent="0.2">
      <c r="A7" s="27"/>
      <c r="B7" s="37" t="s">
        <v>54</v>
      </c>
      <c r="C7" s="38"/>
      <c r="D7" s="38"/>
      <c r="E7" s="38"/>
      <c r="F7" s="38"/>
      <c r="G7" s="38"/>
      <c r="H7" s="38"/>
      <c r="I7" s="38"/>
      <c r="J7" s="38"/>
      <c r="K7" s="38"/>
      <c r="L7" s="38"/>
      <c r="M7" s="38"/>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row>
    <row r="8" spans="1:45" s="36" customFormat="1" ht="12.95" customHeight="1" x14ac:dyDescent="0.2">
      <c r="A8" s="31"/>
      <c r="B8" s="86"/>
      <c r="C8" s="84"/>
      <c r="D8" s="84"/>
      <c r="E8" s="84"/>
      <c r="F8" s="84"/>
      <c r="G8" s="84"/>
      <c r="H8" s="84"/>
      <c r="I8" s="84"/>
      <c r="J8" s="84"/>
      <c r="K8" s="84"/>
      <c r="L8" s="84"/>
      <c r="M8" s="84"/>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row>
    <row r="9" spans="1:45" s="31" customFormat="1" ht="12.95" customHeight="1" x14ac:dyDescent="0.2">
      <c r="A9" s="40" t="s">
        <v>2</v>
      </c>
      <c r="B9" s="67">
        <v>137300</v>
      </c>
      <c r="C9" s="67"/>
      <c r="D9" s="67">
        <v>25990</v>
      </c>
      <c r="E9" s="67">
        <v>26740</v>
      </c>
      <c r="F9" s="31">
        <v>1830</v>
      </c>
      <c r="G9" s="31">
        <v>11490</v>
      </c>
      <c r="H9" s="67">
        <v>26990</v>
      </c>
      <c r="I9" s="67">
        <v>8460</v>
      </c>
      <c r="J9" s="67">
        <v>32940</v>
      </c>
      <c r="K9" s="31">
        <v>1700</v>
      </c>
      <c r="L9" s="31">
        <v>1160</v>
      </c>
      <c r="M9" s="67"/>
      <c r="O9" s="116"/>
      <c r="P9" s="116"/>
      <c r="Q9" s="116"/>
      <c r="R9" s="116"/>
      <c r="S9" s="116"/>
      <c r="T9" s="116"/>
      <c r="U9" s="116"/>
      <c r="V9" s="116"/>
      <c r="W9" s="116"/>
      <c r="X9" s="116"/>
      <c r="Y9" s="116"/>
      <c r="Z9" s="116"/>
      <c r="AA9" s="116"/>
      <c r="AB9" s="116"/>
      <c r="AC9" s="116"/>
      <c r="AD9" s="116"/>
      <c r="AE9" s="116"/>
      <c r="AF9" s="116"/>
    </row>
    <row r="10" spans="1:45" s="31" customFormat="1" ht="12.95" customHeight="1" x14ac:dyDescent="0.2">
      <c r="A10" s="40"/>
      <c r="B10" s="67"/>
      <c r="C10" s="67"/>
      <c r="D10" s="67"/>
      <c r="E10" s="67"/>
      <c r="H10" s="67"/>
      <c r="I10" s="67"/>
      <c r="J10" s="67"/>
      <c r="M10" s="67"/>
      <c r="O10" s="116"/>
      <c r="P10" s="116"/>
      <c r="Q10" s="116"/>
      <c r="R10" s="116"/>
      <c r="S10" s="116"/>
      <c r="T10" s="116"/>
      <c r="U10" s="116"/>
      <c r="V10" s="116"/>
      <c r="W10" s="116"/>
      <c r="X10" s="116"/>
      <c r="Y10" s="116"/>
      <c r="Z10" s="116"/>
      <c r="AA10" s="116"/>
      <c r="AB10" s="116"/>
      <c r="AC10" s="116"/>
      <c r="AD10" s="116"/>
      <c r="AE10" s="116"/>
      <c r="AF10" s="116"/>
    </row>
    <row r="11" spans="1:45" s="31" customFormat="1" ht="12.95" customHeight="1" x14ac:dyDescent="0.2">
      <c r="A11" s="76" t="s">
        <v>29</v>
      </c>
      <c r="B11" s="67">
        <v>27230</v>
      </c>
      <c r="C11" s="67"/>
      <c r="D11" s="67">
        <v>6610</v>
      </c>
      <c r="E11" s="67">
        <v>6760</v>
      </c>
      <c r="F11" s="31">
        <v>480</v>
      </c>
      <c r="G11" s="31">
        <v>3470</v>
      </c>
      <c r="H11" s="67">
        <v>9830</v>
      </c>
      <c r="I11" s="67">
        <v>80</v>
      </c>
      <c r="J11" s="67">
        <v>0</v>
      </c>
      <c r="K11" s="31">
        <v>0</v>
      </c>
      <c r="L11" s="31">
        <v>0</v>
      </c>
      <c r="M11" s="67"/>
      <c r="O11" s="116"/>
      <c r="P11" s="116"/>
      <c r="Q11" s="116"/>
      <c r="R11" s="116"/>
      <c r="S11" s="116"/>
      <c r="T11" s="116"/>
      <c r="U11" s="116"/>
      <c r="V11" s="116"/>
      <c r="W11" s="116"/>
      <c r="X11" s="116"/>
      <c r="Y11" s="116"/>
      <c r="Z11" s="116"/>
      <c r="AA11" s="116"/>
      <c r="AB11" s="116"/>
      <c r="AC11" s="116"/>
      <c r="AD11" s="116"/>
      <c r="AE11" s="116"/>
      <c r="AF11" s="116"/>
    </row>
    <row r="12" spans="1:45" s="31" customFormat="1" ht="12.95" customHeight="1" x14ac:dyDescent="0.2">
      <c r="A12" s="76"/>
      <c r="B12" s="67"/>
      <c r="C12" s="67"/>
      <c r="D12" s="67"/>
      <c r="E12" s="67"/>
      <c r="H12" s="67"/>
      <c r="I12" s="67"/>
      <c r="J12" s="67"/>
      <c r="M12" s="67"/>
      <c r="O12" s="116"/>
      <c r="P12" s="116"/>
      <c r="Q12" s="116"/>
      <c r="R12" s="116"/>
      <c r="S12" s="116"/>
      <c r="T12" s="116"/>
      <c r="U12" s="116"/>
      <c r="V12" s="116"/>
      <c r="W12" s="116"/>
      <c r="X12" s="116"/>
      <c r="Y12" s="116"/>
      <c r="Z12" s="116"/>
      <c r="AA12" s="116"/>
      <c r="AB12" s="116"/>
      <c r="AC12" s="116"/>
      <c r="AD12" s="116"/>
      <c r="AE12" s="116"/>
      <c r="AF12" s="116"/>
    </row>
    <row r="13" spans="1:45" s="31" customFormat="1" ht="12.95" customHeight="1" x14ac:dyDescent="0.2">
      <c r="A13" s="76" t="s">
        <v>77</v>
      </c>
      <c r="B13" s="67">
        <v>103010</v>
      </c>
      <c r="C13" s="67"/>
      <c r="D13" s="67">
        <v>17500</v>
      </c>
      <c r="E13" s="67">
        <v>16590</v>
      </c>
      <c r="F13" s="31">
        <v>1050</v>
      </c>
      <c r="G13" s="31">
        <v>7650</v>
      </c>
      <c r="H13" s="67">
        <v>16060</v>
      </c>
      <c r="I13" s="67">
        <v>8360</v>
      </c>
      <c r="J13" s="67">
        <v>32940</v>
      </c>
      <c r="K13" s="31">
        <v>1700</v>
      </c>
      <c r="L13" s="31">
        <v>1150</v>
      </c>
      <c r="M13" s="67"/>
      <c r="O13" s="116"/>
      <c r="P13" s="116"/>
      <c r="Q13" s="116"/>
      <c r="R13" s="116"/>
      <c r="S13" s="116"/>
      <c r="T13" s="116"/>
      <c r="U13" s="116"/>
      <c r="V13" s="116"/>
      <c r="W13" s="116"/>
      <c r="X13" s="116"/>
      <c r="Y13" s="116"/>
      <c r="Z13" s="116"/>
      <c r="AA13" s="116"/>
      <c r="AB13" s="116"/>
      <c r="AC13" s="116"/>
      <c r="AD13" s="116"/>
      <c r="AE13" s="116"/>
      <c r="AF13" s="116"/>
    </row>
    <row r="14" spans="1:45" s="31" customFormat="1" ht="12.95" customHeight="1" x14ac:dyDescent="0.2">
      <c r="A14" s="76"/>
      <c r="B14" s="67"/>
      <c r="C14" s="67"/>
      <c r="D14" s="67"/>
      <c r="E14" s="67"/>
      <c r="H14" s="67"/>
      <c r="I14" s="67"/>
      <c r="J14" s="67"/>
      <c r="M14" s="67"/>
      <c r="O14" s="116"/>
      <c r="P14" s="116"/>
      <c r="Q14" s="116"/>
      <c r="R14" s="116"/>
      <c r="S14" s="116"/>
      <c r="T14" s="116"/>
      <c r="U14" s="116"/>
      <c r="V14" s="116"/>
      <c r="W14" s="116"/>
      <c r="X14" s="116"/>
      <c r="Y14" s="116"/>
      <c r="Z14" s="116"/>
      <c r="AA14" s="116"/>
      <c r="AB14" s="116"/>
      <c r="AC14" s="116"/>
      <c r="AD14" s="116"/>
      <c r="AE14" s="116"/>
      <c r="AF14" s="116"/>
    </row>
    <row r="15" spans="1:45" s="31" customFormat="1" ht="12.95" customHeight="1" x14ac:dyDescent="0.2">
      <c r="A15" s="117" t="s">
        <v>30</v>
      </c>
      <c r="B15" s="67">
        <v>51960</v>
      </c>
      <c r="C15" s="67"/>
      <c r="D15" s="67">
        <v>5350</v>
      </c>
      <c r="E15" s="67">
        <v>780</v>
      </c>
      <c r="F15" s="31">
        <v>430</v>
      </c>
      <c r="G15" s="31">
        <v>5380</v>
      </c>
      <c r="H15" s="67">
        <v>2970</v>
      </c>
      <c r="I15" s="67">
        <v>2890</v>
      </c>
      <c r="J15" s="67">
        <v>32020</v>
      </c>
      <c r="K15" s="31">
        <v>910</v>
      </c>
      <c r="L15" s="31">
        <v>1220</v>
      </c>
      <c r="M15" s="67"/>
      <c r="O15" s="116"/>
      <c r="P15" s="116"/>
      <c r="Q15" s="116"/>
      <c r="R15" s="116"/>
      <c r="S15" s="116"/>
      <c r="T15" s="116"/>
      <c r="U15" s="116"/>
      <c r="V15" s="116"/>
      <c r="W15" s="116"/>
      <c r="X15" s="116"/>
      <c r="Y15" s="116"/>
      <c r="Z15" s="116"/>
      <c r="AA15" s="116"/>
      <c r="AB15" s="116"/>
      <c r="AC15" s="116"/>
      <c r="AD15" s="116"/>
      <c r="AE15" s="116"/>
      <c r="AF15" s="116"/>
    </row>
    <row r="16" spans="1:45" s="31" customFormat="1" ht="12.95" customHeight="1" x14ac:dyDescent="0.2">
      <c r="A16" s="118" t="s">
        <v>21</v>
      </c>
      <c r="B16" s="67"/>
      <c r="C16" s="67"/>
      <c r="D16" s="67"/>
      <c r="E16" s="67"/>
      <c r="H16" s="67"/>
      <c r="I16" s="67"/>
      <c r="J16" s="67"/>
      <c r="M16" s="67"/>
      <c r="O16" s="116"/>
      <c r="P16" s="116"/>
      <c r="Q16" s="116"/>
      <c r="R16" s="116"/>
      <c r="S16" s="116"/>
      <c r="T16" s="116"/>
      <c r="U16" s="116"/>
      <c r="V16" s="116"/>
      <c r="W16" s="116"/>
      <c r="X16" s="116"/>
      <c r="Y16" s="116"/>
      <c r="Z16" s="116"/>
      <c r="AA16" s="116"/>
      <c r="AB16" s="116"/>
      <c r="AC16" s="116"/>
      <c r="AD16" s="116"/>
      <c r="AE16" s="116"/>
      <c r="AF16" s="116"/>
    </row>
    <row r="17" spans="1:32" s="31" customFormat="1" ht="12.95" customHeight="1" x14ac:dyDescent="0.2">
      <c r="A17" s="77" t="s">
        <v>31</v>
      </c>
      <c r="B17" s="67">
        <v>390</v>
      </c>
      <c r="C17" s="67"/>
      <c r="D17" s="67">
        <v>10</v>
      </c>
      <c r="E17" s="67">
        <v>110</v>
      </c>
      <c r="F17" s="31">
        <v>0</v>
      </c>
      <c r="G17" s="31">
        <v>200</v>
      </c>
      <c r="H17" s="67">
        <v>20</v>
      </c>
      <c r="I17" s="67">
        <v>20</v>
      </c>
      <c r="J17" s="67">
        <v>0</v>
      </c>
      <c r="K17" s="31">
        <v>0</v>
      </c>
      <c r="L17" s="31">
        <v>20</v>
      </c>
      <c r="M17" s="67"/>
      <c r="O17" s="116"/>
      <c r="P17" s="116"/>
      <c r="Q17" s="116"/>
      <c r="R17" s="116"/>
      <c r="S17" s="116"/>
      <c r="T17" s="116"/>
      <c r="U17" s="116"/>
      <c r="V17" s="116"/>
      <c r="W17" s="116"/>
      <c r="X17" s="116"/>
      <c r="Y17" s="116"/>
      <c r="Z17" s="116"/>
      <c r="AA17" s="116"/>
      <c r="AB17" s="116"/>
      <c r="AC17" s="116"/>
      <c r="AD17" s="116"/>
      <c r="AE17" s="116"/>
      <c r="AF17" s="116"/>
    </row>
    <row r="18" spans="1:32" s="31" customFormat="1" ht="12.95" customHeight="1" x14ac:dyDescent="0.2">
      <c r="A18" s="77" t="s">
        <v>32</v>
      </c>
      <c r="B18" s="67">
        <v>38600</v>
      </c>
      <c r="C18" s="67"/>
      <c r="D18" s="67">
        <v>440</v>
      </c>
      <c r="E18" s="67">
        <v>310</v>
      </c>
      <c r="F18" s="31">
        <v>50</v>
      </c>
      <c r="G18" s="31">
        <v>10</v>
      </c>
      <c r="H18" s="67">
        <v>2950</v>
      </c>
      <c r="I18" s="67">
        <v>2720</v>
      </c>
      <c r="J18" s="67">
        <v>32020</v>
      </c>
      <c r="K18" s="31">
        <v>0</v>
      </c>
      <c r="L18" s="31">
        <v>100</v>
      </c>
      <c r="M18" s="67"/>
      <c r="O18" s="116"/>
      <c r="P18" s="116"/>
      <c r="Q18" s="116"/>
      <c r="R18" s="116"/>
      <c r="S18" s="116"/>
      <c r="T18" s="116"/>
      <c r="U18" s="116"/>
      <c r="V18" s="116"/>
      <c r="W18" s="116"/>
      <c r="X18" s="116"/>
      <c r="Y18" s="116"/>
      <c r="Z18" s="116"/>
      <c r="AA18" s="116"/>
      <c r="AB18" s="116"/>
      <c r="AC18" s="116"/>
      <c r="AD18" s="116"/>
      <c r="AE18" s="116"/>
      <c r="AF18" s="116"/>
    </row>
    <row r="19" spans="1:32" s="31" customFormat="1" ht="12.95" customHeight="1" x14ac:dyDescent="0.2">
      <c r="A19" s="77" t="s">
        <v>33</v>
      </c>
      <c r="B19" s="67">
        <v>12970</v>
      </c>
      <c r="C19" s="67"/>
      <c r="D19" s="67">
        <v>4890</v>
      </c>
      <c r="E19" s="67">
        <v>360</v>
      </c>
      <c r="F19" s="31">
        <v>380</v>
      </c>
      <c r="G19" s="31">
        <v>5160</v>
      </c>
      <c r="H19" s="67">
        <v>10</v>
      </c>
      <c r="I19" s="67">
        <v>150</v>
      </c>
      <c r="J19" s="67">
        <v>0</v>
      </c>
      <c r="K19" s="31">
        <v>910</v>
      </c>
      <c r="L19" s="31">
        <v>1100</v>
      </c>
      <c r="M19" s="67"/>
      <c r="O19" s="116"/>
      <c r="P19" s="116"/>
      <c r="Q19" s="116"/>
      <c r="R19" s="116"/>
      <c r="S19" s="116"/>
      <c r="T19" s="116"/>
      <c r="U19" s="116"/>
      <c r="V19" s="116"/>
      <c r="W19" s="116"/>
      <c r="X19" s="116"/>
      <c r="Y19" s="116"/>
      <c r="Z19" s="116"/>
      <c r="AA19" s="116"/>
      <c r="AB19" s="116"/>
      <c r="AC19" s="116"/>
      <c r="AD19" s="116"/>
      <c r="AE19" s="116"/>
      <c r="AF19" s="116"/>
    </row>
    <row r="20" spans="1:32" s="31" customFormat="1" ht="12.95" customHeight="1" x14ac:dyDescent="0.2">
      <c r="A20" s="77"/>
      <c r="B20" s="67"/>
      <c r="C20" s="67"/>
      <c r="D20" s="67"/>
      <c r="E20" s="67"/>
      <c r="H20" s="67"/>
      <c r="I20" s="67"/>
      <c r="J20" s="67"/>
      <c r="M20" s="67"/>
      <c r="O20" s="116"/>
      <c r="P20" s="116"/>
      <c r="Q20" s="116"/>
      <c r="R20" s="116"/>
      <c r="S20" s="116"/>
      <c r="T20" s="116"/>
      <c r="U20" s="116"/>
      <c r="V20" s="116"/>
      <c r="W20" s="116"/>
      <c r="X20" s="116"/>
      <c r="Y20" s="116"/>
      <c r="Z20" s="116"/>
      <c r="AA20" s="116"/>
      <c r="AB20" s="116"/>
      <c r="AC20" s="116"/>
      <c r="AD20" s="116"/>
      <c r="AE20" s="116"/>
      <c r="AF20" s="116"/>
    </row>
    <row r="21" spans="1:32" s="31" customFormat="1" ht="12.95" customHeight="1" x14ac:dyDescent="0.2">
      <c r="A21" s="88" t="s">
        <v>34</v>
      </c>
      <c r="B21" s="67">
        <v>19560</v>
      </c>
      <c r="C21" s="67"/>
      <c r="D21" s="67">
        <v>6660</v>
      </c>
      <c r="E21" s="67">
        <v>5150</v>
      </c>
      <c r="F21" s="31">
        <v>390</v>
      </c>
      <c r="G21" s="31">
        <v>870</v>
      </c>
      <c r="H21" s="67">
        <v>510</v>
      </c>
      <c r="I21" s="67">
        <v>4430</v>
      </c>
      <c r="J21" s="67">
        <v>910</v>
      </c>
      <c r="K21" s="31">
        <v>750</v>
      </c>
      <c r="L21" s="31">
        <v>-100</v>
      </c>
      <c r="M21" s="67"/>
      <c r="O21" s="116"/>
      <c r="P21" s="116"/>
      <c r="Q21" s="116"/>
      <c r="R21" s="116"/>
      <c r="S21" s="116"/>
      <c r="T21" s="116"/>
      <c r="U21" s="116"/>
      <c r="V21" s="116"/>
      <c r="W21" s="116"/>
      <c r="X21" s="116"/>
      <c r="Y21" s="116"/>
      <c r="Z21" s="116"/>
      <c r="AA21" s="116"/>
      <c r="AB21" s="116"/>
      <c r="AC21" s="116"/>
      <c r="AD21" s="116"/>
      <c r="AE21" s="116"/>
      <c r="AF21" s="116"/>
    </row>
    <row r="22" spans="1:32" s="31" customFormat="1" ht="12.95" customHeight="1" x14ac:dyDescent="0.2">
      <c r="A22" s="42" t="s">
        <v>21</v>
      </c>
      <c r="B22" s="67"/>
      <c r="C22" s="67"/>
      <c r="D22" s="67"/>
      <c r="E22" s="67"/>
      <c r="H22" s="67"/>
      <c r="I22" s="67"/>
      <c r="J22" s="67"/>
      <c r="M22" s="67"/>
      <c r="O22" s="116"/>
      <c r="P22" s="116"/>
      <c r="Q22" s="116"/>
      <c r="R22" s="116"/>
      <c r="S22" s="116"/>
      <c r="T22" s="116"/>
      <c r="U22" s="116"/>
      <c r="V22" s="116"/>
      <c r="W22" s="116"/>
      <c r="X22" s="116"/>
      <c r="Y22" s="116"/>
      <c r="Z22" s="116"/>
      <c r="AA22" s="116"/>
      <c r="AB22" s="116"/>
      <c r="AC22" s="116"/>
      <c r="AD22" s="116"/>
      <c r="AE22" s="116"/>
      <c r="AF22" s="116"/>
    </row>
    <row r="23" spans="1:32" s="31" customFormat="1" ht="12.95" customHeight="1" x14ac:dyDescent="0.2">
      <c r="A23" s="91" t="s">
        <v>57</v>
      </c>
      <c r="B23" s="67">
        <v>2900</v>
      </c>
      <c r="C23" s="67"/>
      <c r="D23" s="67">
        <v>1400</v>
      </c>
      <c r="E23" s="67">
        <v>1110</v>
      </c>
      <c r="F23" s="31">
        <v>30</v>
      </c>
      <c r="G23" s="31">
        <v>200</v>
      </c>
      <c r="H23" s="67">
        <v>80</v>
      </c>
      <c r="I23" s="67">
        <v>40</v>
      </c>
      <c r="J23" s="67">
        <v>0</v>
      </c>
      <c r="K23" s="31">
        <v>10</v>
      </c>
      <c r="L23" s="31">
        <v>30</v>
      </c>
      <c r="M23" s="67"/>
      <c r="O23" s="116"/>
      <c r="P23" s="116"/>
      <c r="Q23" s="116"/>
      <c r="R23" s="116"/>
      <c r="S23" s="116"/>
      <c r="T23" s="116"/>
      <c r="U23" s="116"/>
      <c r="V23" s="116"/>
      <c r="W23" s="116"/>
      <c r="X23" s="116"/>
      <c r="Y23" s="116"/>
      <c r="Z23" s="116"/>
      <c r="AA23" s="116"/>
      <c r="AB23" s="116"/>
      <c r="AC23" s="116"/>
      <c r="AD23" s="116"/>
      <c r="AE23" s="116"/>
      <c r="AF23" s="116"/>
    </row>
    <row r="24" spans="1:32" s="31" customFormat="1" ht="12.95" customHeight="1" x14ac:dyDescent="0.2">
      <c r="A24" s="92" t="s">
        <v>60</v>
      </c>
      <c r="B24" s="67">
        <v>550</v>
      </c>
      <c r="C24" s="67"/>
      <c r="D24" s="67">
        <v>300</v>
      </c>
      <c r="E24" s="67">
        <v>180</v>
      </c>
      <c r="F24" s="31">
        <v>10</v>
      </c>
      <c r="G24" s="31">
        <v>30</v>
      </c>
      <c r="H24" s="67">
        <v>10</v>
      </c>
      <c r="I24" s="67">
        <v>10</v>
      </c>
      <c r="J24" s="67">
        <v>0</v>
      </c>
      <c r="K24" s="31">
        <v>0</v>
      </c>
      <c r="L24" s="31">
        <v>10</v>
      </c>
      <c r="M24" s="67"/>
      <c r="O24" s="116"/>
      <c r="P24" s="116"/>
      <c r="Q24" s="116"/>
      <c r="R24" s="116"/>
      <c r="S24" s="116"/>
      <c r="T24" s="116"/>
      <c r="U24" s="116"/>
      <c r="V24" s="116"/>
      <c r="W24" s="116"/>
      <c r="X24" s="116"/>
      <c r="Y24" s="116"/>
      <c r="Z24" s="116"/>
      <c r="AA24" s="116"/>
      <c r="AB24" s="116"/>
      <c r="AC24" s="116"/>
      <c r="AD24" s="116"/>
      <c r="AE24" s="116"/>
      <c r="AF24" s="116"/>
    </row>
    <row r="25" spans="1:32" s="31" customFormat="1" ht="12.95" customHeight="1" x14ac:dyDescent="0.2">
      <c r="A25" s="89" t="s">
        <v>35</v>
      </c>
      <c r="B25" s="67">
        <v>10410</v>
      </c>
      <c r="C25" s="67"/>
      <c r="D25" s="67">
        <v>3580</v>
      </c>
      <c r="E25" s="67">
        <v>1120</v>
      </c>
      <c r="F25" s="31">
        <v>340</v>
      </c>
      <c r="G25" s="31">
        <v>270</v>
      </c>
      <c r="H25" s="67">
        <v>170</v>
      </c>
      <c r="I25" s="67">
        <v>3950</v>
      </c>
      <c r="J25" s="67">
        <v>910</v>
      </c>
      <c r="K25" s="31">
        <v>40</v>
      </c>
      <c r="L25" s="31">
        <v>20</v>
      </c>
      <c r="M25" s="67"/>
      <c r="O25" s="116"/>
      <c r="P25" s="116"/>
      <c r="Q25" s="116"/>
      <c r="R25" s="116"/>
      <c r="S25" s="116"/>
      <c r="T25" s="116"/>
      <c r="U25" s="116"/>
      <c r="V25" s="116"/>
      <c r="W25" s="116"/>
      <c r="X25" s="116"/>
      <c r="Y25" s="116"/>
      <c r="Z25" s="116"/>
      <c r="AA25" s="116"/>
      <c r="AB25" s="116"/>
      <c r="AC25" s="116"/>
      <c r="AD25" s="116"/>
      <c r="AE25" s="116"/>
      <c r="AF25" s="116"/>
    </row>
    <row r="26" spans="1:32" s="31" customFormat="1" ht="12.95" customHeight="1" x14ac:dyDescent="0.2">
      <c r="A26" s="92" t="s">
        <v>61</v>
      </c>
      <c r="B26" s="67">
        <v>720</v>
      </c>
      <c r="C26" s="67"/>
      <c r="D26" s="67">
        <v>400</v>
      </c>
      <c r="E26" s="67">
        <v>200</v>
      </c>
      <c r="F26" s="31">
        <v>0</v>
      </c>
      <c r="G26" s="31">
        <v>30</v>
      </c>
      <c r="H26" s="67">
        <v>20</v>
      </c>
      <c r="I26" s="67">
        <v>20</v>
      </c>
      <c r="J26" s="67">
        <v>0</v>
      </c>
      <c r="K26" s="31">
        <v>40</v>
      </c>
      <c r="L26" s="31">
        <v>10</v>
      </c>
      <c r="M26" s="67"/>
      <c r="O26" s="116"/>
      <c r="P26" s="116"/>
      <c r="Q26" s="116"/>
      <c r="R26" s="116"/>
      <c r="S26" s="116"/>
      <c r="T26" s="116"/>
      <c r="U26" s="116"/>
      <c r="V26" s="116"/>
      <c r="W26" s="116"/>
      <c r="X26" s="116"/>
      <c r="Y26" s="116"/>
      <c r="Z26" s="116"/>
      <c r="AA26" s="116"/>
      <c r="AB26" s="116"/>
      <c r="AC26" s="116"/>
      <c r="AD26" s="116"/>
      <c r="AE26" s="116"/>
      <c r="AF26" s="116"/>
    </row>
    <row r="27" spans="1:32" s="31" customFormat="1" ht="12.95" customHeight="1" x14ac:dyDescent="0.2">
      <c r="A27" s="92" t="s">
        <v>62</v>
      </c>
      <c r="B27" s="67">
        <v>1330</v>
      </c>
      <c r="C27" s="67"/>
      <c r="D27" s="67">
        <v>230</v>
      </c>
      <c r="E27" s="67">
        <v>560</v>
      </c>
      <c r="F27" s="31">
        <v>0</v>
      </c>
      <c r="G27" s="31">
        <v>60</v>
      </c>
      <c r="H27" s="67">
        <v>20</v>
      </c>
      <c r="I27" s="67">
        <v>10</v>
      </c>
      <c r="J27" s="67">
        <v>0</v>
      </c>
      <c r="K27" s="31">
        <v>640</v>
      </c>
      <c r="L27" s="31">
        <v>-180</v>
      </c>
      <c r="M27" s="67"/>
      <c r="O27" s="116"/>
      <c r="P27" s="116"/>
      <c r="Q27" s="116"/>
      <c r="R27" s="116"/>
      <c r="S27" s="116"/>
      <c r="T27" s="116"/>
      <c r="U27" s="116"/>
      <c r="V27" s="116"/>
      <c r="W27" s="116"/>
      <c r="X27" s="116"/>
      <c r="Y27" s="116"/>
      <c r="Z27" s="116"/>
      <c r="AA27" s="116"/>
      <c r="AB27" s="116"/>
      <c r="AC27" s="116"/>
      <c r="AD27" s="116"/>
      <c r="AE27" s="116"/>
      <c r="AF27" s="116"/>
    </row>
    <row r="28" spans="1:32" s="31" customFormat="1" ht="12.95" customHeight="1" x14ac:dyDescent="0.2">
      <c r="A28" s="92" t="s">
        <v>63</v>
      </c>
      <c r="B28" s="67">
        <v>840</v>
      </c>
      <c r="C28" s="67"/>
      <c r="D28" s="67">
        <v>200</v>
      </c>
      <c r="E28" s="67">
        <v>430</v>
      </c>
      <c r="F28" s="31">
        <v>0</v>
      </c>
      <c r="G28" s="31">
        <v>60</v>
      </c>
      <c r="H28" s="67">
        <v>40</v>
      </c>
      <c r="I28" s="67">
        <v>120</v>
      </c>
      <c r="J28" s="67">
        <v>0</v>
      </c>
      <c r="K28" s="31">
        <v>0</v>
      </c>
      <c r="L28" s="31">
        <v>0</v>
      </c>
      <c r="M28" s="67"/>
      <c r="O28" s="116"/>
      <c r="P28" s="116"/>
      <c r="Q28" s="116"/>
      <c r="R28" s="116"/>
      <c r="S28" s="116"/>
      <c r="T28" s="116"/>
      <c r="U28" s="116"/>
      <c r="V28" s="116"/>
      <c r="W28" s="116"/>
      <c r="X28" s="116"/>
      <c r="Y28" s="116"/>
      <c r="Z28" s="116"/>
      <c r="AA28" s="116"/>
      <c r="AB28" s="116"/>
      <c r="AC28" s="116"/>
      <c r="AD28" s="116"/>
      <c r="AE28" s="116"/>
      <c r="AF28" s="116"/>
    </row>
    <row r="29" spans="1:32" s="31" customFormat="1" ht="12.95" customHeight="1" x14ac:dyDescent="0.2">
      <c r="A29" s="89" t="s">
        <v>58</v>
      </c>
      <c r="B29" s="67">
        <v>2810</v>
      </c>
      <c r="C29" s="67"/>
      <c r="D29" s="67">
        <v>570</v>
      </c>
      <c r="E29" s="67">
        <v>1540</v>
      </c>
      <c r="F29" s="31">
        <v>10</v>
      </c>
      <c r="G29" s="31">
        <v>220</v>
      </c>
      <c r="H29" s="67">
        <v>180</v>
      </c>
      <c r="I29" s="67">
        <v>280</v>
      </c>
      <c r="J29" s="67">
        <v>0</v>
      </c>
      <c r="K29" s="31">
        <v>20</v>
      </c>
      <c r="L29" s="31">
        <v>0</v>
      </c>
      <c r="M29" s="67"/>
      <c r="O29" s="116"/>
      <c r="P29" s="116"/>
      <c r="Q29" s="116"/>
      <c r="R29" s="116"/>
      <c r="S29" s="116"/>
      <c r="T29" s="116"/>
      <c r="U29" s="116"/>
      <c r="V29" s="116"/>
      <c r="W29" s="116"/>
      <c r="X29" s="116"/>
      <c r="Y29" s="116"/>
      <c r="Z29" s="116"/>
      <c r="AA29" s="116"/>
      <c r="AB29" s="116"/>
      <c r="AC29" s="116"/>
      <c r="AD29" s="116"/>
      <c r="AE29" s="116"/>
      <c r="AF29" s="116"/>
    </row>
    <row r="30" spans="1:32" s="31" customFormat="1" ht="12.95" customHeight="1" x14ac:dyDescent="0.2">
      <c r="A30" s="89"/>
      <c r="B30" s="67"/>
      <c r="C30" s="67"/>
      <c r="D30" s="67"/>
      <c r="E30" s="67"/>
      <c r="H30" s="67"/>
      <c r="I30" s="67"/>
      <c r="J30" s="67"/>
      <c r="M30" s="67"/>
      <c r="O30" s="116"/>
      <c r="P30" s="116"/>
      <c r="Q30" s="116"/>
      <c r="R30" s="116"/>
      <c r="S30" s="116"/>
      <c r="T30" s="116"/>
      <c r="U30" s="116"/>
      <c r="V30" s="116"/>
      <c r="W30" s="116"/>
      <c r="X30" s="116"/>
      <c r="Y30" s="116"/>
      <c r="Z30" s="116"/>
      <c r="AA30" s="116"/>
      <c r="AB30" s="116"/>
      <c r="AC30" s="116"/>
      <c r="AD30" s="116"/>
      <c r="AE30" s="116"/>
      <c r="AF30" s="116"/>
    </row>
    <row r="31" spans="1:32" s="31" customFormat="1" ht="12.95" customHeight="1" x14ac:dyDescent="0.2">
      <c r="A31" s="88" t="s">
        <v>36</v>
      </c>
      <c r="B31" s="67">
        <v>7310</v>
      </c>
      <c r="C31" s="67"/>
      <c r="D31" s="67">
        <v>2300</v>
      </c>
      <c r="E31" s="67">
        <v>2120</v>
      </c>
      <c r="F31" s="31">
        <v>60</v>
      </c>
      <c r="G31" s="31">
        <v>340</v>
      </c>
      <c r="H31" s="67">
        <v>2070</v>
      </c>
      <c r="I31" s="67">
        <v>390</v>
      </c>
      <c r="J31" s="67">
        <v>0</v>
      </c>
      <c r="K31" s="31">
        <v>40</v>
      </c>
      <c r="L31" s="31">
        <v>0</v>
      </c>
      <c r="M31" s="67"/>
      <c r="O31" s="116"/>
      <c r="P31" s="116"/>
      <c r="Q31" s="116"/>
      <c r="R31" s="116"/>
      <c r="S31" s="116"/>
      <c r="T31" s="116"/>
      <c r="U31" s="116"/>
      <c r="V31" s="116"/>
      <c r="W31" s="116"/>
      <c r="X31" s="116"/>
      <c r="Y31" s="116"/>
      <c r="Z31" s="116"/>
      <c r="AA31" s="116"/>
      <c r="AB31" s="116"/>
      <c r="AC31" s="116"/>
      <c r="AD31" s="116"/>
      <c r="AE31" s="116"/>
      <c r="AF31" s="116"/>
    </row>
    <row r="32" spans="1:32" s="31" customFormat="1" ht="12.95" customHeight="1" x14ac:dyDescent="0.2">
      <c r="A32" s="42" t="s">
        <v>21</v>
      </c>
      <c r="B32" s="67"/>
      <c r="C32" s="67"/>
      <c r="D32" s="67"/>
      <c r="E32" s="67"/>
      <c r="H32" s="67"/>
      <c r="I32" s="67"/>
      <c r="J32" s="67"/>
      <c r="M32" s="67"/>
      <c r="O32" s="116"/>
      <c r="P32" s="116"/>
      <c r="Q32" s="116"/>
      <c r="R32" s="116"/>
      <c r="S32" s="116"/>
      <c r="T32" s="116"/>
      <c r="U32" s="116"/>
      <c r="V32" s="116"/>
      <c r="W32" s="116"/>
      <c r="X32" s="116"/>
      <c r="Y32" s="116"/>
      <c r="Z32" s="116"/>
      <c r="AA32" s="116"/>
      <c r="AB32" s="116"/>
      <c r="AC32" s="116"/>
      <c r="AD32" s="116"/>
      <c r="AE32" s="116"/>
      <c r="AF32" s="116"/>
    </row>
    <row r="33" spans="1:32" s="31" customFormat="1" ht="12.95" customHeight="1" x14ac:dyDescent="0.2">
      <c r="A33" s="89" t="s">
        <v>37</v>
      </c>
      <c r="B33" s="67">
        <v>4480</v>
      </c>
      <c r="C33" s="67"/>
      <c r="D33" s="67">
        <v>1960</v>
      </c>
      <c r="E33" s="67">
        <v>1260</v>
      </c>
      <c r="F33" s="31">
        <v>50</v>
      </c>
      <c r="G33" s="31">
        <v>240</v>
      </c>
      <c r="H33" s="67">
        <v>880</v>
      </c>
      <c r="I33" s="67">
        <v>100</v>
      </c>
      <c r="J33" s="67">
        <v>0</v>
      </c>
      <c r="K33" s="31">
        <v>0</v>
      </c>
      <c r="L33" s="31">
        <v>0</v>
      </c>
      <c r="M33" s="67"/>
      <c r="O33" s="116"/>
      <c r="P33" s="116"/>
      <c r="Q33" s="116"/>
      <c r="R33" s="116"/>
      <c r="S33" s="116"/>
      <c r="T33" s="116"/>
      <c r="U33" s="116"/>
      <c r="V33" s="116"/>
      <c r="W33" s="116"/>
      <c r="X33" s="116"/>
      <c r="Y33" s="116"/>
      <c r="Z33" s="116"/>
      <c r="AA33" s="116"/>
      <c r="AB33" s="116"/>
      <c r="AC33" s="116"/>
      <c r="AD33" s="116"/>
      <c r="AE33" s="116"/>
      <c r="AF33" s="116"/>
    </row>
    <row r="34" spans="1:32" s="31" customFormat="1" ht="12.95" customHeight="1" x14ac:dyDescent="0.2">
      <c r="A34" s="89" t="s">
        <v>59</v>
      </c>
      <c r="B34" s="67">
        <v>2830</v>
      </c>
      <c r="C34" s="67"/>
      <c r="D34" s="67">
        <v>350</v>
      </c>
      <c r="E34" s="67">
        <v>850</v>
      </c>
      <c r="F34" s="31">
        <v>20</v>
      </c>
      <c r="G34" s="31">
        <v>100</v>
      </c>
      <c r="H34" s="67">
        <v>1190</v>
      </c>
      <c r="I34" s="67">
        <v>290</v>
      </c>
      <c r="J34" s="67">
        <v>0</v>
      </c>
      <c r="K34" s="31">
        <v>40</v>
      </c>
      <c r="L34" s="31">
        <v>0</v>
      </c>
      <c r="M34" s="67"/>
      <c r="O34" s="116"/>
      <c r="P34" s="116"/>
      <c r="Q34" s="116"/>
      <c r="R34" s="116"/>
      <c r="S34" s="116"/>
      <c r="T34" s="116"/>
      <c r="U34" s="116"/>
      <c r="V34" s="116"/>
      <c r="W34" s="116"/>
      <c r="X34" s="116"/>
      <c r="Y34" s="116"/>
      <c r="Z34" s="116"/>
      <c r="AA34" s="116"/>
      <c r="AB34" s="116"/>
      <c r="AC34" s="116"/>
      <c r="AD34" s="116"/>
      <c r="AE34" s="116"/>
      <c r="AF34" s="116"/>
    </row>
    <row r="35" spans="1:32" s="31" customFormat="1" ht="12.95" customHeight="1" x14ac:dyDescent="0.2">
      <c r="A35" s="89"/>
      <c r="B35" s="67"/>
      <c r="C35" s="67"/>
      <c r="D35" s="67"/>
      <c r="E35" s="67"/>
      <c r="H35" s="67"/>
      <c r="I35" s="67"/>
      <c r="J35" s="67"/>
      <c r="M35" s="67"/>
      <c r="O35" s="116"/>
      <c r="P35" s="116"/>
      <c r="Q35" s="116"/>
      <c r="R35" s="116"/>
      <c r="S35" s="116"/>
      <c r="T35" s="116"/>
      <c r="U35" s="116"/>
      <c r="V35" s="116"/>
      <c r="W35" s="116"/>
      <c r="X35" s="116"/>
      <c r="Y35" s="116"/>
      <c r="Z35" s="116"/>
      <c r="AA35" s="116"/>
      <c r="AB35" s="116"/>
      <c r="AC35" s="116"/>
      <c r="AD35" s="116"/>
      <c r="AE35" s="116"/>
      <c r="AF35" s="116"/>
    </row>
    <row r="36" spans="1:32" s="31" customFormat="1" ht="12.95" customHeight="1" x14ac:dyDescent="0.2">
      <c r="A36" s="88" t="s">
        <v>38</v>
      </c>
      <c r="B36" s="67">
        <v>24180</v>
      </c>
      <c r="C36" s="67"/>
      <c r="D36" s="67">
        <v>3190</v>
      </c>
      <c r="E36" s="67">
        <v>8550</v>
      </c>
      <c r="F36" s="31">
        <v>170</v>
      </c>
      <c r="G36" s="31">
        <v>1070</v>
      </c>
      <c r="H36" s="67">
        <v>10510</v>
      </c>
      <c r="I36" s="67">
        <v>660</v>
      </c>
      <c r="J36" s="67">
        <v>10</v>
      </c>
      <c r="K36" s="31">
        <v>0</v>
      </c>
      <c r="L36" s="31">
        <v>30</v>
      </c>
      <c r="M36" s="67"/>
      <c r="O36" s="116"/>
      <c r="P36" s="116"/>
      <c r="Q36" s="116"/>
      <c r="R36" s="116"/>
      <c r="S36" s="116"/>
      <c r="T36" s="116"/>
      <c r="U36" s="116"/>
      <c r="V36" s="116"/>
      <c r="W36" s="116"/>
      <c r="X36" s="116"/>
      <c r="Y36" s="116"/>
      <c r="Z36" s="116"/>
      <c r="AA36" s="116"/>
      <c r="AB36" s="116"/>
      <c r="AC36" s="116"/>
      <c r="AD36" s="116"/>
      <c r="AE36" s="116"/>
      <c r="AF36" s="116"/>
    </row>
    <row r="37" spans="1:32" s="31" customFormat="1" ht="12.95" customHeight="1" x14ac:dyDescent="0.2">
      <c r="A37" s="42" t="s">
        <v>21</v>
      </c>
      <c r="B37" s="67"/>
      <c r="C37" s="67"/>
      <c r="D37" s="67"/>
      <c r="E37" s="67"/>
      <c r="H37" s="67"/>
      <c r="I37" s="67"/>
      <c r="J37" s="67"/>
      <c r="M37" s="67"/>
      <c r="O37" s="116"/>
      <c r="P37" s="116"/>
      <c r="Q37" s="116"/>
      <c r="R37" s="116"/>
      <c r="S37" s="116"/>
      <c r="T37" s="116"/>
      <c r="U37" s="116"/>
      <c r="V37" s="116"/>
      <c r="W37" s="116"/>
      <c r="X37" s="116"/>
      <c r="Y37" s="116"/>
      <c r="Z37" s="116"/>
      <c r="AA37" s="116"/>
      <c r="AB37" s="116"/>
      <c r="AC37" s="116"/>
      <c r="AD37" s="116"/>
      <c r="AE37" s="116"/>
      <c r="AF37" s="116"/>
    </row>
    <row r="38" spans="1:32" s="31" customFormat="1" ht="12.95" customHeight="1" x14ac:dyDescent="0.2">
      <c r="A38" s="92" t="s">
        <v>64</v>
      </c>
      <c r="B38" s="67">
        <v>3670</v>
      </c>
      <c r="C38" s="67"/>
      <c r="D38" s="67">
        <v>50</v>
      </c>
      <c r="E38" s="67">
        <v>370</v>
      </c>
      <c r="F38" s="31">
        <v>0</v>
      </c>
      <c r="G38" s="31">
        <v>30</v>
      </c>
      <c r="H38" s="67">
        <v>3160</v>
      </c>
      <c r="I38" s="67">
        <v>60</v>
      </c>
      <c r="J38" s="67">
        <v>0</v>
      </c>
      <c r="K38" s="31">
        <v>0</v>
      </c>
      <c r="L38" s="31">
        <v>0</v>
      </c>
      <c r="M38" s="67"/>
      <c r="O38" s="116"/>
      <c r="P38" s="116"/>
      <c r="Q38" s="116"/>
      <c r="R38" s="116"/>
      <c r="S38" s="116"/>
      <c r="T38" s="116"/>
      <c r="U38" s="116"/>
      <c r="V38" s="116"/>
      <c r="W38" s="116"/>
      <c r="X38" s="116"/>
      <c r="Y38" s="116"/>
      <c r="Z38" s="116"/>
      <c r="AA38" s="116"/>
      <c r="AB38" s="116"/>
      <c r="AC38" s="116"/>
      <c r="AD38" s="116"/>
      <c r="AE38" s="116"/>
      <c r="AF38" s="116"/>
    </row>
    <row r="39" spans="1:32" s="31" customFormat="1" ht="12.95" customHeight="1" x14ac:dyDescent="0.2">
      <c r="A39" s="92" t="s">
        <v>65</v>
      </c>
      <c r="B39" s="67">
        <v>1070</v>
      </c>
      <c r="C39" s="67"/>
      <c r="D39" s="67">
        <v>0</v>
      </c>
      <c r="E39" s="67">
        <v>20</v>
      </c>
      <c r="F39" s="31">
        <v>0</v>
      </c>
      <c r="G39" s="31">
        <v>10</v>
      </c>
      <c r="H39" s="67">
        <v>650</v>
      </c>
      <c r="I39" s="67">
        <v>390</v>
      </c>
      <c r="J39" s="67">
        <v>0</v>
      </c>
      <c r="K39" s="31">
        <v>0</v>
      </c>
      <c r="L39" s="31">
        <v>0</v>
      </c>
      <c r="M39" s="67"/>
      <c r="O39" s="116"/>
      <c r="P39" s="116"/>
      <c r="Q39" s="116"/>
      <c r="R39" s="116"/>
      <c r="S39" s="116"/>
      <c r="T39" s="116"/>
      <c r="U39" s="116"/>
      <c r="V39" s="116"/>
      <c r="W39" s="116"/>
      <c r="X39" s="116"/>
      <c r="Y39" s="116"/>
      <c r="Z39" s="116"/>
      <c r="AA39" s="116"/>
      <c r="AB39" s="116"/>
      <c r="AC39" s="116"/>
      <c r="AD39" s="116"/>
      <c r="AE39" s="116"/>
      <c r="AF39" s="116"/>
    </row>
    <row r="40" spans="1:32" s="31" customFormat="1" ht="12.95" customHeight="1" x14ac:dyDescent="0.2">
      <c r="A40" s="92" t="s">
        <v>66</v>
      </c>
      <c r="B40" s="67">
        <v>3630</v>
      </c>
      <c r="C40" s="67"/>
      <c r="D40" s="67">
        <v>20</v>
      </c>
      <c r="E40" s="67">
        <v>80</v>
      </c>
      <c r="F40" s="31">
        <v>0</v>
      </c>
      <c r="G40" s="31">
        <v>10</v>
      </c>
      <c r="H40" s="67">
        <v>3510</v>
      </c>
      <c r="I40" s="67">
        <v>10</v>
      </c>
      <c r="J40" s="67">
        <v>0</v>
      </c>
      <c r="K40" s="31">
        <v>0</v>
      </c>
      <c r="L40" s="31">
        <v>10</v>
      </c>
      <c r="M40" s="67"/>
      <c r="O40" s="116"/>
      <c r="P40" s="116"/>
      <c r="Q40" s="116"/>
      <c r="R40" s="116"/>
      <c r="S40" s="116"/>
      <c r="T40" s="116"/>
      <c r="U40" s="116"/>
      <c r="V40" s="116"/>
      <c r="W40" s="116"/>
      <c r="X40" s="116"/>
      <c r="Y40" s="116"/>
      <c r="Z40" s="116"/>
      <c r="AA40" s="116"/>
      <c r="AB40" s="116"/>
      <c r="AC40" s="116"/>
      <c r="AD40" s="116"/>
      <c r="AE40" s="116"/>
      <c r="AF40" s="116"/>
    </row>
    <row r="41" spans="1:32" s="31" customFormat="1" ht="12.95" customHeight="1" x14ac:dyDescent="0.2">
      <c r="A41" s="92" t="s">
        <v>67</v>
      </c>
      <c r="B41" s="67">
        <v>790</v>
      </c>
      <c r="C41" s="67"/>
      <c r="D41" s="67">
        <v>30</v>
      </c>
      <c r="E41" s="67">
        <v>590</v>
      </c>
      <c r="F41" s="31">
        <v>0</v>
      </c>
      <c r="G41" s="31">
        <v>90</v>
      </c>
      <c r="H41" s="67">
        <v>90</v>
      </c>
      <c r="I41" s="67">
        <v>0</v>
      </c>
      <c r="J41" s="67">
        <v>0</v>
      </c>
      <c r="K41" s="31">
        <v>0</v>
      </c>
      <c r="L41" s="31">
        <v>0</v>
      </c>
      <c r="M41" s="67"/>
      <c r="O41" s="116"/>
      <c r="P41" s="116"/>
      <c r="Q41" s="116"/>
      <c r="R41" s="116"/>
      <c r="S41" s="116"/>
      <c r="T41" s="116"/>
      <c r="U41" s="116"/>
      <c r="V41" s="116"/>
      <c r="W41" s="116"/>
      <c r="X41" s="116"/>
      <c r="Y41" s="116"/>
      <c r="Z41" s="116"/>
      <c r="AA41" s="116"/>
      <c r="AB41" s="116"/>
      <c r="AC41" s="116"/>
      <c r="AD41" s="116"/>
      <c r="AE41" s="116"/>
      <c r="AF41" s="116"/>
    </row>
    <row r="42" spans="1:32" s="31" customFormat="1" ht="12.95" customHeight="1" x14ac:dyDescent="0.2">
      <c r="A42" s="89" t="s">
        <v>39</v>
      </c>
      <c r="B42" s="67">
        <v>15010</v>
      </c>
      <c r="C42" s="67"/>
      <c r="D42" s="67">
        <v>3080</v>
      </c>
      <c r="E42" s="67">
        <v>7500</v>
      </c>
      <c r="F42" s="31">
        <v>170</v>
      </c>
      <c r="G42" s="31">
        <v>930</v>
      </c>
      <c r="H42" s="67">
        <v>3110</v>
      </c>
      <c r="I42" s="67">
        <v>200</v>
      </c>
      <c r="J42" s="67">
        <v>10</v>
      </c>
      <c r="K42" s="31">
        <v>0</v>
      </c>
      <c r="L42" s="31">
        <v>20</v>
      </c>
      <c r="M42" s="67"/>
      <c r="O42" s="116"/>
      <c r="P42" s="116"/>
      <c r="Q42" s="116"/>
      <c r="R42" s="116"/>
      <c r="S42" s="116"/>
      <c r="T42" s="116"/>
      <c r="U42" s="116"/>
      <c r="V42" s="116"/>
      <c r="W42" s="116"/>
      <c r="X42" s="116"/>
      <c r="Y42" s="116"/>
      <c r="Z42" s="116"/>
      <c r="AA42" s="116"/>
      <c r="AB42" s="116"/>
      <c r="AC42" s="116"/>
      <c r="AD42" s="116"/>
      <c r="AE42" s="116"/>
      <c r="AF42" s="116"/>
    </row>
    <row r="43" spans="1:32" s="31" customFormat="1" ht="12.95" customHeight="1" x14ac:dyDescent="0.2">
      <c r="A43" s="89"/>
      <c r="B43" s="67"/>
      <c r="C43" s="67"/>
      <c r="D43" s="67"/>
      <c r="E43" s="67"/>
      <c r="H43" s="67"/>
      <c r="I43" s="67"/>
      <c r="J43" s="67"/>
      <c r="M43" s="67"/>
      <c r="O43" s="116"/>
      <c r="P43" s="116"/>
      <c r="Q43" s="116"/>
      <c r="R43" s="116"/>
      <c r="S43" s="116"/>
      <c r="T43" s="116"/>
      <c r="U43" s="116"/>
      <c r="V43" s="116"/>
      <c r="W43" s="116"/>
      <c r="X43" s="116"/>
      <c r="Y43" s="116"/>
      <c r="Z43" s="116"/>
      <c r="AA43" s="116"/>
      <c r="AB43" s="116"/>
      <c r="AC43" s="116"/>
      <c r="AD43" s="116"/>
      <c r="AE43" s="116"/>
      <c r="AF43" s="116"/>
    </row>
    <row r="44" spans="1:32" s="31" customFormat="1" ht="12.95" customHeight="1" x14ac:dyDescent="0.2">
      <c r="A44" s="90" t="s">
        <v>40</v>
      </c>
      <c r="B44" s="67">
        <v>7060</v>
      </c>
      <c r="C44" s="67"/>
      <c r="D44" s="67">
        <v>1880</v>
      </c>
      <c r="E44" s="67">
        <v>3390</v>
      </c>
      <c r="F44" s="31">
        <v>300</v>
      </c>
      <c r="G44" s="31">
        <v>370</v>
      </c>
      <c r="H44" s="67">
        <v>1110</v>
      </c>
      <c r="I44" s="67">
        <v>10</v>
      </c>
      <c r="J44" s="67">
        <v>0</v>
      </c>
      <c r="K44" s="31">
        <v>0</v>
      </c>
      <c r="L44" s="31">
        <v>10</v>
      </c>
      <c r="M44" s="67"/>
      <c r="O44" s="116"/>
      <c r="P44" s="116"/>
      <c r="Q44" s="116"/>
      <c r="R44" s="116"/>
      <c r="S44" s="116"/>
      <c r="T44" s="116"/>
      <c r="U44" s="116"/>
      <c r="V44" s="116"/>
      <c r="W44" s="116"/>
      <c r="X44" s="116"/>
      <c r="Y44" s="116"/>
      <c r="Z44" s="116"/>
      <c r="AA44" s="116"/>
      <c r="AB44" s="116"/>
      <c r="AC44" s="116"/>
      <c r="AD44" s="116"/>
      <c r="AE44" s="116"/>
      <c r="AF44" s="116"/>
    </row>
    <row r="45" spans="1:32" s="46" customFormat="1" ht="12.95" customHeight="1" x14ac:dyDescent="0.2">
      <c r="A45" s="45"/>
      <c r="B45" s="25"/>
      <c r="C45" s="25"/>
      <c r="D45" s="26"/>
      <c r="E45" s="26"/>
      <c r="F45" s="26"/>
      <c r="G45" s="26"/>
      <c r="H45" s="26"/>
      <c r="I45" s="26"/>
      <c r="J45" s="26"/>
      <c r="K45" s="26"/>
      <c r="L45" s="26"/>
      <c r="M45" s="25"/>
    </row>
    <row r="46" spans="1:32" s="46" customFormat="1" ht="12.95" customHeight="1" x14ac:dyDescent="0.2">
      <c r="A46" s="47"/>
      <c r="B46" s="47"/>
      <c r="C46" s="47"/>
      <c r="D46" s="48"/>
      <c r="E46" s="48"/>
      <c r="F46" s="48"/>
      <c r="G46" s="48"/>
      <c r="H46" s="48"/>
      <c r="I46" s="48"/>
      <c r="J46" s="48"/>
      <c r="K46" s="48"/>
      <c r="L46" s="48"/>
      <c r="M46" s="47"/>
    </row>
    <row r="47" spans="1:32" s="31" customFormat="1" ht="15" customHeight="1" x14ac:dyDescent="0.2">
      <c r="A47" s="36" t="s">
        <v>22</v>
      </c>
      <c r="B47" s="49"/>
      <c r="C47" s="50"/>
      <c r="D47" s="50"/>
      <c r="E47" s="50"/>
      <c r="F47" s="50"/>
      <c r="G47" s="50"/>
      <c r="H47" s="50"/>
      <c r="I47" s="50"/>
      <c r="J47" s="50"/>
      <c r="K47" s="50"/>
      <c r="L47" s="50"/>
      <c r="M47" s="50"/>
    </row>
    <row r="48" spans="1:32" s="51" customFormat="1" ht="15" customHeight="1" x14ac:dyDescent="0.2">
      <c r="A48" s="36" t="s">
        <v>159</v>
      </c>
      <c r="B48" s="43"/>
      <c r="C48" s="43"/>
      <c r="D48" s="44"/>
      <c r="E48" s="44"/>
      <c r="F48" s="44"/>
      <c r="G48" s="44"/>
      <c r="H48" s="44"/>
      <c r="I48" s="44"/>
      <c r="J48" s="44"/>
      <c r="K48" s="44"/>
      <c r="L48" s="44"/>
      <c r="M48" s="43"/>
    </row>
    <row r="49" spans="1:13" s="51" customFormat="1" ht="15" customHeight="1" x14ac:dyDescent="0.2">
      <c r="A49" s="36"/>
      <c r="B49" s="43"/>
      <c r="C49" s="43"/>
      <c r="D49" s="44"/>
      <c r="E49" s="44"/>
      <c r="F49" s="44"/>
      <c r="G49" s="44"/>
      <c r="H49" s="44"/>
      <c r="I49" s="44"/>
      <c r="J49" s="44"/>
      <c r="K49" s="44"/>
      <c r="L49" s="44"/>
      <c r="M49" s="43"/>
    </row>
    <row r="50" spans="1:13" s="51" customFormat="1" x14ac:dyDescent="0.2">
      <c r="B50" s="43"/>
      <c r="C50" s="43"/>
      <c r="D50" s="44"/>
      <c r="E50" s="44"/>
      <c r="F50" s="44"/>
      <c r="G50" s="44"/>
      <c r="H50" s="44"/>
      <c r="I50" s="44"/>
      <c r="J50" s="44"/>
      <c r="K50" s="44"/>
      <c r="L50" s="44"/>
      <c r="M50" s="43"/>
    </row>
    <row r="51" spans="1:13" x14ac:dyDescent="0.2">
      <c r="A51" s="43"/>
    </row>
    <row r="52" spans="1:13" x14ac:dyDescent="0.2">
      <c r="A52" s="43"/>
    </row>
  </sheetData>
  <conditionalFormatting sqref="B7:B8">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51ED-007E-4D60-B2A4-9C2807A56AB6}">
  <dimension ref="A1:AP53"/>
  <sheetViews>
    <sheetView showGridLines="0" zoomScale="85" zoomScaleNormal="85" workbookViewId="0"/>
  </sheetViews>
  <sheetFormatPr defaultColWidth="8.28515625" defaultRowHeight="12.75" x14ac:dyDescent="0.2"/>
  <cols>
    <col min="1" max="1" width="48.5703125" style="36" customWidth="1"/>
    <col min="2" max="2" width="17.7109375" style="43" customWidth="1"/>
    <col min="3" max="3" width="2.5703125" style="43" customWidth="1"/>
    <col min="4" max="10" width="17.7109375" style="44" customWidth="1"/>
    <col min="11" max="11" width="5.140625" style="43" customWidth="1"/>
    <col min="12" max="12" width="14.42578125" style="43" customWidth="1"/>
    <col min="13" max="13" width="4.85546875" style="43" customWidth="1"/>
    <col min="14" max="14" width="17.7109375" style="43" customWidth="1"/>
    <col min="15" max="15" width="5.140625" style="43" customWidth="1"/>
    <col min="16" max="17" width="17.7109375" style="43" customWidth="1"/>
    <col min="18" max="18" width="8.28515625" style="43"/>
    <col min="19" max="19" width="9.5703125" style="43" bestFit="1" customWidth="1"/>
    <col min="20" max="16384" width="8.28515625" style="43"/>
  </cols>
  <sheetData>
    <row r="1" spans="1:42" s="21" customFormat="1" ht="12.95" customHeight="1" x14ac:dyDescent="0.25">
      <c r="A1" s="20" t="s">
        <v>4</v>
      </c>
      <c r="D1" s="22"/>
      <c r="E1" s="22"/>
      <c r="F1" s="22"/>
      <c r="G1" s="22"/>
      <c r="H1" s="22"/>
      <c r="I1" s="22"/>
      <c r="J1" s="22"/>
    </row>
    <row r="2" spans="1:42" s="23" customFormat="1" ht="12.95" customHeight="1" x14ac:dyDescent="0.2">
      <c r="A2" s="23" t="s">
        <v>78</v>
      </c>
      <c r="D2" s="24"/>
      <c r="E2" s="24"/>
      <c r="F2" s="24"/>
      <c r="G2" s="24"/>
      <c r="H2" s="24"/>
      <c r="I2" s="24"/>
      <c r="J2" s="24"/>
    </row>
    <row r="3" spans="1:42" s="23" customFormat="1" ht="12.95" customHeight="1" x14ac:dyDescent="0.2">
      <c r="A3" s="25"/>
      <c r="B3" s="25"/>
      <c r="C3" s="25"/>
      <c r="D3" s="26"/>
      <c r="E3" s="26"/>
      <c r="F3" s="26"/>
      <c r="G3" s="26"/>
      <c r="H3" s="26"/>
      <c r="I3" s="26"/>
      <c r="J3" s="26"/>
      <c r="K3" s="26"/>
      <c r="L3" s="26"/>
      <c r="M3" s="26"/>
      <c r="N3" s="26"/>
    </row>
    <row r="4" spans="1:42" s="31" customFormat="1" ht="16.5" customHeight="1" thickBot="1" x14ac:dyDescent="0.25">
      <c r="A4" s="27"/>
      <c r="B4" s="28" t="s">
        <v>20</v>
      </c>
      <c r="C4" s="29"/>
      <c r="D4" s="30"/>
      <c r="E4" s="29"/>
      <c r="F4" s="29"/>
      <c r="G4" s="29"/>
      <c r="H4" s="29"/>
      <c r="I4" s="29"/>
      <c r="J4" s="29"/>
      <c r="K4" s="83"/>
      <c r="L4" s="85" t="s">
        <v>52</v>
      </c>
      <c r="M4" s="83"/>
      <c r="N4" s="82" t="s">
        <v>93</v>
      </c>
      <c r="O4" s="29"/>
      <c r="P4" s="29"/>
      <c r="Q4" s="29"/>
    </row>
    <row r="5" spans="1:42" s="31" customFormat="1" ht="12.95" customHeight="1" thickTop="1" x14ac:dyDescent="0.2">
      <c r="B5" s="32"/>
      <c r="C5" s="32"/>
      <c r="D5" s="32"/>
      <c r="E5" s="32"/>
      <c r="F5" s="32"/>
      <c r="G5" s="32"/>
      <c r="H5" s="32"/>
      <c r="I5" s="32"/>
      <c r="J5" s="32"/>
      <c r="K5" s="32"/>
      <c r="L5" s="32" t="s">
        <v>53</v>
      </c>
      <c r="M5" s="32"/>
      <c r="N5" s="32"/>
      <c r="O5" s="32"/>
      <c r="P5" s="32"/>
      <c r="Q5" s="32"/>
    </row>
    <row r="6" spans="1:42" s="31" customFormat="1" ht="12.95" customHeight="1" x14ac:dyDescent="0.2">
      <c r="B6" s="32"/>
      <c r="C6" s="32"/>
      <c r="D6" s="32"/>
      <c r="E6" s="32"/>
      <c r="F6" s="32"/>
      <c r="G6" s="32"/>
      <c r="H6" s="32"/>
      <c r="I6" s="32"/>
      <c r="J6" s="32"/>
      <c r="K6" s="32"/>
      <c r="L6" s="32"/>
      <c r="M6" s="32"/>
      <c r="N6" s="32"/>
      <c r="O6" s="32"/>
      <c r="P6" s="32"/>
      <c r="Q6" s="32"/>
    </row>
    <row r="7" spans="1:42" s="36" customFormat="1" ht="42.95" customHeight="1" x14ac:dyDescent="0.2">
      <c r="A7" s="33"/>
      <c r="B7" s="34"/>
      <c r="C7" s="34"/>
      <c r="D7" s="93" t="s">
        <v>75</v>
      </c>
      <c r="E7" s="34" t="s">
        <v>50</v>
      </c>
      <c r="F7" s="34" t="s">
        <v>68</v>
      </c>
      <c r="G7" s="115" t="s">
        <v>69</v>
      </c>
      <c r="H7" s="115" t="s">
        <v>70</v>
      </c>
      <c r="I7" s="115" t="s">
        <v>74</v>
      </c>
      <c r="J7" s="34" t="s">
        <v>49</v>
      </c>
      <c r="K7" s="34"/>
      <c r="L7" s="34"/>
      <c r="M7" s="34"/>
      <c r="N7" s="34"/>
      <c r="O7" s="34"/>
      <c r="P7" s="34" t="s">
        <v>73</v>
      </c>
      <c r="Q7" s="115" t="s">
        <v>92</v>
      </c>
      <c r="R7" s="35"/>
      <c r="S7" s="35"/>
      <c r="T7" s="35"/>
      <c r="U7" s="35"/>
      <c r="V7" s="35"/>
      <c r="W7" s="35"/>
      <c r="X7" s="35"/>
      <c r="Y7" s="35"/>
      <c r="Z7" s="35"/>
      <c r="AA7" s="35"/>
      <c r="AB7" s="35"/>
      <c r="AC7" s="35"/>
      <c r="AD7" s="35"/>
      <c r="AE7" s="35"/>
      <c r="AF7" s="35"/>
      <c r="AG7" s="35"/>
      <c r="AH7" s="35"/>
      <c r="AI7" s="35"/>
      <c r="AJ7" s="35"/>
      <c r="AK7" s="35"/>
      <c r="AL7" s="35"/>
      <c r="AM7" s="35"/>
      <c r="AN7" s="35"/>
      <c r="AO7" s="35"/>
      <c r="AP7" s="35"/>
    </row>
    <row r="8" spans="1:42" s="36" customFormat="1" ht="12.95" customHeight="1" x14ac:dyDescent="0.2">
      <c r="A8" s="27"/>
      <c r="B8" s="37" t="s">
        <v>54</v>
      </c>
      <c r="C8" s="38"/>
      <c r="D8" s="38"/>
      <c r="E8" s="38"/>
      <c r="F8" s="38"/>
      <c r="G8" s="38"/>
      <c r="H8" s="38"/>
      <c r="I8" s="38"/>
      <c r="J8" s="38"/>
      <c r="K8" s="84"/>
      <c r="L8" s="84"/>
      <c r="M8" s="84"/>
      <c r="N8" s="31"/>
      <c r="O8" s="39"/>
      <c r="P8" s="39"/>
      <c r="Q8" s="39"/>
      <c r="R8" s="35"/>
      <c r="S8" s="35"/>
      <c r="T8" s="35"/>
      <c r="U8" s="35"/>
      <c r="V8" s="35"/>
      <c r="W8" s="35"/>
      <c r="X8" s="35"/>
      <c r="Y8" s="35"/>
      <c r="Z8" s="35"/>
      <c r="AA8" s="35"/>
      <c r="AB8" s="35"/>
      <c r="AC8" s="35"/>
      <c r="AD8" s="35"/>
      <c r="AE8" s="35"/>
      <c r="AF8" s="35"/>
      <c r="AG8" s="35"/>
      <c r="AH8" s="35"/>
      <c r="AI8" s="35"/>
      <c r="AJ8" s="35"/>
      <c r="AK8" s="35"/>
      <c r="AL8" s="35"/>
      <c r="AM8" s="35"/>
      <c r="AN8" s="35"/>
      <c r="AO8" s="35"/>
      <c r="AP8" s="35"/>
    </row>
    <row r="9" spans="1:42" s="36" customFormat="1" ht="12.95" customHeight="1" x14ac:dyDescent="0.2">
      <c r="A9" s="31"/>
      <c r="B9" s="86"/>
      <c r="C9" s="84"/>
      <c r="D9" s="84"/>
      <c r="E9" s="84"/>
      <c r="F9" s="84"/>
      <c r="G9" s="84"/>
      <c r="H9" s="84"/>
      <c r="I9" s="84"/>
      <c r="J9" s="84"/>
      <c r="K9" s="84"/>
      <c r="L9" s="84"/>
      <c r="M9" s="84"/>
      <c r="N9" s="31"/>
      <c r="O9" s="87"/>
      <c r="P9" s="87"/>
      <c r="Q9" s="87"/>
      <c r="R9" s="35"/>
      <c r="S9" s="35"/>
      <c r="T9" s="35"/>
      <c r="U9" s="35"/>
      <c r="V9" s="35"/>
      <c r="W9" s="35"/>
      <c r="X9" s="35"/>
      <c r="Y9" s="35"/>
      <c r="Z9" s="35"/>
      <c r="AA9" s="35"/>
      <c r="AB9" s="35"/>
      <c r="AC9" s="35"/>
      <c r="AD9" s="35"/>
      <c r="AE9" s="35"/>
      <c r="AF9" s="35"/>
      <c r="AG9" s="35"/>
      <c r="AH9" s="35"/>
      <c r="AI9" s="35"/>
      <c r="AJ9" s="35"/>
      <c r="AK9" s="35"/>
      <c r="AL9" s="35"/>
      <c r="AM9" s="35"/>
      <c r="AN9" s="35"/>
      <c r="AO9" s="35"/>
      <c r="AP9" s="35"/>
    </row>
    <row r="10" spans="1:42" s="31" customFormat="1" ht="12.95" customHeight="1" x14ac:dyDescent="0.2">
      <c r="A10" s="40" t="s">
        <v>2</v>
      </c>
      <c r="B10" s="67">
        <v>137300</v>
      </c>
      <c r="C10" s="67"/>
      <c r="D10" s="16">
        <v>109000</v>
      </c>
      <c r="E10" s="31">
        <v>11490</v>
      </c>
      <c r="F10" s="67">
        <v>15640</v>
      </c>
      <c r="G10" s="67">
        <v>8580</v>
      </c>
      <c r="H10" s="67">
        <v>7060</v>
      </c>
      <c r="I10" s="31">
        <v>0</v>
      </c>
      <c r="J10" s="31">
        <v>1160</v>
      </c>
      <c r="K10" s="67"/>
      <c r="L10" s="31">
        <v>-4390</v>
      </c>
      <c r="M10" s="67"/>
      <c r="N10" s="67">
        <v>132910</v>
      </c>
      <c r="P10" s="67">
        <v>11250</v>
      </c>
      <c r="Q10" s="31">
        <v>4190</v>
      </c>
      <c r="S10" s="116"/>
      <c r="T10" s="116"/>
      <c r="U10" s="116"/>
      <c r="V10" s="116"/>
      <c r="W10" s="116"/>
      <c r="X10" s="116"/>
      <c r="Y10" s="116"/>
      <c r="Z10" s="116"/>
      <c r="AA10" s="116"/>
      <c r="AB10" s="116"/>
      <c r="AC10" s="116"/>
      <c r="AD10" s="116"/>
      <c r="AE10" s="116"/>
      <c r="AF10" s="116"/>
      <c r="AG10" s="116"/>
      <c r="AH10" s="116"/>
      <c r="AI10" s="116"/>
    </row>
    <row r="11" spans="1:42" s="31" customFormat="1" ht="12.95" customHeight="1" x14ac:dyDescent="0.2">
      <c r="A11" s="40"/>
      <c r="B11" s="67"/>
      <c r="C11" s="67"/>
      <c r="D11" s="16"/>
      <c r="F11" s="67"/>
      <c r="G11" s="67"/>
      <c r="H11" s="67"/>
      <c r="K11" s="67"/>
      <c r="M11" s="67"/>
      <c r="N11" s="67"/>
      <c r="P11" s="67"/>
      <c r="S11" s="116"/>
      <c r="T11" s="116"/>
      <c r="U11" s="116"/>
      <c r="V11" s="116"/>
      <c r="W11" s="116"/>
      <c r="X11" s="116"/>
      <c r="Y11" s="116"/>
      <c r="Z11" s="116"/>
      <c r="AA11" s="116"/>
      <c r="AB11" s="116"/>
      <c r="AC11" s="116"/>
      <c r="AD11" s="116"/>
      <c r="AE11" s="116"/>
      <c r="AF11" s="116"/>
      <c r="AG11" s="116"/>
      <c r="AH11" s="116"/>
      <c r="AI11" s="116"/>
    </row>
    <row r="12" spans="1:42" s="31" customFormat="1" ht="12.95" customHeight="1" x14ac:dyDescent="0.2">
      <c r="A12" s="76" t="s">
        <v>29</v>
      </c>
      <c r="B12" s="67">
        <v>27230</v>
      </c>
      <c r="C12" s="67"/>
      <c r="D12" s="16">
        <v>15720</v>
      </c>
      <c r="E12" s="31">
        <v>3470</v>
      </c>
      <c r="F12" s="67">
        <v>8040</v>
      </c>
      <c r="G12" s="67">
        <v>4380</v>
      </c>
      <c r="H12" s="67">
        <v>3660</v>
      </c>
      <c r="I12" s="31">
        <v>0</v>
      </c>
      <c r="J12" s="31">
        <v>0</v>
      </c>
      <c r="K12" s="67"/>
      <c r="L12" s="31">
        <v>-3950</v>
      </c>
      <c r="M12" s="67"/>
      <c r="N12" s="67">
        <v>23280</v>
      </c>
      <c r="P12" s="67">
        <v>4090</v>
      </c>
      <c r="Q12" s="31">
        <v>430</v>
      </c>
      <c r="S12" s="116"/>
      <c r="T12" s="116"/>
      <c r="U12" s="116"/>
      <c r="V12" s="116"/>
      <c r="W12" s="116"/>
      <c r="X12" s="116"/>
      <c r="Y12" s="116"/>
      <c r="Z12" s="116"/>
      <c r="AA12" s="116"/>
      <c r="AB12" s="116"/>
      <c r="AC12" s="116"/>
      <c r="AD12" s="116"/>
      <c r="AE12" s="116"/>
      <c r="AF12" s="116"/>
      <c r="AG12" s="116"/>
      <c r="AH12" s="116"/>
      <c r="AI12" s="116"/>
    </row>
    <row r="13" spans="1:42" s="31" customFormat="1" ht="12.95" customHeight="1" x14ac:dyDescent="0.2">
      <c r="A13" s="76"/>
      <c r="B13" s="67"/>
      <c r="C13" s="67"/>
      <c r="D13" s="16"/>
      <c r="F13" s="67"/>
      <c r="G13" s="67"/>
      <c r="H13" s="67"/>
      <c r="K13" s="67"/>
      <c r="M13" s="67"/>
      <c r="N13" s="67"/>
      <c r="P13" s="67"/>
      <c r="S13" s="116"/>
      <c r="T13" s="116"/>
      <c r="U13" s="116"/>
      <c r="V13" s="116"/>
      <c r="W13" s="116"/>
      <c r="X13" s="116"/>
      <c r="Y13" s="116"/>
      <c r="Z13" s="116"/>
      <c r="AA13" s="116"/>
      <c r="AB13" s="116"/>
      <c r="AC13" s="116"/>
      <c r="AD13" s="116"/>
      <c r="AE13" s="116"/>
      <c r="AF13" s="116"/>
      <c r="AG13" s="116"/>
      <c r="AH13" s="116"/>
      <c r="AI13" s="116"/>
    </row>
    <row r="14" spans="1:42" s="31" customFormat="1" ht="12.95" customHeight="1" x14ac:dyDescent="0.2">
      <c r="A14" s="76" t="s">
        <v>77</v>
      </c>
      <c r="B14" s="67">
        <v>103010</v>
      </c>
      <c r="C14" s="67"/>
      <c r="D14" s="16">
        <v>87900</v>
      </c>
      <c r="E14" s="31">
        <v>7650</v>
      </c>
      <c r="F14" s="67">
        <v>6310</v>
      </c>
      <c r="G14" s="67">
        <v>3280</v>
      </c>
      <c r="H14" s="67">
        <v>3030</v>
      </c>
      <c r="I14" s="31">
        <v>0</v>
      </c>
      <c r="J14" s="31">
        <v>1150</v>
      </c>
      <c r="K14" s="67"/>
      <c r="L14" s="31">
        <v>-320</v>
      </c>
      <c r="M14" s="67"/>
      <c r="N14" s="67">
        <v>102690</v>
      </c>
      <c r="P14" s="67">
        <v>5990</v>
      </c>
      <c r="Q14" s="31">
        <v>2960</v>
      </c>
      <c r="S14" s="116"/>
      <c r="T14" s="116"/>
      <c r="U14" s="116"/>
      <c r="V14" s="116"/>
      <c r="W14" s="116"/>
      <c r="X14" s="116"/>
      <c r="Y14" s="116"/>
      <c r="Z14" s="116"/>
      <c r="AA14" s="116"/>
      <c r="AB14" s="116"/>
      <c r="AC14" s="116"/>
      <c r="AD14" s="116"/>
      <c r="AE14" s="116"/>
      <c r="AF14" s="116"/>
      <c r="AG14" s="116"/>
      <c r="AH14" s="116"/>
      <c r="AI14" s="116"/>
    </row>
    <row r="15" spans="1:42" s="31" customFormat="1" ht="12.95" customHeight="1" x14ac:dyDescent="0.2">
      <c r="A15" s="76"/>
      <c r="B15" s="67"/>
      <c r="C15" s="67"/>
      <c r="D15" s="16"/>
      <c r="F15" s="67"/>
      <c r="G15" s="67"/>
      <c r="H15" s="67"/>
      <c r="K15" s="67"/>
      <c r="M15" s="67"/>
      <c r="N15" s="67"/>
      <c r="P15" s="67"/>
      <c r="S15" s="116"/>
      <c r="T15" s="116"/>
      <c r="U15" s="116"/>
      <c r="V15" s="116"/>
      <c r="W15" s="116"/>
      <c r="X15" s="116"/>
      <c r="Y15" s="116"/>
      <c r="Z15" s="116"/>
      <c r="AA15" s="116"/>
      <c r="AB15" s="116"/>
      <c r="AC15" s="116"/>
      <c r="AD15" s="116"/>
      <c r="AE15" s="116"/>
      <c r="AF15" s="116"/>
      <c r="AG15" s="116"/>
      <c r="AH15" s="116"/>
      <c r="AI15" s="116"/>
    </row>
    <row r="16" spans="1:42" s="31" customFormat="1" ht="12.95" customHeight="1" x14ac:dyDescent="0.2">
      <c r="A16" s="41" t="s">
        <v>30</v>
      </c>
      <c r="B16" s="67">
        <v>51960</v>
      </c>
      <c r="C16" s="67"/>
      <c r="D16" s="16">
        <v>45280</v>
      </c>
      <c r="E16" s="31">
        <v>5380</v>
      </c>
      <c r="F16" s="67">
        <v>80</v>
      </c>
      <c r="G16" s="67">
        <v>50</v>
      </c>
      <c r="H16" s="67">
        <v>30</v>
      </c>
      <c r="I16" s="31">
        <v>0</v>
      </c>
      <c r="J16" s="31">
        <v>1220</v>
      </c>
      <c r="K16" s="67"/>
      <c r="L16" s="31">
        <v>0</v>
      </c>
      <c r="M16" s="67"/>
      <c r="N16" s="67">
        <v>51960</v>
      </c>
      <c r="P16" s="67">
        <v>80</v>
      </c>
      <c r="Q16" s="31">
        <v>50</v>
      </c>
      <c r="S16" s="116"/>
      <c r="T16" s="116"/>
      <c r="U16" s="116"/>
      <c r="V16" s="116"/>
      <c r="W16" s="116"/>
      <c r="X16" s="116"/>
      <c r="Y16" s="116"/>
      <c r="Z16" s="116"/>
      <c r="AA16" s="116"/>
      <c r="AB16" s="116"/>
      <c r="AC16" s="116"/>
      <c r="AD16" s="116"/>
      <c r="AE16" s="116"/>
      <c r="AF16" s="116"/>
      <c r="AG16" s="116"/>
      <c r="AH16" s="116"/>
      <c r="AI16" s="116"/>
    </row>
    <row r="17" spans="1:35" s="31" customFormat="1" ht="12.95" customHeight="1" x14ac:dyDescent="0.2">
      <c r="A17" s="42" t="s">
        <v>21</v>
      </c>
      <c r="B17" s="67"/>
      <c r="C17" s="67"/>
      <c r="D17" s="16"/>
      <c r="F17" s="67"/>
      <c r="G17" s="67"/>
      <c r="H17" s="67"/>
      <c r="K17" s="67"/>
      <c r="M17" s="67"/>
      <c r="N17" s="67"/>
      <c r="P17" s="67"/>
      <c r="S17" s="116"/>
      <c r="T17" s="116"/>
      <c r="U17" s="116"/>
      <c r="V17" s="116"/>
      <c r="W17" s="116"/>
      <c r="X17" s="116"/>
      <c r="Y17" s="116"/>
      <c r="Z17" s="116"/>
      <c r="AA17" s="116"/>
      <c r="AB17" s="116"/>
      <c r="AC17" s="116"/>
      <c r="AD17" s="116"/>
      <c r="AE17" s="116"/>
      <c r="AF17" s="116"/>
      <c r="AG17" s="116"/>
      <c r="AH17" s="116"/>
      <c r="AI17" s="116"/>
    </row>
    <row r="18" spans="1:35" s="31" customFormat="1" ht="12.95" customHeight="1" x14ac:dyDescent="0.2">
      <c r="A18" s="77" t="s">
        <v>31</v>
      </c>
      <c r="B18" s="67">
        <v>390</v>
      </c>
      <c r="C18" s="67"/>
      <c r="D18" s="16">
        <v>140</v>
      </c>
      <c r="E18" s="31">
        <v>200</v>
      </c>
      <c r="F18" s="67">
        <v>30</v>
      </c>
      <c r="G18" s="67">
        <v>20</v>
      </c>
      <c r="H18" s="67">
        <v>10</v>
      </c>
      <c r="I18" s="31">
        <v>0</v>
      </c>
      <c r="J18" s="31">
        <v>20</v>
      </c>
      <c r="K18" s="67"/>
      <c r="L18" s="31">
        <v>0</v>
      </c>
      <c r="M18" s="67"/>
      <c r="N18" s="67">
        <v>390</v>
      </c>
      <c r="P18" s="67">
        <v>30</v>
      </c>
      <c r="Q18" s="31">
        <v>20</v>
      </c>
      <c r="S18" s="116"/>
      <c r="T18" s="116"/>
      <c r="U18" s="116"/>
      <c r="V18" s="116"/>
      <c r="W18" s="116"/>
      <c r="X18" s="116"/>
      <c r="Y18" s="116"/>
      <c r="Z18" s="116"/>
      <c r="AA18" s="116"/>
      <c r="AB18" s="116"/>
      <c r="AC18" s="116"/>
      <c r="AD18" s="116"/>
      <c r="AE18" s="116"/>
      <c r="AF18" s="116"/>
      <c r="AG18" s="116"/>
      <c r="AH18" s="116"/>
      <c r="AI18" s="116"/>
    </row>
    <row r="19" spans="1:35" s="31" customFormat="1" ht="12.95" customHeight="1" x14ac:dyDescent="0.2">
      <c r="A19" s="77" t="s">
        <v>32</v>
      </c>
      <c r="B19" s="67">
        <v>38600</v>
      </c>
      <c r="C19" s="67"/>
      <c r="D19" s="16">
        <v>38450</v>
      </c>
      <c r="E19" s="31">
        <v>10</v>
      </c>
      <c r="F19" s="67">
        <v>40</v>
      </c>
      <c r="G19" s="67">
        <v>20</v>
      </c>
      <c r="H19" s="67">
        <v>20</v>
      </c>
      <c r="I19" s="31">
        <v>0</v>
      </c>
      <c r="J19" s="31">
        <v>100</v>
      </c>
      <c r="K19" s="67"/>
      <c r="L19" s="31">
        <v>0</v>
      </c>
      <c r="M19" s="67"/>
      <c r="N19" s="67">
        <v>38600</v>
      </c>
      <c r="P19" s="67">
        <v>40</v>
      </c>
      <c r="Q19" s="31">
        <v>20</v>
      </c>
      <c r="S19" s="116"/>
      <c r="T19" s="116"/>
      <c r="U19" s="116"/>
      <c r="V19" s="116"/>
      <c r="W19" s="116"/>
      <c r="X19" s="116"/>
      <c r="Y19" s="116"/>
      <c r="Z19" s="116"/>
      <c r="AA19" s="116"/>
      <c r="AB19" s="116"/>
      <c r="AC19" s="116"/>
      <c r="AD19" s="116"/>
      <c r="AE19" s="116"/>
      <c r="AF19" s="116"/>
      <c r="AG19" s="116"/>
      <c r="AH19" s="116"/>
      <c r="AI19" s="116"/>
    </row>
    <row r="20" spans="1:35" s="31" customFormat="1" ht="12.95" customHeight="1" x14ac:dyDescent="0.2">
      <c r="A20" s="77" t="s">
        <v>33</v>
      </c>
      <c r="B20" s="67">
        <v>12970</v>
      </c>
      <c r="C20" s="67"/>
      <c r="D20" s="16">
        <v>6690</v>
      </c>
      <c r="E20" s="31">
        <v>5160</v>
      </c>
      <c r="F20" s="67">
        <v>10</v>
      </c>
      <c r="G20" s="67">
        <v>10</v>
      </c>
      <c r="H20" s="67">
        <v>0</v>
      </c>
      <c r="I20" s="31">
        <v>0</v>
      </c>
      <c r="J20" s="31">
        <v>1100</v>
      </c>
      <c r="K20" s="67"/>
      <c r="L20" s="31">
        <v>0</v>
      </c>
      <c r="M20" s="67"/>
      <c r="N20" s="67">
        <v>12970</v>
      </c>
      <c r="P20" s="67">
        <v>10</v>
      </c>
      <c r="Q20" s="31">
        <v>10</v>
      </c>
      <c r="S20" s="116"/>
      <c r="T20" s="116"/>
      <c r="U20" s="116"/>
      <c r="V20" s="116"/>
      <c r="W20" s="116"/>
      <c r="X20" s="116"/>
      <c r="Y20" s="116"/>
      <c r="Z20" s="116"/>
      <c r="AA20" s="116"/>
      <c r="AB20" s="116"/>
      <c r="AC20" s="116"/>
      <c r="AD20" s="116"/>
      <c r="AE20" s="116"/>
      <c r="AF20" s="116"/>
      <c r="AG20" s="116"/>
      <c r="AH20" s="116"/>
      <c r="AI20" s="116"/>
    </row>
    <row r="21" spans="1:35" s="31" customFormat="1" ht="12.95" customHeight="1" x14ac:dyDescent="0.2">
      <c r="A21" s="77"/>
      <c r="B21" s="67"/>
      <c r="C21" s="67"/>
      <c r="D21" s="16"/>
      <c r="F21" s="67"/>
      <c r="G21" s="67"/>
      <c r="H21" s="67"/>
      <c r="K21" s="67"/>
      <c r="M21" s="67"/>
      <c r="N21" s="67"/>
      <c r="P21" s="67"/>
      <c r="S21" s="116"/>
      <c r="T21" s="116"/>
      <c r="U21" s="116"/>
      <c r="V21" s="116"/>
      <c r="W21" s="116"/>
      <c r="X21" s="116"/>
      <c r="Y21" s="116"/>
      <c r="Z21" s="116"/>
      <c r="AA21" s="116"/>
      <c r="AB21" s="116"/>
      <c r="AC21" s="116"/>
      <c r="AD21" s="116"/>
      <c r="AE21" s="116"/>
      <c r="AF21" s="116"/>
      <c r="AG21" s="116"/>
      <c r="AH21" s="116"/>
      <c r="AI21" s="116"/>
    </row>
    <row r="22" spans="1:35" s="31" customFormat="1" ht="12.95" customHeight="1" x14ac:dyDescent="0.2">
      <c r="A22" s="88" t="s">
        <v>34</v>
      </c>
      <c r="B22" s="67">
        <v>19560</v>
      </c>
      <c r="C22" s="67"/>
      <c r="D22" s="16">
        <v>17810</v>
      </c>
      <c r="E22" s="31">
        <v>870</v>
      </c>
      <c r="F22" s="67">
        <v>980</v>
      </c>
      <c r="G22" s="67">
        <v>850</v>
      </c>
      <c r="H22" s="67">
        <v>140</v>
      </c>
      <c r="I22" s="31">
        <v>0</v>
      </c>
      <c r="J22" s="31">
        <v>-100</v>
      </c>
      <c r="K22" s="67"/>
      <c r="L22" s="31">
        <v>-10</v>
      </c>
      <c r="M22" s="67"/>
      <c r="N22" s="67">
        <v>19550</v>
      </c>
      <c r="P22" s="67">
        <v>970</v>
      </c>
      <c r="Q22" s="31">
        <v>830</v>
      </c>
      <c r="S22" s="116"/>
      <c r="T22" s="116"/>
      <c r="U22" s="116"/>
      <c r="V22" s="116"/>
      <c r="W22" s="116"/>
      <c r="X22" s="116"/>
      <c r="Y22" s="116"/>
      <c r="Z22" s="116"/>
      <c r="AA22" s="116"/>
      <c r="AB22" s="116"/>
      <c r="AC22" s="116"/>
      <c r="AD22" s="116"/>
      <c r="AE22" s="116"/>
      <c r="AF22" s="116"/>
      <c r="AG22" s="116"/>
      <c r="AH22" s="116"/>
      <c r="AI22" s="116"/>
    </row>
    <row r="23" spans="1:35" s="31" customFormat="1" ht="12.95" customHeight="1" x14ac:dyDescent="0.2">
      <c r="A23" s="42" t="s">
        <v>21</v>
      </c>
      <c r="B23" s="67"/>
      <c r="C23" s="67"/>
      <c r="D23" s="16"/>
      <c r="F23" s="67"/>
      <c r="G23" s="67"/>
      <c r="H23" s="67"/>
      <c r="K23" s="67"/>
      <c r="M23" s="67"/>
      <c r="N23" s="67"/>
      <c r="P23" s="67"/>
      <c r="S23" s="116"/>
      <c r="T23" s="116"/>
      <c r="U23" s="116"/>
      <c r="V23" s="116"/>
      <c r="W23" s="116"/>
      <c r="X23" s="116"/>
      <c r="Y23" s="116"/>
      <c r="Z23" s="116"/>
      <c r="AA23" s="116"/>
      <c r="AB23" s="116"/>
      <c r="AC23" s="116"/>
      <c r="AD23" s="116"/>
      <c r="AE23" s="116"/>
      <c r="AF23" s="116"/>
      <c r="AG23" s="116"/>
      <c r="AH23" s="116"/>
      <c r="AI23" s="116"/>
    </row>
    <row r="24" spans="1:35" s="31" customFormat="1" ht="12.95" customHeight="1" x14ac:dyDescent="0.2">
      <c r="A24" s="91" t="s">
        <v>57</v>
      </c>
      <c r="B24" s="67">
        <v>2900</v>
      </c>
      <c r="C24" s="67"/>
      <c r="D24" s="16">
        <v>2400</v>
      </c>
      <c r="E24" s="31">
        <v>200</v>
      </c>
      <c r="F24" s="67">
        <v>260</v>
      </c>
      <c r="G24" s="67">
        <v>240</v>
      </c>
      <c r="H24" s="67">
        <v>30</v>
      </c>
      <c r="I24" s="31">
        <v>0</v>
      </c>
      <c r="J24" s="31">
        <v>30</v>
      </c>
      <c r="K24" s="67"/>
      <c r="L24" s="31">
        <v>0</v>
      </c>
      <c r="M24" s="67"/>
      <c r="N24" s="67">
        <v>2900</v>
      </c>
      <c r="P24" s="67">
        <v>260</v>
      </c>
      <c r="Q24" s="31">
        <v>240</v>
      </c>
      <c r="S24" s="116"/>
      <c r="T24" s="116"/>
      <c r="U24" s="116"/>
      <c r="V24" s="116"/>
      <c r="W24" s="116"/>
      <c r="X24" s="116"/>
      <c r="Y24" s="116"/>
      <c r="Z24" s="116"/>
      <c r="AA24" s="116"/>
      <c r="AB24" s="116"/>
      <c r="AC24" s="116"/>
      <c r="AD24" s="116"/>
      <c r="AE24" s="116"/>
      <c r="AF24" s="116"/>
      <c r="AG24" s="116"/>
      <c r="AH24" s="116"/>
      <c r="AI24" s="116"/>
    </row>
    <row r="25" spans="1:35" s="31" customFormat="1" ht="12.95" customHeight="1" x14ac:dyDescent="0.2">
      <c r="A25" s="92" t="s">
        <v>60</v>
      </c>
      <c r="B25" s="67">
        <v>550</v>
      </c>
      <c r="C25" s="67"/>
      <c r="D25" s="16">
        <v>470</v>
      </c>
      <c r="E25" s="31">
        <v>30</v>
      </c>
      <c r="F25" s="67">
        <v>30</v>
      </c>
      <c r="G25" s="67">
        <v>30</v>
      </c>
      <c r="H25" s="67">
        <v>0</v>
      </c>
      <c r="I25" s="31">
        <v>0</v>
      </c>
      <c r="J25" s="31">
        <v>10</v>
      </c>
      <c r="K25" s="67"/>
      <c r="L25" s="31">
        <v>0</v>
      </c>
      <c r="M25" s="67"/>
      <c r="N25" s="67">
        <v>550</v>
      </c>
      <c r="P25" s="67">
        <v>30</v>
      </c>
      <c r="Q25" s="31">
        <v>30</v>
      </c>
      <c r="S25" s="116"/>
      <c r="T25" s="116"/>
      <c r="U25" s="116"/>
      <c r="V25" s="116"/>
      <c r="W25" s="116"/>
      <c r="X25" s="116"/>
      <c r="Y25" s="116"/>
      <c r="Z25" s="116"/>
      <c r="AA25" s="116"/>
      <c r="AB25" s="116"/>
      <c r="AC25" s="116"/>
      <c r="AD25" s="116"/>
      <c r="AE25" s="116"/>
      <c r="AF25" s="116"/>
      <c r="AG25" s="116"/>
      <c r="AH25" s="116"/>
      <c r="AI25" s="116"/>
    </row>
    <row r="26" spans="1:35" s="31" customFormat="1" ht="12.95" customHeight="1" x14ac:dyDescent="0.2">
      <c r="A26" s="89" t="s">
        <v>35</v>
      </c>
      <c r="B26" s="67">
        <v>10410</v>
      </c>
      <c r="C26" s="67"/>
      <c r="D26" s="16">
        <v>9970</v>
      </c>
      <c r="E26" s="31">
        <v>270</v>
      </c>
      <c r="F26" s="67">
        <v>150</v>
      </c>
      <c r="G26" s="67">
        <v>120</v>
      </c>
      <c r="H26" s="67">
        <v>30</v>
      </c>
      <c r="I26" s="31">
        <v>0</v>
      </c>
      <c r="J26" s="31">
        <v>20</v>
      </c>
      <c r="K26" s="67"/>
      <c r="L26" s="31">
        <v>0</v>
      </c>
      <c r="M26" s="67"/>
      <c r="N26" s="67">
        <v>10410</v>
      </c>
      <c r="P26" s="67">
        <v>150</v>
      </c>
      <c r="Q26" s="31">
        <v>120</v>
      </c>
      <c r="S26" s="116"/>
      <c r="T26" s="116"/>
      <c r="U26" s="116"/>
      <c r="V26" s="116"/>
      <c r="W26" s="116"/>
      <c r="X26" s="116"/>
      <c r="Y26" s="116"/>
      <c r="Z26" s="116"/>
      <c r="AA26" s="116"/>
      <c r="AB26" s="116"/>
      <c r="AC26" s="116"/>
      <c r="AD26" s="116"/>
      <c r="AE26" s="116"/>
      <c r="AF26" s="116"/>
      <c r="AG26" s="116"/>
      <c r="AH26" s="116"/>
      <c r="AI26" s="116"/>
    </row>
    <row r="27" spans="1:35" s="31" customFormat="1" ht="12.95" customHeight="1" x14ac:dyDescent="0.2">
      <c r="A27" s="92" t="s">
        <v>61</v>
      </c>
      <c r="B27" s="67">
        <v>720</v>
      </c>
      <c r="C27" s="67"/>
      <c r="D27" s="16">
        <v>640</v>
      </c>
      <c r="E27" s="31">
        <v>30</v>
      </c>
      <c r="F27" s="67">
        <v>40</v>
      </c>
      <c r="G27" s="67">
        <v>30</v>
      </c>
      <c r="H27" s="67">
        <v>10</v>
      </c>
      <c r="I27" s="31">
        <v>0</v>
      </c>
      <c r="J27" s="31">
        <v>10</v>
      </c>
      <c r="K27" s="67"/>
      <c r="L27" s="31">
        <v>0</v>
      </c>
      <c r="M27" s="67"/>
      <c r="N27" s="67">
        <v>720</v>
      </c>
      <c r="P27" s="67">
        <v>40</v>
      </c>
      <c r="Q27" s="31">
        <v>30</v>
      </c>
      <c r="S27" s="116"/>
      <c r="T27" s="116"/>
      <c r="U27" s="116"/>
      <c r="V27" s="116"/>
      <c r="W27" s="116"/>
      <c r="X27" s="116"/>
      <c r="Y27" s="116"/>
      <c r="Z27" s="116"/>
      <c r="AA27" s="116"/>
      <c r="AB27" s="116"/>
      <c r="AC27" s="116"/>
      <c r="AD27" s="116"/>
      <c r="AE27" s="116"/>
      <c r="AF27" s="116"/>
      <c r="AG27" s="116"/>
      <c r="AH27" s="116"/>
      <c r="AI27" s="116"/>
    </row>
    <row r="28" spans="1:35" s="31" customFormat="1" ht="12.95" customHeight="1" x14ac:dyDescent="0.2">
      <c r="A28" s="92" t="s">
        <v>62</v>
      </c>
      <c r="B28" s="67">
        <v>1330</v>
      </c>
      <c r="C28" s="67"/>
      <c r="D28" s="16">
        <v>1420</v>
      </c>
      <c r="E28" s="31">
        <v>60</v>
      </c>
      <c r="F28" s="67">
        <v>30</v>
      </c>
      <c r="G28" s="67">
        <v>20</v>
      </c>
      <c r="H28" s="67">
        <v>0</v>
      </c>
      <c r="I28" s="31">
        <v>0</v>
      </c>
      <c r="J28" s="31">
        <v>-180</v>
      </c>
      <c r="K28" s="67"/>
      <c r="L28" s="31">
        <v>0</v>
      </c>
      <c r="M28" s="67"/>
      <c r="N28" s="67">
        <v>1330</v>
      </c>
      <c r="P28" s="67">
        <v>30</v>
      </c>
      <c r="Q28" s="31">
        <v>20</v>
      </c>
      <c r="S28" s="116"/>
      <c r="T28" s="116"/>
      <c r="U28" s="116"/>
      <c r="V28" s="116"/>
      <c r="W28" s="116"/>
      <c r="X28" s="116"/>
      <c r="Y28" s="116"/>
      <c r="Z28" s="116"/>
      <c r="AA28" s="116"/>
      <c r="AB28" s="116"/>
      <c r="AC28" s="116"/>
      <c r="AD28" s="116"/>
      <c r="AE28" s="116"/>
      <c r="AF28" s="116"/>
      <c r="AG28" s="116"/>
      <c r="AH28" s="116"/>
      <c r="AI28" s="116"/>
    </row>
    <row r="29" spans="1:35" s="31" customFormat="1" ht="12.95" customHeight="1" x14ac:dyDescent="0.2">
      <c r="A29" s="92" t="s">
        <v>63</v>
      </c>
      <c r="B29" s="67">
        <v>840</v>
      </c>
      <c r="C29" s="67"/>
      <c r="D29" s="16">
        <v>660</v>
      </c>
      <c r="E29" s="31">
        <v>60</v>
      </c>
      <c r="F29" s="67">
        <v>130</v>
      </c>
      <c r="G29" s="67">
        <v>120</v>
      </c>
      <c r="H29" s="67">
        <v>20</v>
      </c>
      <c r="I29" s="31">
        <v>0</v>
      </c>
      <c r="J29" s="31">
        <v>0</v>
      </c>
      <c r="K29" s="67"/>
      <c r="L29" s="31">
        <v>0</v>
      </c>
      <c r="M29" s="67"/>
      <c r="N29" s="67">
        <v>840</v>
      </c>
      <c r="P29" s="67">
        <v>130</v>
      </c>
      <c r="Q29" s="31">
        <v>110</v>
      </c>
      <c r="S29" s="116"/>
      <c r="T29" s="116"/>
      <c r="U29" s="116"/>
      <c r="V29" s="116"/>
      <c r="W29" s="116"/>
      <c r="X29" s="116"/>
      <c r="Y29" s="116"/>
      <c r="Z29" s="116"/>
      <c r="AA29" s="116"/>
      <c r="AB29" s="116"/>
      <c r="AC29" s="116"/>
      <c r="AD29" s="116"/>
      <c r="AE29" s="116"/>
      <c r="AF29" s="116"/>
      <c r="AG29" s="116"/>
      <c r="AH29" s="116"/>
      <c r="AI29" s="116"/>
    </row>
    <row r="30" spans="1:35" s="31" customFormat="1" ht="12.95" customHeight="1" x14ac:dyDescent="0.2">
      <c r="A30" s="89" t="s">
        <v>58</v>
      </c>
      <c r="B30" s="67">
        <v>2810</v>
      </c>
      <c r="C30" s="67"/>
      <c r="D30" s="16">
        <v>2250</v>
      </c>
      <c r="E30" s="31">
        <v>220</v>
      </c>
      <c r="F30" s="67">
        <v>340</v>
      </c>
      <c r="G30" s="67">
        <v>290</v>
      </c>
      <c r="H30" s="67">
        <v>60</v>
      </c>
      <c r="I30" s="31">
        <v>0</v>
      </c>
      <c r="J30" s="31">
        <v>0</v>
      </c>
      <c r="K30" s="67"/>
      <c r="L30" s="31">
        <v>-10</v>
      </c>
      <c r="M30" s="67"/>
      <c r="N30" s="67">
        <v>2800</v>
      </c>
      <c r="P30" s="67">
        <v>340</v>
      </c>
      <c r="Q30" s="31">
        <v>280</v>
      </c>
      <c r="S30" s="116"/>
      <c r="T30" s="116"/>
      <c r="U30" s="116"/>
      <c r="V30" s="116"/>
      <c r="W30" s="116"/>
      <c r="X30" s="116"/>
      <c r="Y30" s="116"/>
      <c r="Z30" s="116"/>
      <c r="AA30" s="116"/>
      <c r="AB30" s="116"/>
      <c r="AC30" s="116"/>
      <c r="AD30" s="116"/>
      <c r="AE30" s="116"/>
      <c r="AF30" s="116"/>
      <c r="AG30" s="116"/>
      <c r="AH30" s="116"/>
      <c r="AI30" s="116"/>
    </row>
    <row r="31" spans="1:35" s="31" customFormat="1" ht="12.95" customHeight="1" x14ac:dyDescent="0.2">
      <c r="A31" s="89"/>
      <c r="B31" s="67"/>
      <c r="C31" s="67"/>
      <c r="D31" s="16"/>
      <c r="F31" s="67"/>
      <c r="G31" s="67"/>
      <c r="H31" s="67"/>
      <c r="K31" s="67"/>
      <c r="M31" s="67"/>
      <c r="N31" s="67"/>
      <c r="P31" s="67"/>
      <c r="S31" s="116"/>
      <c r="T31" s="116"/>
      <c r="U31" s="116"/>
      <c r="V31" s="116"/>
      <c r="W31" s="116"/>
      <c r="X31" s="116"/>
      <c r="Y31" s="116"/>
      <c r="Z31" s="116"/>
      <c r="AA31" s="116"/>
      <c r="AB31" s="116"/>
      <c r="AC31" s="116"/>
      <c r="AD31" s="116"/>
      <c r="AE31" s="116"/>
      <c r="AF31" s="116"/>
      <c r="AG31" s="116"/>
      <c r="AH31" s="116"/>
      <c r="AI31" s="116"/>
    </row>
    <row r="32" spans="1:35" s="31" customFormat="1" ht="12.95" customHeight="1" x14ac:dyDescent="0.2">
      <c r="A32" s="88" t="s">
        <v>36</v>
      </c>
      <c r="B32" s="67">
        <v>7310</v>
      </c>
      <c r="C32" s="67"/>
      <c r="D32" s="16">
        <v>5630</v>
      </c>
      <c r="E32" s="31">
        <v>340</v>
      </c>
      <c r="F32" s="67">
        <v>1350</v>
      </c>
      <c r="G32" s="67">
        <v>520</v>
      </c>
      <c r="H32" s="67">
        <v>830</v>
      </c>
      <c r="I32" s="31">
        <v>0</v>
      </c>
      <c r="J32" s="31">
        <v>0</v>
      </c>
      <c r="K32" s="67"/>
      <c r="L32" s="31">
        <v>-70</v>
      </c>
      <c r="M32" s="67"/>
      <c r="N32" s="67">
        <v>7250</v>
      </c>
      <c r="P32" s="67">
        <v>1280</v>
      </c>
      <c r="Q32" s="31">
        <v>450</v>
      </c>
      <c r="S32" s="116"/>
      <c r="T32" s="116"/>
      <c r="U32" s="116"/>
      <c r="V32" s="116"/>
      <c r="W32" s="116"/>
      <c r="X32" s="116"/>
      <c r="Y32" s="116"/>
      <c r="Z32" s="116"/>
      <c r="AA32" s="116"/>
      <c r="AB32" s="116"/>
      <c r="AC32" s="116"/>
      <c r="AD32" s="116"/>
      <c r="AE32" s="116"/>
      <c r="AF32" s="116"/>
      <c r="AG32" s="116"/>
      <c r="AH32" s="116"/>
      <c r="AI32" s="116"/>
    </row>
    <row r="33" spans="1:35" s="31" customFormat="1" ht="12.95" customHeight="1" x14ac:dyDescent="0.2">
      <c r="A33" s="42" t="s">
        <v>21</v>
      </c>
      <c r="B33" s="67"/>
      <c r="C33" s="67"/>
      <c r="D33" s="16"/>
      <c r="F33" s="67"/>
      <c r="G33" s="67"/>
      <c r="H33" s="67"/>
      <c r="K33" s="67"/>
      <c r="M33" s="67"/>
      <c r="N33" s="67"/>
      <c r="P33" s="67"/>
      <c r="S33" s="116"/>
      <c r="T33" s="116"/>
      <c r="U33" s="116"/>
      <c r="V33" s="116"/>
      <c r="W33" s="116"/>
      <c r="X33" s="116"/>
      <c r="Y33" s="116"/>
      <c r="Z33" s="116"/>
      <c r="AA33" s="116"/>
      <c r="AB33" s="116"/>
      <c r="AC33" s="116"/>
      <c r="AD33" s="116"/>
      <c r="AE33" s="116"/>
      <c r="AF33" s="116"/>
      <c r="AG33" s="116"/>
      <c r="AH33" s="116"/>
      <c r="AI33" s="116"/>
    </row>
    <row r="34" spans="1:35" s="31" customFormat="1" ht="12.95" customHeight="1" x14ac:dyDescent="0.2">
      <c r="A34" s="89" t="s">
        <v>37</v>
      </c>
      <c r="B34" s="67">
        <v>4480</v>
      </c>
      <c r="C34" s="67"/>
      <c r="D34" s="16">
        <v>3570</v>
      </c>
      <c r="E34" s="31">
        <v>240</v>
      </c>
      <c r="F34" s="67">
        <v>680</v>
      </c>
      <c r="G34" s="67">
        <v>310</v>
      </c>
      <c r="H34" s="67">
        <v>360</v>
      </c>
      <c r="I34" s="31">
        <v>0</v>
      </c>
      <c r="J34" s="31">
        <v>0</v>
      </c>
      <c r="K34" s="67"/>
      <c r="L34" s="31">
        <v>-40</v>
      </c>
      <c r="M34" s="67"/>
      <c r="N34" s="67">
        <v>4440</v>
      </c>
      <c r="P34" s="67">
        <v>640</v>
      </c>
      <c r="Q34" s="31">
        <v>270</v>
      </c>
      <c r="S34" s="116"/>
      <c r="T34" s="116"/>
      <c r="U34" s="116"/>
      <c r="V34" s="116"/>
      <c r="W34" s="116"/>
      <c r="X34" s="116"/>
      <c r="Y34" s="116"/>
      <c r="Z34" s="116"/>
      <c r="AA34" s="116"/>
      <c r="AB34" s="116"/>
      <c r="AC34" s="116"/>
      <c r="AD34" s="116"/>
      <c r="AE34" s="116"/>
      <c r="AF34" s="116"/>
      <c r="AG34" s="116"/>
      <c r="AH34" s="116"/>
      <c r="AI34" s="116"/>
    </row>
    <row r="35" spans="1:35" s="31" customFormat="1" ht="12.95" customHeight="1" x14ac:dyDescent="0.2">
      <c r="A35" s="89" t="s">
        <v>59</v>
      </c>
      <c r="B35" s="67">
        <v>2830</v>
      </c>
      <c r="C35" s="67"/>
      <c r="D35" s="16">
        <v>2060</v>
      </c>
      <c r="E35" s="31">
        <v>100</v>
      </c>
      <c r="F35" s="67">
        <v>670</v>
      </c>
      <c r="G35" s="67">
        <v>200</v>
      </c>
      <c r="H35" s="67">
        <v>470</v>
      </c>
      <c r="I35" s="31">
        <v>0</v>
      </c>
      <c r="J35" s="31">
        <v>0</v>
      </c>
      <c r="K35" s="67"/>
      <c r="L35" s="31">
        <v>-30</v>
      </c>
      <c r="M35" s="67"/>
      <c r="N35" s="67">
        <v>2810</v>
      </c>
      <c r="P35" s="67">
        <v>640</v>
      </c>
      <c r="Q35" s="31">
        <v>180</v>
      </c>
      <c r="S35" s="116"/>
      <c r="T35" s="116"/>
      <c r="U35" s="116"/>
      <c r="V35" s="116"/>
      <c r="W35" s="116"/>
      <c r="X35" s="116"/>
      <c r="Y35" s="116"/>
      <c r="Z35" s="116"/>
      <c r="AA35" s="116"/>
      <c r="AB35" s="116"/>
      <c r="AC35" s="116"/>
      <c r="AD35" s="116"/>
      <c r="AE35" s="116"/>
      <c r="AF35" s="116"/>
      <c r="AG35" s="116"/>
      <c r="AH35" s="116"/>
      <c r="AI35" s="116"/>
    </row>
    <row r="36" spans="1:35" s="31" customFormat="1" ht="12.95" customHeight="1" x14ac:dyDescent="0.2">
      <c r="A36" s="89"/>
      <c r="B36" s="67"/>
      <c r="C36" s="67"/>
      <c r="D36" s="16"/>
      <c r="F36" s="67"/>
      <c r="G36" s="67"/>
      <c r="H36" s="67"/>
      <c r="K36" s="67"/>
      <c r="M36" s="67"/>
      <c r="N36" s="67"/>
      <c r="P36" s="67"/>
      <c r="S36" s="116"/>
      <c r="T36" s="116"/>
      <c r="U36" s="116"/>
      <c r="V36" s="116"/>
      <c r="W36" s="116"/>
      <c r="X36" s="116"/>
      <c r="Y36" s="116"/>
      <c r="Z36" s="116"/>
      <c r="AA36" s="116"/>
      <c r="AB36" s="116"/>
      <c r="AC36" s="116"/>
      <c r="AD36" s="116"/>
      <c r="AE36" s="116"/>
      <c r="AF36" s="116"/>
      <c r="AG36" s="116"/>
      <c r="AH36" s="116"/>
      <c r="AI36" s="116"/>
    </row>
    <row r="37" spans="1:35" s="31" customFormat="1" ht="12.95" customHeight="1" x14ac:dyDescent="0.2">
      <c r="A37" s="88" t="s">
        <v>38</v>
      </c>
      <c r="B37" s="67">
        <v>24180</v>
      </c>
      <c r="C37" s="67"/>
      <c r="D37" s="16">
        <v>19180</v>
      </c>
      <c r="E37" s="31">
        <v>1070</v>
      </c>
      <c r="F37" s="67">
        <v>3900</v>
      </c>
      <c r="G37" s="67">
        <v>1870</v>
      </c>
      <c r="H37" s="67">
        <v>2030</v>
      </c>
      <c r="I37" s="31">
        <v>0</v>
      </c>
      <c r="J37" s="31">
        <v>30</v>
      </c>
      <c r="K37" s="67"/>
      <c r="L37" s="31">
        <v>-240</v>
      </c>
      <c r="M37" s="67"/>
      <c r="N37" s="67">
        <v>23940</v>
      </c>
      <c r="P37" s="67">
        <v>3660</v>
      </c>
      <c r="Q37" s="31">
        <v>1630</v>
      </c>
      <c r="S37" s="116"/>
      <c r="T37" s="116"/>
      <c r="U37" s="116"/>
      <c r="V37" s="116"/>
      <c r="W37" s="116"/>
      <c r="X37" s="116"/>
      <c r="Y37" s="116"/>
      <c r="Z37" s="116"/>
      <c r="AA37" s="116"/>
      <c r="AB37" s="116"/>
      <c r="AC37" s="116"/>
      <c r="AD37" s="116"/>
      <c r="AE37" s="116"/>
      <c r="AF37" s="116"/>
      <c r="AG37" s="116"/>
      <c r="AH37" s="116"/>
      <c r="AI37" s="116"/>
    </row>
    <row r="38" spans="1:35" s="31" customFormat="1" ht="12.95" customHeight="1" x14ac:dyDescent="0.2">
      <c r="A38" s="42" t="s">
        <v>21</v>
      </c>
      <c r="B38" s="67"/>
      <c r="C38" s="67"/>
      <c r="D38" s="16"/>
      <c r="F38" s="67"/>
      <c r="G38" s="67"/>
      <c r="H38" s="67"/>
      <c r="K38" s="67"/>
      <c r="M38" s="67"/>
      <c r="N38" s="67"/>
      <c r="P38" s="67"/>
      <c r="S38" s="116"/>
      <c r="T38" s="116"/>
      <c r="U38" s="116"/>
      <c r="V38" s="116"/>
      <c r="W38" s="116"/>
      <c r="X38" s="116"/>
      <c r="Y38" s="116"/>
      <c r="Z38" s="116"/>
      <c r="AA38" s="116"/>
      <c r="AB38" s="116"/>
      <c r="AC38" s="116"/>
      <c r="AD38" s="116"/>
      <c r="AE38" s="116"/>
      <c r="AF38" s="116"/>
      <c r="AG38" s="116"/>
      <c r="AH38" s="116"/>
      <c r="AI38" s="116"/>
    </row>
    <row r="39" spans="1:35" s="31" customFormat="1" ht="12.95" customHeight="1" x14ac:dyDescent="0.2">
      <c r="A39" s="92" t="s">
        <v>64</v>
      </c>
      <c r="B39" s="67">
        <v>3670</v>
      </c>
      <c r="C39" s="67"/>
      <c r="D39" s="16">
        <v>2750</v>
      </c>
      <c r="E39" s="31">
        <v>30</v>
      </c>
      <c r="F39" s="67">
        <v>880</v>
      </c>
      <c r="G39" s="67">
        <v>70</v>
      </c>
      <c r="H39" s="67">
        <v>810</v>
      </c>
      <c r="I39" s="31">
        <v>0</v>
      </c>
      <c r="J39" s="31">
        <v>0</v>
      </c>
      <c r="K39" s="67"/>
      <c r="L39" s="31">
        <v>-10</v>
      </c>
      <c r="M39" s="67"/>
      <c r="N39" s="67">
        <v>3660</v>
      </c>
      <c r="P39" s="67">
        <v>870</v>
      </c>
      <c r="Q39" s="31">
        <v>60</v>
      </c>
      <c r="S39" s="116"/>
      <c r="T39" s="116"/>
      <c r="U39" s="116"/>
      <c r="V39" s="116"/>
      <c r="W39" s="116"/>
      <c r="X39" s="116"/>
      <c r="Y39" s="116"/>
      <c r="Z39" s="116"/>
      <c r="AA39" s="116"/>
      <c r="AB39" s="116"/>
      <c r="AC39" s="116"/>
      <c r="AD39" s="116"/>
      <c r="AE39" s="116"/>
      <c r="AF39" s="116"/>
      <c r="AG39" s="116"/>
      <c r="AH39" s="116"/>
      <c r="AI39" s="116"/>
    </row>
    <row r="40" spans="1:35" s="31" customFormat="1" ht="12.95" customHeight="1" x14ac:dyDescent="0.2">
      <c r="A40" s="92" t="s">
        <v>65</v>
      </c>
      <c r="B40" s="67">
        <v>1070</v>
      </c>
      <c r="C40" s="67"/>
      <c r="D40" s="16">
        <v>1040</v>
      </c>
      <c r="E40" s="31">
        <v>10</v>
      </c>
      <c r="F40" s="67">
        <v>20</v>
      </c>
      <c r="G40" s="67">
        <v>10</v>
      </c>
      <c r="H40" s="67">
        <v>20</v>
      </c>
      <c r="I40" s="31">
        <v>0</v>
      </c>
      <c r="J40" s="31">
        <v>0</v>
      </c>
      <c r="K40" s="67"/>
      <c r="L40" s="31">
        <v>0</v>
      </c>
      <c r="M40" s="67"/>
      <c r="N40" s="67">
        <v>1070</v>
      </c>
      <c r="P40" s="67">
        <v>20</v>
      </c>
      <c r="Q40" s="31">
        <v>0</v>
      </c>
      <c r="S40" s="116"/>
      <c r="T40" s="116"/>
      <c r="U40" s="116"/>
      <c r="V40" s="116"/>
      <c r="W40" s="116"/>
      <c r="X40" s="116"/>
      <c r="Y40" s="116"/>
      <c r="Z40" s="116"/>
      <c r="AA40" s="116"/>
      <c r="AB40" s="116"/>
      <c r="AC40" s="116"/>
      <c r="AD40" s="116"/>
      <c r="AE40" s="116"/>
      <c r="AF40" s="116"/>
      <c r="AG40" s="116"/>
      <c r="AH40" s="116"/>
      <c r="AI40" s="116"/>
    </row>
    <row r="41" spans="1:35" s="31" customFormat="1" ht="12.95" customHeight="1" x14ac:dyDescent="0.2">
      <c r="A41" s="92" t="s">
        <v>66</v>
      </c>
      <c r="B41" s="67">
        <v>3630</v>
      </c>
      <c r="C41" s="67"/>
      <c r="D41" s="16">
        <v>3580</v>
      </c>
      <c r="E41" s="31">
        <v>10</v>
      </c>
      <c r="F41" s="67">
        <v>20</v>
      </c>
      <c r="G41" s="67">
        <v>20</v>
      </c>
      <c r="H41" s="67">
        <v>0</v>
      </c>
      <c r="I41" s="31">
        <v>0</v>
      </c>
      <c r="J41" s="31">
        <v>10</v>
      </c>
      <c r="K41" s="67"/>
      <c r="L41" s="31">
        <v>0</v>
      </c>
      <c r="M41" s="67"/>
      <c r="N41" s="67">
        <v>3630</v>
      </c>
      <c r="P41" s="67">
        <v>20</v>
      </c>
      <c r="Q41" s="31">
        <v>20</v>
      </c>
      <c r="S41" s="116"/>
      <c r="T41" s="116"/>
      <c r="U41" s="116"/>
      <c r="V41" s="116"/>
      <c r="W41" s="116"/>
      <c r="X41" s="116"/>
      <c r="Y41" s="116"/>
      <c r="Z41" s="116"/>
      <c r="AA41" s="116"/>
      <c r="AB41" s="116"/>
      <c r="AC41" s="116"/>
      <c r="AD41" s="116"/>
      <c r="AE41" s="116"/>
      <c r="AF41" s="116"/>
      <c r="AG41" s="116"/>
      <c r="AH41" s="116"/>
      <c r="AI41" s="116"/>
    </row>
    <row r="42" spans="1:35" s="31" customFormat="1" ht="12.95" customHeight="1" x14ac:dyDescent="0.2">
      <c r="A42" s="92" t="s">
        <v>67</v>
      </c>
      <c r="B42" s="67">
        <v>790</v>
      </c>
      <c r="C42" s="67"/>
      <c r="D42" s="16">
        <v>600</v>
      </c>
      <c r="E42" s="31">
        <v>90</v>
      </c>
      <c r="F42" s="67">
        <v>110</v>
      </c>
      <c r="G42" s="67">
        <v>70</v>
      </c>
      <c r="H42" s="67">
        <v>30</v>
      </c>
      <c r="I42" s="31">
        <v>0</v>
      </c>
      <c r="J42" s="31">
        <v>0</v>
      </c>
      <c r="K42" s="67"/>
      <c r="L42" s="31">
        <v>-20</v>
      </c>
      <c r="M42" s="67"/>
      <c r="N42" s="67">
        <v>780</v>
      </c>
      <c r="P42" s="67">
        <v>90</v>
      </c>
      <c r="Q42" s="31">
        <v>60</v>
      </c>
      <c r="S42" s="116"/>
      <c r="T42" s="116"/>
      <c r="U42" s="116"/>
      <c r="V42" s="116"/>
      <c r="W42" s="116"/>
      <c r="X42" s="116"/>
      <c r="Y42" s="116"/>
      <c r="Z42" s="116"/>
      <c r="AA42" s="116"/>
      <c r="AB42" s="116"/>
      <c r="AC42" s="116"/>
      <c r="AD42" s="116"/>
      <c r="AE42" s="116"/>
      <c r="AF42" s="116"/>
      <c r="AG42" s="116"/>
      <c r="AH42" s="116"/>
      <c r="AI42" s="116"/>
    </row>
    <row r="43" spans="1:35" s="31" customFormat="1" ht="12.95" customHeight="1" x14ac:dyDescent="0.2">
      <c r="A43" s="89" t="s">
        <v>39</v>
      </c>
      <c r="B43" s="67">
        <v>15010</v>
      </c>
      <c r="C43" s="67"/>
      <c r="D43" s="16">
        <v>11200</v>
      </c>
      <c r="E43" s="31">
        <v>930</v>
      </c>
      <c r="F43" s="67">
        <v>2860</v>
      </c>
      <c r="G43" s="67">
        <v>1690</v>
      </c>
      <c r="H43" s="67">
        <v>1180</v>
      </c>
      <c r="I43" s="31">
        <v>0</v>
      </c>
      <c r="J43" s="31">
        <v>20</v>
      </c>
      <c r="K43" s="67"/>
      <c r="L43" s="31">
        <v>-210</v>
      </c>
      <c r="M43" s="67"/>
      <c r="N43" s="67">
        <v>14800</v>
      </c>
      <c r="P43" s="67">
        <v>2660</v>
      </c>
      <c r="Q43" s="31">
        <v>1480</v>
      </c>
      <c r="S43" s="116"/>
      <c r="T43" s="116"/>
      <c r="U43" s="116"/>
      <c r="V43" s="116"/>
      <c r="W43" s="116"/>
      <c r="X43" s="116"/>
      <c r="Y43" s="116"/>
      <c r="Z43" s="116"/>
      <c r="AA43" s="116"/>
      <c r="AB43" s="116"/>
      <c r="AC43" s="116"/>
      <c r="AD43" s="116"/>
      <c r="AE43" s="116"/>
      <c r="AF43" s="116"/>
      <c r="AG43" s="116"/>
      <c r="AH43" s="116"/>
      <c r="AI43" s="116"/>
    </row>
    <row r="44" spans="1:35" s="31" customFormat="1" ht="12.95" customHeight="1" x14ac:dyDescent="0.2">
      <c r="A44" s="89"/>
      <c r="B44" s="67"/>
      <c r="C44" s="67"/>
      <c r="D44" s="16"/>
      <c r="F44" s="67"/>
      <c r="G44" s="67"/>
      <c r="H44" s="67"/>
      <c r="K44" s="67"/>
      <c r="M44" s="67"/>
      <c r="N44" s="67"/>
      <c r="P44" s="67"/>
      <c r="S44" s="116"/>
      <c r="T44" s="116"/>
      <c r="U44" s="116"/>
      <c r="V44" s="116"/>
      <c r="W44" s="116"/>
      <c r="X44" s="116"/>
      <c r="Y44" s="116"/>
      <c r="Z44" s="116"/>
      <c r="AA44" s="116"/>
      <c r="AB44" s="116"/>
      <c r="AC44" s="116"/>
      <c r="AD44" s="116"/>
      <c r="AE44" s="116"/>
      <c r="AF44" s="116"/>
      <c r="AG44" s="116"/>
      <c r="AH44" s="116"/>
      <c r="AI44" s="116"/>
    </row>
    <row r="45" spans="1:35" s="31" customFormat="1" ht="12.95" customHeight="1" x14ac:dyDescent="0.2">
      <c r="A45" s="90" t="s">
        <v>40</v>
      </c>
      <c r="B45" s="67">
        <v>7060</v>
      </c>
      <c r="C45" s="67"/>
      <c r="D45" s="16">
        <v>5390</v>
      </c>
      <c r="E45" s="31">
        <v>370</v>
      </c>
      <c r="F45" s="67">
        <v>1300</v>
      </c>
      <c r="G45" s="67">
        <v>920</v>
      </c>
      <c r="H45" s="67">
        <v>380</v>
      </c>
      <c r="I45" s="31">
        <v>0</v>
      </c>
      <c r="J45" s="31">
        <v>10</v>
      </c>
      <c r="K45" s="67"/>
      <c r="L45" s="31">
        <v>-120</v>
      </c>
      <c r="M45" s="67"/>
      <c r="N45" s="67">
        <v>6940</v>
      </c>
      <c r="P45" s="67">
        <v>1180</v>
      </c>
      <c r="Q45" s="31">
        <v>800</v>
      </c>
      <c r="S45" s="116"/>
      <c r="T45" s="116"/>
      <c r="U45" s="116"/>
      <c r="V45" s="116"/>
      <c r="W45" s="116"/>
      <c r="X45" s="116"/>
      <c r="Y45" s="116"/>
      <c r="Z45" s="116"/>
      <c r="AA45" s="116"/>
      <c r="AB45" s="116"/>
      <c r="AC45" s="116"/>
      <c r="AD45" s="116"/>
      <c r="AE45" s="116"/>
      <c r="AF45" s="116"/>
      <c r="AG45" s="116"/>
      <c r="AH45" s="116"/>
      <c r="AI45" s="116"/>
    </row>
    <row r="46" spans="1:35" s="46" customFormat="1" ht="12.95" customHeight="1" x14ac:dyDescent="0.2">
      <c r="A46" s="45"/>
      <c r="B46" s="25"/>
      <c r="C46" s="25"/>
      <c r="D46" s="26"/>
      <c r="E46" s="26"/>
      <c r="F46" s="26"/>
      <c r="G46" s="26"/>
      <c r="H46" s="26"/>
      <c r="I46" s="26"/>
      <c r="J46" s="26"/>
      <c r="K46" s="25"/>
      <c r="L46" s="25"/>
      <c r="M46" s="25"/>
      <c r="N46" s="25"/>
      <c r="O46" s="26"/>
      <c r="P46" s="26"/>
      <c r="Q46" s="26"/>
    </row>
    <row r="47" spans="1:35" s="46" customFormat="1" ht="12.95" customHeight="1" x14ac:dyDescent="0.2">
      <c r="A47" s="47"/>
      <c r="B47" s="47"/>
      <c r="C47" s="47"/>
      <c r="D47" s="48"/>
      <c r="E47" s="48"/>
      <c r="F47" s="48"/>
      <c r="G47" s="48"/>
      <c r="H47" s="48"/>
      <c r="I47" s="48"/>
      <c r="J47" s="48"/>
      <c r="K47" s="47"/>
      <c r="L47" s="47"/>
      <c r="M47" s="47"/>
      <c r="N47" s="47"/>
      <c r="O47" s="48"/>
      <c r="P47" s="48"/>
      <c r="Q47" s="48"/>
    </row>
    <row r="48" spans="1:35" s="31" customFormat="1" ht="15" customHeight="1" x14ac:dyDescent="0.2">
      <c r="A48" s="36" t="s">
        <v>22</v>
      </c>
      <c r="B48" s="49"/>
      <c r="C48" s="50"/>
      <c r="D48" s="16"/>
      <c r="E48" s="50"/>
      <c r="F48" s="50"/>
      <c r="G48" s="50"/>
      <c r="H48" s="50"/>
      <c r="I48" s="50"/>
      <c r="J48" s="50"/>
    </row>
    <row r="49" spans="1:10" s="51" customFormat="1" ht="15" customHeight="1" x14ac:dyDescent="0.2">
      <c r="A49" s="36" t="s">
        <v>159</v>
      </c>
      <c r="B49" s="43"/>
      <c r="C49" s="43"/>
      <c r="D49" s="44"/>
      <c r="E49" s="44"/>
      <c r="F49" s="44"/>
      <c r="G49" s="44"/>
      <c r="H49" s="44"/>
      <c r="I49" s="44"/>
      <c r="J49" s="44"/>
    </row>
    <row r="50" spans="1:10" s="51" customFormat="1" ht="15" customHeight="1" x14ac:dyDescent="0.2">
      <c r="A50" s="36" t="s">
        <v>76</v>
      </c>
      <c r="B50" s="43"/>
      <c r="C50" s="43"/>
      <c r="D50" s="44"/>
      <c r="E50" s="44"/>
      <c r="F50" s="44"/>
      <c r="G50" s="44"/>
      <c r="H50" s="44"/>
      <c r="I50" s="44"/>
      <c r="J50" s="44"/>
    </row>
    <row r="51" spans="1:10" s="51" customFormat="1" x14ac:dyDescent="0.2">
      <c r="B51" s="43"/>
      <c r="C51" s="43"/>
      <c r="D51" s="44"/>
      <c r="E51" s="44"/>
      <c r="F51" s="44"/>
      <c r="G51" s="44"/>
      <c r="H51" s="44"/>
      <c r="I51" s="44"/>
      <c r="J51" s="44"/>
    </row>
    <row r="52" spans="1:10" x14ac:dyDescent="0.2">
      <c r="A52" s="43"/>
    </row>
    <row r="53" spans="1:10" x14ac:dyDescent="0.2">
      <c r="A53" s="43"/>
    </row>
  </sheetData>
  <conditionalFormatting sqref="B8:B9">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D6F6-3007-4900-8E6F-6BCE3E72CA3F}">
  <dimension ref="A1:BE51"/>
  <sheetViews>
    <sheetView showGridLines="0" zoomScale="85" zoomScaleNormal="85" workbookViewId="0"/>
  </sheetViews>
  <sheetFormatPr defaultColWidth="8.28515625" defaultRowHeight="12.75" x14ac:dyDescent="0.2"/>
  <cols>
    <col min="1" max="1" width="42.5703125" style="36" customWidth="1"/>
    <col min="2" max="3" width="10.5703125" style="43" customWidth="1"/>
    <col min="4" max="4" width="10.5703125" style="44" customWidth="1"/>
    <col min="5" max="5" width="2.85546875" style="44" customWidth="1"/>
    <col min="6" max="6" width="11.7109375" style="44" customWidth="1"/>
    <col min="7" max="8" width="10.5703125" style="44" customWidth="1"/>
    <col min="9" max="9" width="2.85546875" style="44" customWidth="1"/>
    <col min="10" max="10" width="12.5703125" style="44" customWidth="1"/>
    <col min="11" max="12" width="10.5703125" style="44" customWidth="1"/>
    <col min="13" max="13" width="2.85546875" style="44" customWidth="1"/>
    <col min="14" max="14" width="13.140625" style="44" customWidth="1"/>
    <col min="15" max="16" width="10.5703125" style="44" customWidth="1"/>
    <col min="17" max="17" width="2.85546875" style="44" customWidth="1"/>
    <col min="18" max="20" width="10.5703125" style="44" customWidth="1"/>
    <col min="21" max="21" width="2.85546875" style="44" customWidth="1"/>
    <col min="22" max="24" width="10.5703125" style="44" customWidth="1"/>
    <col min="25" max="25" width="2.85546875" style="44" customWidth="1"/>
    <col min="26" max="28" width="10.5703125" style="44" customWidth="1"/>
    <col min="29" max="49" width="16.28515625" style="35" customWidth="1"/>
    <col min="50" max="16384" width="8.28515625" style="36"/>
  </cols>
  <sheetData>
    <row r="1" spans="1:57" s="53" customFormat="1" ht="12.95" customHeight="1" x14ac:dyDescent="0.25">
      <c r="A1" s="21" t="s">
        <v>79</v>
      </c>
      <c r="B1" s="21"/>
      <c r="C1" s="21"/>
      <c r="D1" s="22"/>
      <c r="E1" s="22"/>
      <c r="F1" s="22"/>
      <c r="G1" s="22"/>
      <c r="H1" s="22"/>
      <c r="I1" s="22"/>
      <c r="J1" s="22"/>
      <c r="K1" s="22"/>
      <c r="L1" s="22"/>
      <c r="M1" s="22"/>
      <c r="N1" s="22"/>
      <c r="O1" s="22"/>
      <c r="P1" s="22"/>
      <c r="Q1" s="22"/>
      <c r="R1" s="22"/>
      <c r="S1" s="22"/>
      <c r="T1" s="22"/>
      <c r="U1" s="22"/>
      <c r="V1" s="22"/>
      <c r="W1" s="22"/>
      <c r="X1" s="22"/>
      <c r="Y1" s="22"/>
      <c r="Z1" s="22"/>
      <c r="AA1" s="22"/>
      <c r="AB1" s="22"/>
      <c r="AC1" s="52"/>
      <c r="AD1" s="52"/>
      <c r="AE1" s="52"/>
      <c r="AF1" s="52"/>
      <c r="AG1" s="52"/>
      <c r="AH1" s="52"/>
      <c r="AI1" s="52"/>
      <c r="AJ1" s="52"/>
      <c r="AK1" s="52"/>
      <c r="AL1" s="52"/>
      <c r="AM1" s="52"/>
      <c r="AN1" s="52"/>
      <c r="AO1" s="52"/>
      <c r="AP1" s="52"/>
      <c r="AQ1" s="52"/>
      <c r="AR1" s="52"/>
      <c r="AS1" s="52"/>
      <c r="AT1" s="52"/>
      <c r="AU1" s="52"/>
      <c r="AV1" s="52"/>
      <c r="AW1" s="52"/>
    </row>
    <row r="2" spans="1:57" s="55" customFormat="1" ht="12.95" customHeight="1" x14ac:dyDescent="0.2">
      <c r="A2" s="23" t="s">
        <v>80</v>
      </c>
      <c r="B2" s="23"/>
      <c r="C2" s="23"/>
      <c r="D2" s="24"/>
      <c r="E2" s="24"/>
      <c r="F2" s="24"/>
      <c r="G2" s="24"/>
      <c r="H2" s="24"/>
      <c r="I2" s="24"/>
      <c r="J2" s="24"/>
      <c r="K2" s="24"/>
      <c r="L2" s="24"/>
      <c r="M2" s="24"/>
      <c r="N2" s="24"/>
      <c r="O2" s="24"/>
      <c r="P2" s="24"/>
      <c r="Q2" s="24"/>
      <c r="R2" s="24"/>
      <c r="S2" s="24"/>
      <c r="T2" s="24"/>
      <c r="U2" s="24"/>
      <c r="V2" s="24"/>
      <c r="W2" s="24"/>
      <c r="X2" s="24"/>
      <c r="Y2" s="24"/>
      <c r="Z2" s="24"/>
      <c r="AA2" s="24"/>
      <c r="AB2" s="24"/>
      <c r="AC2" s="54"/>
      <c r="AD2" s="54"/>
      <c r="AE2" s="54"/>
      <c r="AF2" s="54"/>
      <c r="AG2" s="54"/>
      <c r="AH2" s="54"/>
      <c r="AI2" s="54"/>
      <c r="AJ2" s="54"/>
      <c r="AK2" s="54"/>
      <c r="AL2" s="54"/>
      <c r="AM2" s="54"/>
      <c r="AN2" s="54"/>
      <c r="AO2" s="54"/>
      <c r="AP2" s="54"/>
      <c r="AQ2" s="54"/>
      <c r="AR2" s="54"/>
      <c r="AS2" s="54"/>
      <c r="AT2" s="54"/>
      <c r="AU2" s="54"/>
      <c r="AV2" s="54"/>
      <c r="AW2" s="54"/>
    </row>
    <row r="3" spans="1:57" s="55" customFormat="1" ht="12.95" customHeight="1" x14ac:dyDescent="0.2">
      <c r="A3" s="56"/>
      <c r="B3" s="56"/>
      <c r="C3" s="56"/>
      <c r="D3" s="57"/>
      <c r="E3" s="57"/>
      <c r="F3" s="57"/>
      <c r="G3" s="57"/>
      <c r="H3" s="57"/>
      <c r="I3" s="57"/>
      <c r="J3" s="57"/>
      <c r="K3" s="57"/>
      <c r="L3" s="57"/>
      <c r="M3" s="57"/>
      <c r="N3" s="57"/>
      <c r="O3" s="57"/>
      <c r="P3" s="57"/>
      <c r="Q3" s="57"/>
      <c r="R3" s="57"/>
      <c r="S3" s="57"/>
      <c r="T3" s="57"/>
      <c r="U3" s="57"/>
      <c r="V3" s="57"/>
      <c r="W3" s="57"/>
      <c r="X3" s="57"/>
      <c r="Y3" s="57"/>
      <c r="Z3" s="57"/>
      <c r="AA3" s="57"/>
      <c r="AB3" s="57"/>
      <c r="AC3" s="54"/>
      <c r="AD3" s="54"/>
      <c r="AE3" s="54"/>
      <c r="AF3" s="54"/>
      <c r="AG3" s="54"/>
      <c r="AH3" s="54"/>
      <c r="AI3" s="54"/>
      <c r="AJ3" s="54"/>
      <c r="AK3" s="54"/>
      <c r="AL3" s="54"/>
      <c r="AM3" s="54"/>
      <c r="AN3" s="54"/>
      <c r="AO3" s="54"/>
      <c r="AP3" s="54"/>
      <c r="AQ3" s="54"/>
      <c r="AR3" s="54"/>
      <c r="AS3" s="54"/>
      <c r="AT3" s="54"/>
      <c r="AU3" s="54"/>
      <c r="AV3" s="54"/>
      <c r="AW3" s="54"/>
    </row>
    <row r="4" spans="1:57" s="61" customFormat="1" ht="27.6" customHeight="1" x14ac:dyDescent="0.2">
      <c r="A4" s="58"/>
      <c r="B4" s="120" t="s">
        <v>91</v>
      </c>
      <c r="C4" s="120"/>
      <c r="D4" s="120"/>
      <c r="E4" s="59"/>
      <c r="F4" s="120" t="s">
        <v>29</v>
      </c>
      <c r="G4" s="120"/>
      <c r="H4" s="120"/>
      <c r="I4" s="59"/>
      <c r="J4" s="120" t="s">
        <v>30</v>
      </c>
      <c r="K4" s="120"/>
      <c r="L4" s="120"/>
      <c r="M4" s="59"/>
      <c r="N4" s="121" t="s">
        <v>34</v>
      </c>
      <c r="O4" s="121"/>
      <c r="P4" s="121"/>
      <c r="Q4" s="59"/>
      <c r="R4" s="120" t="s">
        <v>90</v>
      </c>
      <c r="S4" s="120"/>
      <c r="T4" s="120"/>
      <c r="U4" s="59"/>
      <c r="V4" s="120" t="s">
        <v>38</v>
      </c>
      <c r="W4" s="120"/>
      <c r="X4" s="120"/>
      <c r="Y4" s="59"/>
      <c r="Z4" s="120" t="s">
        <v>40</v>
      </c>
      <c r="AA4" s="120"/>
      <c r="AB4" s="120"/>
      <c r="AC4" s="60"/>
      <c r="AD4" s="60"/>
      <c r="AE4" s="60"/>
      <c r="AF4" s="60"/>
      <c r="AG4" s="60"/>
      <c r="AH4" s="60"/>
      <c r="AI4" s="60"/>
      <c r="AJ4" s="60"/>
      <c r="AK4" s="60"/>
      <c r="AL4" s="60"/>
      <c r="AM4" s="60"/>
      <c r="AN4" s="60"/>
      <c r="AO4" s="60"/>
      <c r="AP4" s="60"/>
      <c r="AQ4" s="60"/>
      <c r="AR4" s="60"/>
      <c r="AS4" s="60"/>
      <c r="AT4" s="60"/>
      <c r="AU4" s="60"/>
      <c r="AV4" s="60"/>
      <c r="AW4" s="60"/>
    </row>
    <row r="5" spans="1:57" ht="12.95" customHeight="1" x14ac:dyDescent="0.2">
      <c r="A5" s="62"/>
      <c r="B5" s="63" t="s">
        <v>87</v>
      </c>
      <c r="C5" s="63" t="s">
        <v>88</v>
      </c>
      <c r="D5" s="63" t="s">
        <v>89</v>
      </c>
      <c r="E5" s="63"/>
      <c r="F5" s="63" t="s">
        <v>87</v>
      </c>
      <c r="G5" s="63" t="s">
        <v>88</v>
      </c>
      <c r="H5" s="63" t="s">
        <v>89</v>
      </c>
      <c r="I5" s="63"/>
      <c r="J5" s="63" t="s">
        <v>87</v>
      </c>
      <c r="K5" s="63" t="s">
        <v>88</v>
      </c>
      <c r="L5" s="63" t="s">
        <v>89</v>
      </c>
      <c r="M5" s="63"/>
      <c r="N5" s="63" t="s">
        <v>87</v>
      </c>
      <c r="O5" s="63" t="s">
        <v>88</v>
      </c>
      <c r="P5" s="63" t="s">
        <v>89</v>
      </c>
      <c r="Q5" s="63"/>
      <c r="R5" s="63" t="s">
        <v>87</v>
      </c>
      <c r="S5" s="63" t="s">
        <v>88</v>
      </c>
      <c r="T5" s="63" t="s">
        <v>89</v>
      </c>
      <c r="U5" s="63"/>
      <c r="V5" s="63" t="s">
        <v>87</v>
      </c>
      <c r="W5" s="63" t="s">
        <v>88</v>
      </c>
      <c r="X5" s="63" t="s">
        <v>89</v>
      </c>
      <c r="Y5" s="63"/>
      <c r="Z5" s="63" t="s">
        <v>87</v>
      </c>
      <c r="AA5" s="63" t="s">
        <v>88</v>
      </c>
      <c r="AB5" s="63" t="s">
        <v>89</v>
      </c>
    </row>
    <row r="6" spans="1:57" ht="12.95" customHeight="1" x14ac:dyDescent="0.2">
      <c r="A6" s="64"/>
      <c r="B6" s="65" t="s">
        <v>54</v>
      </c>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57" ht="12.95" customHeight="1" x14ac:dyDescent="0.2">
      <c r="A7" s="64"/>
      <c r="B7" s="86"/>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57" ht="12.95" customHeight="1" x14ac:dyDescent="0.2">
      <c r="A8" s="94" t="s">
        <v>2</v>
      </c>
      <c r="B8" s="75">
        <v>93490</v>
      </c>
      <c r="C8" s="67">
        <v>153900</v>
      </c>
      <c r="D8" s="67">
        <v>137300</v>
      </c>
      <c r="E8" s="67"/>
      <c r="F8" s="31">
        <v>22360</v>
      </c>
      <c r="G8" s="31">
        <v>27620</v>
      </c>
      <c r="H8" s="31">
        <v>27230</v>
      </c>
      <c r="I8" s="31"/>
      <c r="J8" s="31">
        <v>35520</v>
      </c>
      <c r="K8" s="31">
        <v>61000</v>
      </c>
      <c r="L8" s="31">
        <v>51960</v>
      </c>
      <c r="M8" s="67"/>
      <c r="N8" s="31">
        <v>13970</v>
      </c>
      <c r="O8" s="31">
        <v>25900</v>
      </c>
      <c r="P8" s="31">
        <v>19560</v>
      </c>
      <c r="Q8" s="67"/>
      <c r="R8" s="31">
        <v>4790</v>
      </c>
      <c r="S8" s="31">
        <v>7930</v>
      </c>
      <c r="T8" s="31">
        <v>7310</v>
      </c>
      <c r="U8" s="67"/>
      <c r="V8" s="31">
        <v>12960</v>
      </c>
      <c r="W8" s="31">
        <v>24740</v>
      </c>
      <c r="X8" s="31">
        <v>24180</v>
      </c>
      <c r="Y8" s="67"/>
      <c r="Z8" s="31">
        <v>3900</v>
      </c>
      <c r="AA8" s="31">
        <v>6710</v>
      </c>
      <c r="AB8" s="31">
        <v>7060</v>
      </c>
      <c r="AX8" s="35"/>
      <c r="AY8" s="35"/>
      <c r="AZ8" s="35"/>
      <c r="BA8" s="35"/>
      <c r="BB8" s="35"/>
      <c r="BC8" s="35"/>
      <c r="BD8" s="35"/>
      <c r="BE8" s="35"/>
    </row>
    <row r="9" spans="1:57" ht="12.95" customHeight="1" x14ac:dyDescent="0.2">
      <c r="A9" s="95" t="s">
        <v>21</v>
      </c>
      <c r="B9" s="67"/>
      <c r="C9" s="67"/>
      <c r="D9" s="67"/>
      <c r="E9" s="67"/>
      <c r="F9" s="31"/>
      <c r="G9" s="31"/>
      <c r="H9" s="31"/>
      <c r="I9" s="31"/>
      <c r="J9" s="31"/>
      <c r="K9" s="31"/>
      <c r="L9" s="31"/>
      <c r="M9" s="67"/>
      <c r="N9" s="31"/>
      <c r="O9" s="31"/>
      <c r="P9" s="31"/>
      <c r="Q9" s="67"/>
      <c r="R9" s="31"/>
      <c r="S9" s="31"/>
      <c r="T9" s="31"/>
      <c r="U9" s="67"/>
      <c r="V9" s="31"/>
      <c r="W9" s="31"/>
      <c r="X9" s="31"/>
      <c r="Y9" s="67"/>
      <c r="Z9" s="31"/>
      <c r="AA9" s="31"/>
      <c r="AB9" s="31"/>
      <c r="AX9" s="35"/>
      <c r="AY9" s="35"/>
      <c r="AZ9" s="35"/>
      <c r="BA9" s="35"/>
      <c r="BB9" s="35"/>
      <c r="BC9" s="35"/>
      <c r="BD9" s="35"/>
      <c r="BE9" s="35"/>
    </row>
    <row r="10" spans="1:57" ht="12.95" customHeight="1" x14ac:dyDescent="0.2">
      <c r="A10" s="96" t="s">
        <v>68</v>
      </c>
      <c r="B10" s="67">
        <v>17950</v>
      </c>
      <c r="C10" s="67">
        <v>15490</v>
      </c>
      <c r="D10" s="67">
        <v>15640</v>
      </c>
      <c r="E10" s="67"/>
      <c r="F10" s="31">
        <v>10140</v>
      </c>
      <c r="G10" s="31">
        <v>7580</v>
      </c>
      <c r="H10" s="31">
        <v>8040</v>
      </c>
      <c r="I10" s="31"/>
      <c r="J10" s="31">
        <v>110</v>
      </c>
      <c r="K10" s="31">
        <v>110</v>
      </c>
      <c r="L10" s="31">
        <v>80</v>
      </c>
      <c r="M10" s="67"/>
      <c r="N10" s="31">
        <v>1110</v>
      </c>
      <c r="O10" s="31">
        <v>1230</v>
      </c>
      <c r="P10" s="31">
        <v>980</v>
      </c>
      <c r="Q10" s="67"/>
      <c r="R10" s="31">
        <v>1420</v>
      </c>
      <c r="S10" s="31">
        <v>1350</v>
      </c>
      <c r="T10" s="31">
        <v>1350</v>
      </c>
      <c r="U10" s="67"/>
      <c r="V10" s="31">
        <v>3780</v>
      </c>
      <c r="W10" s="31">
        <v>3900</v>
      </c>
      <c r="X10" s="31">
        <v>3900</v>
      </c>
      <c r="Y10" s="67"/>
      <c r="Z10" s="31">
        <v>1410</v>
      </c>
      <c r="AA10" s="31">
        <v>1330</v>
      </c>
      <c r="AB10" s="31">
        <v>1300</v>
      </c>
      <c r="AX10" s="35"/>
      <c r="AY10" s="35"/>
      <c r="AZ10" s="35"/>
      <c r="BA10" s="35"/>
      <c r="BB10" s="35"/>
      <c r="BC10" s="35"/>
      <c r="BD10" s="35"/>
      <c r="BE10" s="35"/>
    </row>
    <row r="11" spans="1:57" ht="12.95" customHeight="1" x14ac:dyDescent="0.2">
      <c r="A11" s="96"/>
      <c r="B11" s="67"/>
      <c r="C11" s="67"/>
      <c r="D11" s="67"/>
      <c r="E11" s="67"/>
      <c r="F11" s="31"/>
      <c r="G11" s="31"/>
      <c r="H11" s="31"/>
      <c r="I11" s="31"/>
      <c r="J11" s="31"/>
      <c r="K11" s="31"/>
      <c r="L11" s="31"/>
      <c r="M11" s="67"/>
      <c r="N11" s="31"/>
      <c r="O11" s="31"/>
      <c r="P11" s="31"/>
      <c r="Q11" s="67"/>
      <c r="R11" s="31"/>
      <c r="S11" s="31"/>
      <c r="T11" s="31"/>
      <c r="U11" s="67"/>
      <c r="V11" s="31"/>
      <c r="W11" s="31"/>
      <c r="X11" s="31"/>
      <c r="Y11" s="67"/>
      <c r="Z11" s="31"/>
      <c r="AA11" s="31"/>
      <c r="AB11" s="31"/>
      <c r="AX11" s="35"/>
      <c r="AY11" s="35"/>
      <c r="AZ11" s="35"/>
      <c r="BA11" s="35"/>
      <c r="BB11" s="35"/>
      <c r="BC11" s="35"/>
      <c r="BD11" s="35"/>
      <c r="BE11" s="35"/>
    </row>
    <row r="12" spans="1:57" ht="12.95" customHeight="1" x14ac:dyDescent="0.2">
      <c r="A12" s="78" t="s">
        <v>81</v>
      </c>
      <c r="B12" s="67">
        <v>32260</v>
      </c>
      <c r="C12" s="67">
        <v>62540</v>
      </c>
      <c r="D12" s="67">
        <v>54560</v>
      </c>
      <c r="E12" s="67"/>
      <c r="F12" s="31">
        <v>10810</v>
      </c>
      <c r="G12" s="31">
        <v>14690</v>
      </c>
      <c r="H12" s="31">
        <v>13850</v>
      </c>
      <c r="I12" s="31"/>
      <c r="J12" s="31">
        <v>3840</v>
      </c>
      <c r="K12" s="31">
        <v>9230</v>
      </c>
      <c r="L12" s="31">
        <v>6560</v>
      </c>
      <c r="M12" s="67"/>
      <c r="N12" s="31">
        <v>7630</v>
      </c>
      <c r="O12" s="31">
        <v>16800</v>
      </c>
      <c r="P12" s="31">
        <v>12200</v>
      </c>
      <c r="Q12" s="67"/>
      <c r="R12" s="31">
        <v>2510</v>
      </c>
      <c r="S12" s="31">
        <v>4910</v>
      </c>
      <c r="T12" s="31">
        <v>4480</v>
      </c>
      <c r="U12" s="67"/>
      <c r="V12" s="31">
        <v>4840</v>
      </c>
      <c r="W12" s="31">
        <v>11700</v>
      </c>
      <c r="X12" s="31">
        <v>11910</v>
      </c>
      <c r="Y12" s="67"/>
      <c r="Z12" s="31">
        <v>2640</v>
      </c>
      <c r="AA12" s="31">
        <v>5220</v>
      </c>
      <c r="AB12" s="31">
        <v>5570</v>
      </c>
      <c r="AX12" s="35"/>
      <c r="AY12" s="35"/>
      <c r="AZ12" s="35"/>
      <c r="BA12" s="35"/>
      <c r="BB12" s="35"/>
      <c r="BC12" s="35"/>
      <c r="BD12" s="35"/>
      <c r="BE12" s="35"/>
    </row>
    <row r="13" spans="1:57" ht="12.95" customHeight="1" x14ac:dyDescent="0.2">
      <c r="A13" s="79" t="s">
        <v>21</v>
      </c>
      <c r="B13" s="67"/>
      <c r="C13" s="67"/>
      <c r="D13" s="67"/>
      <c r="E13" s="67"/>
      <c r="F13" s="31"/>
      <c r="G13" s="31"/>
      <c r="H13" s="31"/>
      <c r="I13" s="31"/>
      <c r="J13" s="31"/>
      <c r="K13" s="31"/>
      <c r="L13" s="31"/>
      <c r="M13" s="67"/>
      <c r="N13" s="31"/>
      <c r="O13" s="31"/>
      <c r="P13" s="31"/>
      <c r="Q13" s="67"/>
      <c r="R13" s="31"/>
      <c r="S13" s="31"/>
      <c r="T13" s="31"/>
      <c r="U13" s="67"/>
      <c r="V13" s="31"/>
      <c r="W13" s="31"/>
      <c r="X13" s="31"/>
      <c r="Y13" s="67"/>
      <c r="Z13" s="31"/>
      <c r="AA13" s="31"/>
      <c r="AB13" s="31"/>
      <c r="AX13" s="35"/>
      <c r="AY13" s="35"/>
      <c r="AZ13" s="35"/>
      <c r="BA13" s="35"/>
      <c r="BB13" s="35"/>
      <c r="BC13" s="35"/>
      <c r="BD13" s="35"/>
      <c r="BE13" s="35"/>
    </row>
    <row r="14" spans="1:57" ht="12.95" customHeight="1" x14ac:dyDescent="0.2">
      <c r="A14" s="80" t="s">
        <v>82</v>
      </c>
      <c r="B14" s="67">
        <v>10620</v>
      </c>
      <c r="C14" s="67">
        <v>9000</v>
      </c>
      <c r="D14" s="67">
        <v>8580</v>
      </c>
      <c r="E14" s="67"/>
      <c r="F14" s="31">
        <v>6350</v>
      </c>
      <c r="G14" s="31">
        <v>4340</v>
      </c>
      <c r="H14" s="31">
        <v>4380</v>
      </c>
      <c r="I14" s="31"/>
      <c r="J14" s="31">
        <v>80</v>
      </c>
      <c r="K14" s="31">
        <v>80</v>
      </c>
      <c r="L14" s="31">
        <v>50</v>
      </c>
      <c r="M14" s="67"/>
      <c r="N14" s="31">
        <v>960</v>
      </c>
      <c r="O14" s="31">
        <v>1090</v>
      </c>
      <c r="P14" s="31">
        <v>850</v>
      </c>
      <c r="Q14" s="67"/>
      <c r="R14" s="31">
        <v>560</v>
      </c>
      <c r="S14" s="31">
        <v>560</v>
      </c>
      <c r="T14" s="31">
        <v>520</v>
      </c>
      <c r="U14" s="67"/>
      <c r="V14" s="31">
        <v>1670</v>
      </c>
      <c r="W14" s="31">
        <v>1950</v>
      </c>
      <c r="X14" s="31">
        <v>1870</v>
      </c>
      <c r="Y14" s="67"/>
      <c r="Z14" s="31">
        <v>990</v>
      </c>
      <c r="AA14" s="31">
        <v>990</v>
      </c>
      <c r="AB14" s="31">
        <v>920</v>
      </c>
      <c r="AX14" s="35"/>
      <c r="AY14" s="35"/>
      <c r="AZ14" s="35"/>
      <c r="BA14" s="35"/>
      <c r="BB14" s="35"/>
      <c r="BC14" s="35"/>
      <c r="BD14" s="35"/>
      <c r="BE14" s="35"/>
    </row>
    <row r="15" spans="1:57" ht="12.95" customHeight="1" x14ac:dyDescent="0.25">
      <c r="A15" s="97"/>
      <c r="B15" s="67"/>
      <c r="C15" s="67"/>
      <c r="D15" s="67"/>
      <c r="E15" s="67"/>
      <c r="F15" s="31"/>
      <c r="G15" s="31"/>
      <c r="H15" s="31"/>
      <c r="I15" s="31"/>
      <c r="J15" s="31"/>
      <c r="K15" s="31"/>
      <c r="L15" s="31"/>
      <c r="M15" s="67"/>
      <c r="N15" s="31"/>
      <c r="O15" s="31"/>
      <c r="P15" s="31"/>
      <c r="Q15" s="67"/>
      <c r="R15" s="31"/>
      <c r="S15" s="31"/>
      <c r="T15" s="31"/>
      <c r="U15" s="67"/>
      <c r="V15" s="31"/>
      <c r="W15" s="31"/>
      <c r="X15" s="31"/>
      <c r="Y15" s="67"/>
      <c r="Z15" s="31"/>
      <c r="AA15" s="31"/>
      <c r="AB15" s="31"/>
      <c r="AX15" s="35"/>
      <c r="AY15" s="35"/>
      <c r="AZ15" s="35"/>
      <c r="BA15" s="35"/>
      <c r="BB15" s="35"/>
      <c r="BC15" s="35"/>
      <c r="BD15" s="35"/>
      <c r="BE15" s="35"/>
    </row>
    <row r="16" spans="1:57" ht="12.95" customHeight="1" x14ac:dyDescent="0.2">
      <c r="A16" s="78" t="s">
        <v>44</v>
      </c>
      <c r="B16" s="67">
        <v>7780</v>
      </c>
      <c r="C16" s="67">
        <v>9530</v>
      </c>
      <c r="D16" s="67">
        <v>11490</v>
      </c>
      <c r="E16" s="67"/>
      <c r="F16" s="31">
        <v>2720</v>
      </c>
      <c r="G16" s="31">
        <v>2780</v>
      </c>
      <c r="H16" s="31">
        <v>3470</v>
      </c>
      <c r="I16" s="31"/>
      <c r="J16" s="31">
        <v>3000</v>
      </c>
      <c r="K16" s="31">
        <v>4520</v>
      </c>
      <c r="L16" s="31">
        <v>5380</v>
      </c>
      <c r="M16" s="67"/>
      <c r="N16" s="31">
        <v>800</v>
      </c>
      <c r="O16" s="31">
        <v>860</v>
      </c>
      <c r="P16" s="31">
        <v>870</v>
      </c>
      <c r="Q16" s="67"/>
      <c r="R16" s="31">
        <v>250</v>
      </c>
      <c r="S16" s="31">
        <v>260</v>
      </c>
      <c r="T16" s="31">
        <v>340</v>
      </c>
      <c r="U16" s="67"/>
      <c r="V16" s="31">
        <v>740</v>
      </c>
      <c r="W16" s="31">
        <v>850</v>
      </c>
      <c r="X16" s="31">
        <v>1070</v>
      </c>
      <c r="Y16" s="67"/>
      <c r="Z16" s="31">
        <v>270</v>
      </c>
      <c r="AA16" s="31">
        <v>270</v>
      </c>
      <c r="AB16" s="31">
        <v>370</v>
      </c>
      <c r="AX16" s="35"/>
      <c r="AY16" s="35"/>
      <c r="AZ16" s="35"/>
      <c r="BA16" s="35"/>
      <c r="BB16" s="35"/>
      <c r="BC16" s="35"/>
      <c r="BD16" s="35"/>
      <c r="BE16" s="35"/>
    </row>
    <row r="17" spans="1:57" ht="12.95" customHeight="1" x14ac:dyDescent="0.2">
      <c r="A17" s="78"/>
      <c r="B17" s="67"/>
      <c r="C17" s="67"/>
      <c r="D17" s="67"/>
      <c r="E17" s="67"/>
      <c r="F17" s="31"/>
      <c r="G17" s="31"/>
      <c r="H17" s="31"/>
      <c r="I17" s="31"/>
      <c r="J17" s="31"/>
      <c r="K17" s="31"/>
      <c r="L17" s="31"/>
      <c r="M17" s="67"/>
      <c r="N17" s="31"/>
      <c r="O17" s="31"/>
      <c r="P17" s="31"/>
      <c r="Q17" s="67"/>
      <c r="R17" s="31"/>
      <c r="S17" s="31"/>
      <c r="T17" s="31"/>
      <c r="U17" s="67"/>
      <c r="V17" s="31"/>
      <c r="W17" s="31"/>
      <c r="X17" s="31"/>
      <c r="Y17" s="67"/>
      <c r="Z17" s="31"/>
      <c r="AA17" s="31"/>
      <c r="AB17" s="31"/>
      <c r="AX17" s="35"/>
      <c r="AY17" s="35"/>
      <c r="AZ17" s="35"/>
      <c r="BA17" s="35"/>
      <c r="BB17" s="35"/>
      <c r="BC17" s="35"/>
      <c r="BD17" s="35"/>
      <c r="BE17" s="35"/>
    </row>
    <row r="18" spans="1:57" ht="12.95" customHeight="1" x14ac:dyDescent="0.2">
      <c r="A18" s="78" t="s">
        <v>45</v>
      </c>
      <c r="B18" s="67">
        <v>21320</v>
      </c>
      <c r="C18" s="67">
        <v>29290</v>
      </c>
      <c r="D18" s="67">
        <v>26990</v>
      </c>
      <c r="E18" s="67"/>
      <c r="F18" s="31">
        <v>8760</v>
      </c>
      <c r="G18" s="31">
        <v>10070</v>
      </c>
      <c r="H18" s="31">
        <v>9830</v>
      </c>
      <c r="I18" s="31"/>
      <c r="J18" s="31">
        <v>2490</v>
      </c>
      <c r="K18" s="31">
        <v>3730</v>
      </c>
      <c r="L18" s="31">
        <v>2970</v>
      </c>
      <c r="M18" s="67"/>
      <c r="N18" s="31">
        <v>500</v>
      </c>
      <c r="O18" s="31">
        <v>670</v>
      </c>
      <c r="P18" s="31">
        <v>510</v>
      </c>
      <c r="Q18" s="67"/>
      <c r="R18" s="31">
        <v>1690</v>
      </c>
      <c r="S18" s="31">
        <v>2300</v>
      </c>
      <c r="T18" s="31">
        <v>2070</v>
      </c>
      <c r="U18" s="67"/>
      <c r="V18" s="31">
        <v>6910</v>
      </c>
      <c r="W18" s="31">
        <v>11320</v>
      </c>
      <c r="X18" s="31">
        <v>10510</v>
      </c>
      <c r="Y18" s="67"/>
      <c r="Z18" s="31">
        <v>980</v>
      </c>
      <c r="AA18" s="31">
        <v>1200</v>
      </c>
      <c r="AB18" s="31">
        <v>1110</v>
      </c>
      <c r="AX18" s="35"/>
      <c r="AY18" s="35"/>
      <c r="AZ18" s="35"/>
      <c r="BA18" s="35"/>
      <c r="BB18" s="35"/>
      <c r="BC18" s="35"/>
      <c r="BD18" s="35"/>
      <c r="BE18" s="35"/>
    </row>
    <row r="19" spans="1:57" ht="12.95" customHeight="1" x14ac:dyDescent="0.2">
      <c r="A19" s="79" t="s">
        <v>21</v>
      </c>
      <c r="B19" s="67"/>
      <c r="C19" s="67"/>
      <c r="D19" s="67"/>
      <c r="E19" s="67"/>
      <c r="F19" s="31"/>
      <c r="G19" s="31"/>
      <c r="H19" s="31"/>
      <c r="I19" s="31"/>
      <c r="J19" s="31"/>
      <c r="K19" s="31"/>
      <c r="L19" s="31"/>
      <c r="M19" s="67"/>
      <c r="N19" s="31"/>
      <c r="O19" s="31"/>
      <c r="P19" s="31"/>
      <c r="Q19" s="67"/>
      <c r="R19" s="31"/>
      <c r="S19" s="31"/>
      <c r="T19" s="31"/>
      <c r="U19" s="67"/>
      <c r="V19" s="31"/>
      <c r="W19" s="31"/>
      <c r="X19" s="31"/>
      <c r="Y19" s="67"/>
      <c r="Z19" s="31"/>
      <c r="AA19" s="31"/>
      <c r="AB19" s="31"/>
      <c r="AX19" s="35"/>
      <c r="AY19" s="35"/>
      <c r="AZ19" s="35"/>
      <c r="BA19" s="35"/>
      <c r="BB19" s="35"/>
      <c r="BC19" s="35"/>
      <c r="BD19" s="35"/>
      <c r="BE19" s="35"/>
    </row>
    <row r="20" spans="1:57" ht="12.95" customHeight="1" x14ac:dyDescent="0.2">
      <c r="A20" s="80" t="s">
        <v>83</v>
      </c>
      <c r="B20" s="67">
        <v>7310</v>
      </c>
      <c r="C20" s="67">
        <v>6470</v>
      </c>
      <c r="D20" s="67">
        <v>7040</v>
      </c>
      <c r="E20" s="67"/>
      <c r="F20" s="31">
        <v>3790</v>
      </c>
      <c r="G20" s="31">
        <v>3240</v>
      </c>
      <c r="H20" s="31">
        <v>3660</v>
      </c>
      <c r="I20" s="31"/>
      <c r="J20" s="31">
        <v>20</v>
      </c>
      <c r="K20" s="31">
        <v>20</v>
      </c>
      <c r="L20" s="31">
        <v>30</v>
      </c>
      <c r="M20" s="67"/>
      <c r="N20" s="31">
        <v>150</v>
      </c>
      <c r="O20" s="31">
        <v>140</v>
      </c>
      <c r="P20" s="31">
        <v>140</v>
      </c>
      <c r="Q20" s="67"/>
      <c r="R20" s="31">
        <v>860</v>
      </c>
      <c r="S20" s="31">
        <v>790</v>
      </c>
      <c r="T20" s="31">
        <v>830</v>
      </c>
      <c r="U20" s="67"/>
      <c r="V20" s="31">
        <v>2090</v>
      </c>
      <c r="W20" s="31">
        <v>1930</v>
      </c>
      <c r="X20" s="31">
        <v>2020</v>
      </c>
      <c r="Y20" s="67"/>
      <c r="Z20" s="31">
        <v>410</v>
      </c>
      <c r="AA20" s="31">
        <v>350</v>
      </c>
      <c r="AB20" s="31">
        <v>380</v>
      </c>
      <c r="AX20" s="35"/>
      <c r="AY20" s="35"/>
      <c r="AZ20" s="35"/>
      <c r="BA20" s="35"/>
      <c r="BB20" s="35"/>
      <c r="BC20" s="35"/>
      <c r="BD20" s="35"/>
      <c r="BE20" s="35"/>
    </row>
    <row r="21" spans="1:57" ht="12.95" customHeight="1" x14ac:dyDescent="0.2">
      <c r="A21" s="80"/>
      <c r="B21" s="67"/>
      <c r="C21" s="67"/>
      <c r="D21" s="67"/>
      <c r="E21" s="67"/>
      <c r="F21" s="31"/>
      <c r="G21" s="31"/>
      <c r="H21" s="31"/>
      <c r="I21" s="31"/>
      <c r="J21" s="31"/>
      <c r="K21" s="31"/>
      <c r="L21" s="31"/>
      <c r="M21" s="67"/>
      <c r="N21" s="31"/>
      <c r="O21" s="31"/>
      <c r="P21" s="31"/>
      <c r="Q21" s="67"/>
      <c r="R21" s="31"/>
      <c r="S21" s="31"/>
      <c r="T21" s="31"/>
      <c r="U21" s="67"/>
      <c r="V21" s="31"/>
      <c r="W21" s="31"/>
      <c r="X21" s="31"/>
      <c r="Y21" s="67"/>
      <c r="Z21" s="31"/>
      <c r="AA21" s="31"/>
      <c r="AB21" s="31"/>
      <c r="AX21" s="35"/>
      <c r="AY21" s="35"/>
      <c r="AZ21" s="35"/>
      <c r="BA21" s="35"/>
      <c r="BB21" s="35"/>
      <c r="BC21" s="35"/>
      <c r="BD21" s="35"/>
      <c r="BE21" s="35"/>
    </row>
    <row r="22" spans="1:57" ht="12.95" customHeight="1" x14ac:dyDescent="0.2">
      <c r="A22" s="78" t="s">
        <v>46</v>
      </c>
      <c r="B22" s="67">
        <v>7620</v>
      </c>
      <c r="C22" s="67">
        <v>11160</v>
      </c>
      <c r="D22" s="67">
        <v>8460</v>
      </c>
      <c r="E22" s="67"/>
      <c r="F22" s="31">
        <v>70</v>
      </c>
      <c r="G22" s="31">
        <v>70</v>
      </c>
      <c r="H22" s="31">
        <v>80</v>
      </c>
      <c r="I22" s="31"/>
      <c r="J22" s="31">
        <v>2790</v>
      </c>
      <c r="K22" s="31">
        <v>4280</v>
      </c>
      <c r="L22" s="31">
        <v>2890</v>
      </c>
      <c r="M22" s="67"/>
      <c r="N22" s="31">
        <v>3980</v>
      </c>
      <c r="O22" s="31">
        <v>5530</v>
      </c>
      <c r="P22" s="31">
        <v>4430</v>
      </c>
      <c r="Q22" s="67"/>
      <c r="R22" s="31">
        <v>310</v>
      </c>
      <c r="S22" s="31">
        <v>420</v>
      </c>
      <c r="T22" s="31">
        <v>390</v>
      </c>
      <c r="U22" s="67"/>
      <c r="V22" s="31">
        <v>470</v>
      </c>
      <c r="W22" s="31">
        <v>850</v>
      </c>
      <c r="X22" s="31">
        <v>660</v>
      </c>
      <c r="Y22" s="67"/>
      <c r="Z22" s="31">
        <v>10</v>
      </c>
      <c r="AA22" s="31">
        <v>10</v>
      </c>
      <c r="AB22" s="31">
        <v>10</v>
      </c>
      <c r="AX22" s="35"/>
      <c r="AY22" s="35"/>
      <c r="AZ22" s="35"/>
      <c r="BA22" s="35"/>
      <c r="BB22" s="35"/>
      <c r="BC22" s="35"/>
      <c r="BD22" s="35"/>
      <c r="BE22" s="35"/>
    </row>
    <row r="23" spans="1:57" ht="12.95" customHeight="1" x14ac:dyDescent="0.2">
      <c r="A23" s="79" t="s">
        <v>21</v>
      </c>
      <c r="B23" s="67"/>
      <c r="C23" s="67"/>
      <c r="D23" s="67"/>
      <c r="E23" s="67"/>
      <c r="F23" s="31"/>
      <c r="G23" s="31"/>
      <c r="H23" s="31"/>
      <c r="I23" s="31"/>
      <c r="J23" s="31"/>
      <c r="K23" s="31"/>
      <c r="L23" s="31"/>
      <c r="M23" s="67"/>
      <c r="N23" s="31"/>
      <c r="O23" s="31"/>
      <c r="P23" s="31"/>
      <c r="Q23" s="67"/>
      <c r="R23" s="31"/>
      <c r="S23" s="31"/>
      <c r="T23" s="31"/>
      <c r="U23" s="67"/>
      <c r="V23" s="31"/>
      <c r="W23" s="31"/>
      <c r="X23" s="31"/>
      <c r="Y23" s="67"/>
      <c r="Z23" s="31"/>
      <c r="AA23" s="31"/>
      <c r="AB23" s="31"/>
      <c r="AX23" s="35"/>
      <c r="AY23" s="35"/>
      <c r="AZ23" s="35"/>
      <c r="BA23" s="35"/>
      <c r="BB23" s="35"/>
      <c r="BC23" s="35"/>
      <c r="BD23" s="35"/>
      <c r="BE23" s="35"/>
    </row>
    <row r="24" spans="1:57" ht="12.95" customHeight="1" x14ac:dyDescent="0.2">
      <c r="A24" s="80" t="s">
        <v>84</v>
      </c>
      <c r="B24" s="67">
        <v>20</v>
      </c>
      <c r="C24" s="67">
        <v>20</v>
      </c>
      <c r="D24" s="67">
        <v>20</v>
      </c>
      <c r="E24" s="67"/>
      <c r="F24" s="31">
        <v>0</v>
      </c>
      <c r="G24" s="31">
        <v>0</v>
      </c>
      <c r="H24" s="31">
        <v>0</v>
      </c>
      <c r="I24" s="31"/>
      <c r="J24" s="31">
        <v>0</v>
      </c>
      <c r="K24" s="31">
        <v>0</v>
      </c>
      <c r="L24" s="31">
        <v>0</v>
      </c>
      <c r="M24" s="67"/>
      <c r="N24" s="31">
        <v>0</v>
      </c>
      <c r="O24" s="31">
        <v>0</v>
      </c>
      <c r="P24" s="31">
        <v>0</v>
      </c>
      <c r="Q24" s="67"/>
      <c r="R24" s="31">
        <v>0</v>
      </c>
      <c r="S24" s="31">
        <v>0</v>
      </c>
      <c r="T24" s="31">
        <v>0</v>
      </c>
      <c r="U24" s="67"/>
      <c r="V24" s="31">
        <v>20</v>
      </c>
      <c r="W24" s="31">
        <v>20</v>
      </c>
      <c r="X24" s="31">
        <v>20</v>
      </c>
      <c r="Y24" s="67"/>
      <c r="Z24" s="31">
        <v>0</v>
      </c>
      <c r="AA24" s="31">
        <v>0</v>
      </c>
      <c r="AB24" s="31">
        <v>0</v>
      </c>
      <c r="AX24" s="35"/>
      <c r="AY24" s="35"/>
      <c r="AZ24" s="35"/>
      <c r="BA24" s="35"/>
      <c r="BB24" s="35"/>
      <c r="BC24" s="35"/>
      <c r="BD24" s="35"/>
      <c r="BE24" s="35"/>
    </row>
    <row r="25" spans="1:57" ht="12.95" customHeight="1" x14ac:dyDescent="0.2">
      <c r="A25" s="80"/>
      <c r="B25" s="67"/>
      <c r="C25" s="67"/>
      <c r="D25" s="67"/>
      <c r="E25" s="67"/>
      <c r="F25" s="31"/>
      <c r="G25" s="31"/>
      <c r="H25" s="31"/>
      <c r="I25" s="31"/>
      <c r="J25" s="31"/>
      <c r="K25" s="31"/>
      <c r="L25" s="31"/>
      <c r="M25" s="67"/>
      <c r="N25" s="31"/>
      <c r="O25" s="31"/>
      <c r="P25" s="31"/>
      <c r="Q25" s="67"/>
      <c r="R25" s="31"/>
      <c r="S25" s="31"/>
      <c r="T25" s="31"/>
      <c r="U25" s="67"/>
      <c r="V25" s="31"/>
      <c r="W25" s="31"/>
      <c r="X25" s="31"/>
      <c r="Y25" s="67"/>
      <c r="Z25" s="31"/>
      <c r="AA25" s="31"/>
      <c r="AB25" s="31"/>
      <c r="AX25" s="35"/>
      <c r="AY25" s="35"/>
      <c r="AZ25" s="35"/>
      <c r="BA25" s="35"/>
      <c r="BB25" s="35"/>
      <c r="BC25" s="35"/>
      <c r="BD25" s="35"/>
      <c r="BE25" s="35"/>
    </row>
    <row r="26" spans="1:57" ht="12.95" customHeight="1" x14ac:dyDescent="0.2">
      <c r="A26" s="78" t="s">
        <v>47</v>
      </c>
      <c r="B26" s="67">
        <v>22680</v>
      </c>
      <c r="C26" s="67">
        <v>37080</v>
      </c>
      <c r="D26" s="67">
        <v>32940</v>
      </c>
      <c r="E26" s="67"/>
      <c r="F26" s="31">
        <v>0</v>
      </c>
      <c r="G26" s="31">
        <v>0</v>
      </c>
      <c r="H26" s="31">
        <v>0</v>
      </c>
      <c r="I26" s="31"/>
      <c r="J26" s="31">
        <v>22070</v>
      </c>
      <c r="K26" s="31">
        <v>36160</v>
      </c>
      <c r="L26" s="31">
        <v>32020</v>
      </c>
      <c r="M26" s="67"/>
      <c r="N26" s="31">
        <v>600</v>
      </c>
      <c r="O26" s="31">
        <v>920</v>
      </c>
      <c r="P26" s="31">
        <v>910</v>
      </c>
      <c r="Q26" s="67"/>
      <c r="R26" s="31">
        <v>0</v>
      </c>
      <c r="S26" s="31">
        <v>0</v>
      </c>
      <c r="T26" s="31">
        <v>0</v>
      </c>
      <c r="U26" s="67"/>
      <c r="V26" s="31">
        <v>0</v>
      </c>
      <c r="W26" s="31">
        <v>10</v>
      </c>
      <c r="X26" s="31">
        <v>10</v>
      </c>
      <c r="Y26" s="67"/>
      <c r="Z26" s="31">
        <v>0</v>
      </c>
      <c r="AA26" s="31">
        <v>0</v>
      </c>
      <c r="AB26" s="31">
        <v>0</v>
      </c>
      <c r="AX26" s="35"/>
      <c r="AY26" s="35"/>
      <c r="AZ26" s="35"/>
      <c r="BA26" s="35"/>
      <c r="BB26" s="35"/>
      <c r="BC26" s="35"/>
      <c r="BD26" s="35"/>
      <c r="BE26" s="35"/>
    </row>
    <row r="27" spans="1:57" ht="12.95" customHeight="1" x14ac:dyDescent="0.2">
      <c r="A27" s="80"/>
      <c r="B27" s="67"/>
      <c r="C27" s="67"/>
      <c r="D27" s="67"/>
      <c r="E27" s="67"/>
      <c r="F27" s="31"/>
      <c r="G27" s="31"/>
      <c r="H27" s="31"/>
      <c r="I27" s="31"/>
      <c r="J27" s="31"/>
      <c r="K27" s="31"/>
      <c r="L27" s="31"/>
      <c r="M27" s="67"/>
      <c r="N27" s="31"/>
      <c r="O27" s="31"/>
      <c r="P27" s="31"/>
      <c r="Q27" s="67"/>
      <c r="R27" s="31"/>
      <c r="S27" s="31"/>
      <c r="T27" s="31"/>
      <c r="U27" s="67"/>
      <c r="V27" s="31"/>
      <c r="W27" s="31"/>
      <c r="X27" s="31"/>
      <c r="Y27" s="67"/>
      <c r="Z27" s="31"/>
      <c r="AA27" s="31"/>
      <c r="AB27" s="31"/>
      <c r="AX27" s="35"/>
      <c r="AY27" s="35"/>
      <c r="AZ27" s="35"/>
      <c r="BA27" s="35"/>
      <c r="BB27" s="35"/>
      <c r="BC27" s="35"/>
      <c r="BD27" s="35"/>
      <c r="BE27" s="35"/>
    </row>
    <row r="28" spans="1:57" ht="12.95" customHeight="1" x14ac:dyDescent="0.2">
      <c r="A28" s="78" t="s">
        <v>48</v>
      </c>
      <c r="B28" s="67">
        <v>1350</v>
      </c>
      <c r="C28" s="67">
        <v>3250</v>
      </c>
      <c r="D28" s="67">
        <v>1700</v>
      </c>
      <c r="E28" s="67"/>
      <c r="F28" s="31">
        <v>0</v>
      </c>
      <c r="G28" s="31">
        <v>0</v>
      </c>
      <c r="H28" s="31">
        <v>0</v>
      </c>
      <c r="I28" s="31"/>
      <c r="J28" s="31">
        <v>830</v>
      </c>
      <c r="K28" s="31">
        <v>2090</v>
      </c>
      <c r="L28" s="31">
        <v>910</v>
      </c>
      <c r="M28" s="67"/>
      <c r="N28" s="31">
        <v>480</v>
      </c>
      <c r="O28" s="31">
        <v>1120</v>
      </c>
      <c r="P28" s="31">
        <v>750</v>
      </c>
      <c r="Q28" s="67"/>
      <c r="R28" s="31">
        <v>30</v>
      </c>
      <c r="S28" s="31">
        <v>40</v>
      </c>
      <c r="T28" s="31">
        <v>40</v>
      </c>
      <c r="U28" s="67"/>
      <c r="V28" s="31">
        <v>0</v>
      </c>
      <c r="W28" s="31">
        <v>0</v>
      </c>
      <c r="X28" s="31">
        <v>0</v>
      </c>
      <c r="Y28" s="67"/>
      <c r="Z28" s="31">
        <v>0</v>
      </c>
      <c r="AA28" s="31">
        <v>0</v>
      </c>
      <c r="AB28" s="31">
        <v>0</v>
      </c>
      <c r="AX28" s="35"/>
      <c r="AY28" s="35"/>
      <c r="AZ28" s="35"/>
      <c r="BA28" s="35"/>
      <c r="BB28" s="35"/>
      <c r="BC28" s="35"/>
      <c r="BD28" s="35"/>
      <c r="BE28" s="35"/>
    </row>
    <row r="29" spans="1:57" ht="12.95" customHeight="1" x14ac:dyDescent="0.2">
      <c r="A29" s="79" t="s">
        <v>21</v>
      </c>
      <c r="B29" s="67"/>
      <c r="C29" s="67"/>
      <c r="D29" s="67"/>
      <c r="E29" s="67"/>
      <c r="F29" s="31"/>
      <c r="G29" s="31"/>
      <c r="H29" s="31"/>
      <c r="I29" s="31"/>
      <c r="J29" s="31"/>
      <c r="K29" s="31"/>
      <c r="L29" s="31"/>
      <c r="M29" s="67"/>
      <c r="N29" s="31"/>
      <c r="O29" s="31"/>
      <c r="P29" s="31"/>
      <c r="Q29" s="67"/>
      <c r="R29" s="31"/>
      <c r="S29" s="31"/>
      <c r="T29" s="31"/>
      <c r="U29" s="67"/>
      <c r="V29" s="31"/>
      <c r="W29" s="31"/>
      <c r="X29" s="31"/>
      <c r="Y29" s="67"/>
      <c r="Z29" s="31"/>
      <c r="AA29" s="31"/>
      <c r="AB29" s="31"/>
      <c r="AX29" s="35"/>
      <c r="AY29" s="35"/>
      <c r="AZ29" s="35"/>
      <c r="BA29" s="35"/>
      <c r="BB29" s="35"/>
      <c r="BC29" s="35"/>
      <c r="BD29" s="35"/>
      <c r="BE29" s="35"/>
    </row>
    <row r="30" spans="1:57" ht="12.95" customHeight="1" x14ac:dyDescent="0.2">
      <c r="A30" s="80" t="s">
        <v>71</v>
      </c>
      <c r="B30" s="67">
        <v>0</v>
      </c>
      <c r="C30" s="67">
        <v>0</v>
      </c>
      <c r="D30" s="67">
        <v>0</v>
      </c>
      <c r="E30" s="67"/>
      <c r="F30" s="31">
        <v>0</v>
      </c>
      <c r="G30" s="31">
        <v>0</v>
      </c>
      <c r="H30" s="31">
        <v>0</v>
      </c>
      <c r="I30" s="31"/>
      <c r="J30" s="31">
        <v>0</v>
      </c>
      <c r="K30" s="31">
        <v>0</v>
      </c>
      <c r="L30" s="31">
        <v>0</v>
      </c>
      <c r="M30" s="67"/>
      <c r="N30" s="31">
        <v>0</v>
      </c>
      <c r="O30" s="31">
        <v>0</v>
      </c>
      <c r="P30" s="31">
        <v>0</v>
      </c>
      <c r="Q30" s="67"/>
      <c r="R30" s="31">
        <v>0</v>
      </c>
      <c r="S30" s="31">
        <v>0</v>
      </c>
      <c r="T30" s="31">
        <v>0</v>
      </c>
      <c r="U30" s="67"/>
      <c r="V30" s="31">
        <v>0</v>
      </c>
      <c r="W30" s="31">
        <v>0</v>
      </c>
      <c r="X30" s="31">
        <v>0</v>
      </c>
      <c r="Y30" s="67"/>
      <c r="Z30" s="31">
        <v>0</v>
      </c>
      <c r="AA30" s="31">
        <v>0</v>
      </c>
      <c r="AB30" s="31">
        <v>0</v>
      </c>
      <c r="AX30" s="35"/>
      <c r="AY30" s="35"/>
      <c r="AZ30" s="35"/>
      <c r="BA30" s="35"/>
      <c r="BB30" s="35"/>
      <c r="BC30" s="35"/>
      <c r="BD30" s="35"/>
      <c r="BE30" s="35"/>
    </row>
    <row r="31" spans="1:57" ht="12.95" customHeight="1" x14ac:dyDescent="0.2">
      <c r="A31" s="80"/>
      <c r="B31" s="67"/>
      <c r="C31" s="67"/>
      <c r="D31" s="67"/>
      <c r="E31" s="67"/>
      <c r="F31" s="31"/>
      <c r="G31" s="31"/>
      <c r="H31" s="31"/>
      <c r="I31" s="31"/>
      <c r="J31" s="31"/>
      <c r="K31" s="31"/>
      <c r="L31" s="31"/>
      <c r="M31" s="67"/>
      <c r="N31" s="31"/>
      <c r="O31" s="31"/>
      <c r="P31" s="31"/>
      <c r="Q31" s="67"/>
      <c r="R31" s="31"/>
      <c r="S31" s="31"/>
      <c r="T31" s="31"/>
      <c r="U31" s="67"/>
      <c r="V31" s="31"/>
      <c r="W31" s="31"/>
      <c r="X31" s="31"/>
      <c r="Y31" s="67"/>
      <c r="Z31" s="31"/>
      <c r="AA31" s="31"/>
      <c r="AB31" s="31"/>
      <c r="AX31" s="35"/>
      <c r="AY31" s="35"/>
      <c r="AZ31" s="35"/>
      <c r="BA31" s="35"/>
      <c r="BB31" s="35"/>
      <c r="BC31" s="35"/>
      <c r="BD31" s="35"/>
      <c r="BE31" s="35"/>
    </row>
    <row r="32" spans="1:57" ht="12.95" customHeight="1" x14ac:dyDescent="0.2">
      <c r="A32" s="78" t="s">
        <v>49</v>
      </c>
      <c r="B32" s="67">
        <v>490</v>
      </c>
      <c r="C32" s="67">
        <v>1040</v>
      </c>
      <c r="D32" s="67">
        <v>1160</v>
      </c>
      <c r="E32" s="67"/>
      <c r="F32" s="31">
        <v>0</v>
      </c>
      <c r="G32" s="31">
        <v>0</v>
      </c>
      <c r="H32" s="31">
        <v>0</v>
      </c>
      <c r="I32" s="31"/>
      <c r="J32" s="31">
        <v>490</v>
      </c>
      <c r="K32" s="31">
        <v>1000</v>
      </c>
      <c r="L32" s="31">
        <v>1220</v>
      </c>
      <c r="M32" s="67"/>
      <c r="N32" s="31">
        <v>-10</v>
      </c>
      <c r="O32" s="31">
        <v>20</v>
      </c>
      <c r="P32" s="31">
        <v>-100</v>
      </c>
      <c r="Q32" s="67"/>
      <c r="R32" s="31">
        <v>0</v>
      </c>
      <c r="S32" s="31">
        <v>0</v>
      </c>
      <c r="T32" s="31">
        <v>0</v>
      </c>
      <c r="U32" s="67"/>
      <c r="V32" s="31">
        <v>10</v>
      </c>
      <c r="W32" s="31">
        <v>20</v>
      </c>
      <c r="X32" s="31">
        <v>30</v>
      </c>
      <c r="Y32" s="67"/>
      <c r="Z32" s="31">
        <v>0</v>
      </c>
      <c r="AA32" s="31">
        <v>0</v>
      </c>
      <c r="AB32" s="31">
        <v>10</v>
      </c>
      <c r="AX32" s="35"/>
      <c r="AY32" s="35"/>
      <c r="AZ32" s="35"/>
      <c r="BA32" s="35"/>
      <c r="BB32" s="35"/>
      <c r="BC32" s="35"/>
      <c r="BD32" s="35"/>
      <c r="BE32" s="35"/>
    </row>
    <row r="33" spans="1:57" ht="12.95" customHeight="1" x14ac:dyDescent="0.2">
      <c r="A33" s="78"/>
      <c r="B33" s="67"/>
      <c r="C33" s="67"/>
      <c r="D33" s="67"/>
      <c r="E33" s="67"/>
      <c r="F33" s="31"/>
      <c r="G33" s="31"/>
      <c r="H33" s="31"/>
      <c r="I33" s="31"/>
      <c r="J33" s="31"/>
      <c r="K33" s="31"/>
      <c r="L33" s="31"/>
      <c r="M33" s="67"/>
      <c r="N33" s="31"/>
      <c r="O33" s="31"/>
      <c r="P33" s="31"/>
      <c r="Q33" s="67"/>
      <c r="R33" s="31"/>
      <c r="S33" s="31"/>
      <c r="T33" s="31"/>
      <c r="U33" s="67"/>
      <c r="V33" s="31"/>
      <c r="W33" s="31"/>
      <c r="X33" s="31"/>
      <c r="Y33" s="67"/>
      <c r="Z33" s="31"/>
      <c r="AA33" s="31"/>
      <c r="AB33" s="31"/>
      <c r="AX33" s="35"/>
      <c r="AY33" s="35"/>
      <c r="AZ33" s="35"/>
      <c r="BA33" s="35"/>
      <c r="BB33" s="35"/>
      <c r="BC33" s="35"/>
      <c r="BD33" s="35"/>
      <c r="BE33" s="35"/>
    </row>
    <row r="34" spans="1:57" ht="12.95" customHeight="1" x14ac:dyDescent="0.2">
      <c r="A34" s="78"/>
      <c r="B34" s="67"/>
      <c r="C34" s="67"/>
      <c r="D34" s="67"/>
      <c r="E34" s="67"/>
      <c r="F34" s="31"/>
      <c r="G34" s="31"/>
      <c r="H34" s="31"/>
      <c r="I34" s="31"/>
      <c r="J34" s="31"/>
      <c r="K34" s="31"/>
      <c r="L34" s="31"/>
      <c r="M34" s="67"/>
      <c r="N34" s="31"/>
      <c r="O34" s="31"/>
      <c r="P34" s="31"/>
      <c r="Q34" s="67"/>
      <c r="R34" s="31"/>
      <c r="S34" s="31"/>
      <c r="T34" s="31"/>
      <c r="U34" s="67"/>
      <c r="V34" s="31"/>
      <c r="W34" s="31"/>
      <c r="X34" s="31"/>
      <c r="Y34" s="67"/>
      <c r="Z34" s="31"/>
      <c r="AA34" s="31"/>
      <c r="AB34" s="31"/>
      <c r="AX34" s="35"/>
      <c r="AY34" s="35"/>
      <c r="AZ34" s="35"/>
      <c r="BA34" s="35"/>
      <c r="BB34" s="35"/>
      <c r="BC34" s="35"/>
      <c r="BD34" s="35"/>
      <c r="BE34" s="35"/>
    </row>
    <row r="35" spans="1:57" ht="12.95" customHeight="1" x14ac:dyDescent="0.2">
      <c r="A35" s="81" t="s">
        <v>51</v>
      </c>
      <c r="B35" s="67">
        <v>-3800</v>
      </c>
      <c r="C35" s="67">
        <v>-5750</v>
      </c>
      <c r="D35" s="67">
        <v>-4390</v>
      </c>
      <c r="E35" s="67"/>
      <c r="F35" s="31">
        <v>-3420</v>
      </c>
      <c r="G35" s="31">
        <v>-5180</v>
      </c>
      <c r="H35" s="31">
        <v>-3950</v>
      </c>
      <c r="I35" s="31"/>
      <c r="J35" s="31">
        <v>0</v>
      </c>
      <c r="K35" s="31">
        <v>0</v>
      </c>
      <c r="L35" s="31">
        <v>0</v>
      </c>
      <c r="M35" s="67"/>
      <c r="N35" s="31">
        <v>-10</v>
      </c>
      <c r="O35" s="31">
        <v>-20</v>
      </c>
      <c r="P35" s="31">
        <v>-10</v>
      </c>
      <c r="Q35" s="67"/>
      <c r="R35" s="31">
        <v>-60</v>
      </c>
      <c r="S35" s="31">
        <v>-90</v>
      </c>
      <c r="T35" s="31">
        <v>-70</v>
      </c>
      <c r="U35" s="67"/>
      <c r="V35" s="31">
        <v>-210</v>
      </c>
      <c r="W35" s="31">
        <v>-310</v>
      </c>
      <c r="X35" s="31">
        <v>-240</v>
      </c>
      <c r="Y35" s="67"/>
      <c r="Z35" s="31">
        <v>-100</v>
      </c>
      <c r="AA35" s="31">
        <v>-160</v>
      </c>
      <c r="AB35" s="31">
        <v>-120</v>
      </c>
      <c r="AX35" s="35"/>
      <c r="AY35" s="35"/>
      <c r="AZ35" s="35"/>
      <c r="BA35" s="35"/>
      <c r="BB35" s="35"/>
      <c r="BC35" s="35"/>
      <c r="BD35" s="35"/>
      <c r="BE35" s="35"/>
    </row>
    <row r="36" spans="1:57" ht="12.95" customHeight="1" x14ac:dyDescent="0.2">
      <c r="A36" s="78"/>
      <c r="B36" s="67"/>
      <c r="C36" s="67"/>
      <c r="D36" s="67"/>
      <c r="E36" s="67"/>
      <c r="F36" s="31"/>
      <c r="G36" s="31"/>
      <c r="H36" s="31"/>
      <c r="I36" s="31"/>
      <c r="J36" s="31"/>
      <c r="K36" s="31"/>
      <c r="L36" s="31"/>
      <c r="M36" s="67"/>
      <c r="N36" s="31"/>
      <c r="O36" s="31"/>
      <c r="P36" s="31"/>
      <c r="Q36" s="67"/>
      <c r="R36" s="31"/>
      <c r="S36" s="31"/>
      <c r="T36" s="31"/>
      <c r="U36" s="67"/>
      <c r="V36" s="31"/>
      <c r="W36" s="31"/>
      <c r="X36" s="31"/>
      <c r="Y36" s="67"/>
      <c r="Z36" s="31"/>
      <c r="AA36" s="31"/>
      <c r="AB36" s="31"/>
      <c r="AX36" s="35"/>
      <c r="AY36" s="35"/>
      <c r="AZ36" s="35"/>
      <c r="BA36" s="35"/>
      <c r="BB36" s="35"/>
      <c r="BC36" s="35"/>
      <c r="BD36" s="35"/>
      <c r="BE36" s="35"/>
    </row>
    <row r="37" spans="1:57" ht="12.95" customHeight="1" x14ac:dyDescent="0.2">
      <c r="A37" s="78"/>
      <c r="B37" s="67"/>
      <c r="C37" s="67"/>
      <c r="D37" s="67"/>
      <c r="E37" s="67"/>
      <c r="F37" s="31"/>
      <c r="G37" s="31"/>
      <c r="H37" s="31"/>
      <c r="I37" s="31"/>
      <c r="J37" s="31"/>
      <c r="K37" s="31"/>
      <c r="L37" s="31"/>
      <c r="M37" s="67"/>
      <c r="N37" s="31"/>
      <c r="O37" s="31"/>
      <c r="P37" s="31"/>
      <c r="Q37" s="67"/>
      <c r="R37" s="31"/>
      <c r="S37" s="31"/>
      <c r="T37" s="31"/>
      <c r="U37" s="67"/>
      <c r="V37" s="31"/>
      <c r="W37" s="31"/>
      <c r="X37" s="31"/>
      <c r="Y37" s="67"/>
      <c r="Z37" s="31"/>
      <c r="AA37" s="31"/>
      <c r="AB37" s="31"/>
      <c r="AX37" s="35"/>
      <c r="AY37" s="35"/>
      <c r="AZ37" s="35"/>
      <c r="BA37" s="35"/>
      <c r="BB37" s="35"/>
      <c r="BC37" s="35"/>
      <c r="BD37" s="35"/>
      <c r="BE37" s="35"/>
    </row>
    <row r="38" spans="1:57" ht="12.95" customHeight="1" x14ac:dyDescent="0.2">
      <c r="A38" s="94" t="s">
        <v>72</v>
      </c>
      <c r="B38" s="67">
        <v>89700</v>
      </c>
      <c r="C38" s="67">
        <v>148150</v>
      </c>
      <c r="D38" s="67">
        <v>132910</v>
      </c>
      <c r="E38" s="67"/>
      <c r="F38" s="31">
        <v>18940</v>
      </c>
      <c r="G38" s="31">
        <v>22440</v>
      </c>
      <c r="H38" s="31">
        <v>23280</v>
      </c>
      <c r="I38" s="31"/>
      <c r="J38" s="31">
        <v>35520</v>
      </c>
      <c r="K38" s="31">
        <v>61000</v>
      </c>
      <c r="L38" s="31">
        <v>51960</v>
      </c>
      <c r="M38" s="67"/>
      <c r="N38" s="31">
        <v>13960</v>
      </c>
      <c r="O38" s="31">
        <v>25880</v>
      </c>
      <c r="P38" s="31">
        <v>19550</v>
      </c>
      <c r="Q38" s="67"/>
      <c r="R38" s="31">
        <v>4730</v>
      </c>
      <c r="S38" s="31">
        <v>7850</v>
      </c>
      <c r="T38" s="31">
        <v>7250</v>
      </c>
      <c r="U38" s="67"/>
      <c r="V38" s="31">
        <v>12750</v>
      </c>
      <c r="W38" s="31">
        <v>24430</v>
      </c>
      <c r="X38" s="31">
        <v>23940</v>
      </c>
      <c r="Y38" s="67"/>
      <c r="Z38" s="31">
        <v>3800</v>
      </c>
      <c r="AA38" s="31">
        <v>6550</v>
      </c>
      <c r="AB38" s="31">
        <v>6940</v>
      </c>
      <c r="AX38" s="35"/>
      <c r="AY38" s="35"/>
      <c r="AZ38" s="35"/>
      <c r="BA38" s="35"/>
      <c r="BB38" s="35"/>
      <c r="BC38" s="35"/>
      <c r="BD38" s="35"/>
      <c r="BE38" s="35"/>
    </row>
    <row r="39" spans="1:57" ht="12.95" customHeight="1" x14ac:dyDescent="0.2">
      <c r="A39" s="95" t="s">
        <v>21</v>
      </c>
      <c r="B39" s="67"/>
      <c r="C39" s="67"/>
      <c r="D39" s="67"/>
      <c r="E39" s="67"/>
      <c r="F39" s="31"/>
      <c r="G39" s="31"/>
      <c r="H39" s="31"/>
      <c r="I39" s="31"/>
      <c r="J39" s="31"/>
      <c r="K39" s="31"/>
      <c r="L39" s="31"/>
      <c r="M39" s="67"/>
      <c r="N39" s="31"/>
      <c r="O39" s="31"/>
      <c r="P39" s="31"/>
      <c r="Q39" s="67"/>
      <c r="R39" s="31"/>
      <c r="S39" s="31"/>
      <c r="T39" s="31"/>
      <c r="U39" s="67"/>
      <c r="V39" s="31"/>
      <c r="W39" s="31"/>
      <c r="X39" s="31"/>
      <c r="Y39" s="67"/>
      <c r="Z39" s="31"/>
      <c r="AA39" s="31"/>
      <c r="AB39" s="31"/>
      <c r="AX39" s="35"/>
      <c r="AY39" s="35"/>
      <c r="AZ39" s="35"/>
      <c r="BA39" s="35"/>
      <c r="BB39" s="35"/>
      <c r="BC39" s="35"/>
      <c r="BD39" s="35"/>
      <c r="BE39" s="35"/>
    </row>
    <row r="40" spans="1:57" ht="12.95" customHeight="1" x14ac:dyDescent="0.2">
      <c r="A40" s="96" t="s">
        <v>73</v>
      </c>
      <c r="B40" s="67">
        <v>14160</v>
      </c>
      <c r="C40" s="67">
        <v>9740</v>
      </c>
      <c r="D40" s="67">
        <v>11250</v>
      </c>
      <c r="E40" s="67"/>
      <c r="F40" s="31">
        <v>6720</v>
      </c>
      <c r="G40" s="31">
        <v>2400</v>
      </c>
      <c r="H40" s="31">
        <v>4090</v>
      </c>
      <c r="I40" s="31"/>
      <c r="J40" s="31">
        <v>110</v>
      </c>
      <c r="K40" s="31">
        <v>100</v>
      </c>
      <c r="L40" s="31">
        <v>80</v>
      </c>
      <c r="M40" s="67"/>
      <c r="N40" s="31">
        <v>1100</v>
      </c>
      <c r="O40" s="31">
        <v>1210</v>
      </c>
      <c r="P40" s="31">
        <v>970</v>
      </c>
      <c r="Q40" s="67"/>
      <c r="R40" s="31">
        <v>1360</v>
      </c>
      <c r="S40" s="31">
        <v>1260</v>
      </c>
      <c r="T40" s="31">
        <v>1280</v>
      </c>
      <c r="U40" s="67"/>
      <c r="V40" s="31">
        <v>3570</v>
      </c>
      <c r="W40" s="31">
        <v>3590</v>
      </c>
      <c r="X40" s="31">
        <v>3660</v>
      </c>
      <c r="Y40" s="67"/>
      <c r="Z40" s="31">
        <v>1300</v>
      </c>
      <c r="AA40" s="31">
        <v>1180</v>
      </c>
      <c r="AB40" s="31">
        <v>1180</v>
      </c>
      <c r="AX40" s="35"/>
      <c r="AY40" s="35"/>
      <c r="AZ40" s="35"/>
      <c r="BA40" s="35"/>
      <c r="BB40" s="35"/>
      <c r="BC40" s="35"/>
      <c r="BD40" s="35"/>
      <c r="BE40" s="35"/>
    </row>
    <row r="41" spans="1:57" ht="12.95" customHeight="1" x14ac:dyDescent="0.2">
      <c r="A41" s="96"/>
      <c r="B41" s="67"/>
      <c r="C41" s="67"/>
      <c r="D41" s="67"/>
      <c r="E41" s="67"/>
      <c r="F41" s="31"/>
      <c r="G41" s="31"/>
      <c r="H41" s="31"/>
      <c r="I41" s="31"/>
      <c r="J41" s="31"/>
      <c r="K41" s="31"/>
      <c r="L41" s="31"/>
      <c r="M41" s="67"/>
      <c r="N41" s="31"/>
      <c r="O41" s="31"/>
      <c r="P41" s="31"/>
      <c r="Q41" s="67"/>
      <c r="R41" s="31"/>
      <c r="S41" s="31"/>
      <c r="T41" s="31"/>
      <c r="U41" s="67"/>
      <c r="V41" s="31"/>
      <c r="W41" s="31"/>
      <c r="X41" s="31"/>
      <c r="Y41" s="67"/>
      <c r="Z41" s="31"/>
      <c r="AA41" s="31"/>
      <c r="AB41" s="31"/>
      <c r="AX41" s="35"/>
      <c r="AY41" s="35"/>
      <c r="AZ41" s="35"/>
      <c r="BA41" s="35"/>
      <c r="BB41" s="35"/>
      <c r="BC41" s="35"/>
      <c r="BD41" s="35"/>
      <c r="BE41" s="35"/>
    </row>
    <row r="42" spans="1:57" ht="12.95" customHeight="1" x14ac:dyDescent="0.2">
      <c r="A42" s="78" t="s">
        <v>85</v>
      </c>
      <c r="B42" s="67">
        <v>28460</v>
      </c>
      <c r="C42" s="67">
        <v>56790</v>
      </c>
      <c r="D42" s="67">
        <v>50170</v>
      </c>
      <c r="E42" s="67"/>
      <c r="F42" s="31">
        <v>7390</v>
      </c>
      <c r="G42" s="31">
        <v>9520</v>
      </c>
      <c r="H42" s="31">
        <v>9900</v>
      </c>
      <c r="I42" s="31"/>
      <c r="J42" s="31">
        <v>3840</v>
      </c>
      <c r="K42" s="31">
        <v>9220</v>
      </c>
      <c r="L42" s="31">
        <v>6560</v>
      </c>
      <c r="M42" s="67"/>
      <c r="N42" s="31">
        <v>7620</v>
      </c>
      <c r="O42" s="31">
        <v>16780</v>
      </c>
      <c r="P42" s="31">
        <v>12190</v>
      </c>
      <c r="Q42" s="67"/>
      <c r="R42" s="31">
        <v>2450</v>
      </c>
      <c r="S42" s="31">
        <v>4820</v>
      </c>
      <c r="T42" s="31">
        <v>4410</v>
      </c>
      <c r="U42" s="67"/>
      <c r="V42" s="31">
        <v>4630</v>
      </c>
      <c r="W42" s="31">
        <v>11390</v>
      </c>
      <c r="X42" s="31">
        <v>11670</v>
      </c>
      <c r="Y42" s="67"/>
      <c r="Z42" s="31">
        <v>2530</v>
      </c>
      <c r="AA42" s="31">
        <v>5060</v>
      </c>
      <c r="AB42" s="31">
        <v>5450</v>
      </c>
      <c r="AX42" s="35"/>
      <c r="AY42" s="35"/>
      <c r="AZ42" s="35"/>
      <c r="BA42" s="35"/>
      <c r="BB42" s="35"/>
      <c r="BC42" s="35"/>
      <c r="BD42" s="35"/>
      <c r="BE42" s="35"/>
    </row>
    <row r="43" spans="1:57" ht="12.95" customHeight="1" x14ac:dyDescent="0.2">
      <c r="A43" s="79" t="s">
        <v>21</v>
      </c>
      <c r="B43" s="67"/>
      <c r="C43" s="67"/>
      <c r="D43" s="67"/>
      <c r="E43" s="67"/>
      <c r="F43" s="31"/>
      <c r="G43" s="31"/>
      <c r="H43" s="31"/>
      <c r="I43" s="31"/>
      <c r="J43" s="31"/>
      <c r="K43" s="31"/>
      <c r="L43" s="31"/>
      <c r="M43" s="67"/>
      <c r="N43" s="31"/>
      <c r="O43" s="31"/>
      <c r="P43" s="31"/>
      <c r="Q43" s="67"/>
      <c r="R43" s="31"/>
      <c r="S43" s="31"/>
      <c r="T43" s="31"/>
      <c r="U43" s="67"/>
      <c r="V43" s="31"/>
      <c r="W43" s="31"/>
      <c r="X43" s="31"/>
      <c r="Y43" s="67"/>
      <c r="Z43" s="31"/>
      <c r="AA43" s="31"/>
      <c r="AB43" s="31"/>
      <c r="AX43" s="35"/>
      <c r="AY43" s="35"/>
      <c r="AZ43" s="35"/>
      <c r="BA43" s="35"/>
      <c r="BB43" s="35"/>
      <c r="BC43" s="35"/>
      <c r="BD43" s="35"/>
      <c r="BE43" s="35"/>
    </row>
    <row r="44" spans="1:57" ht="12.95" customHeight="1" x14ac:dyDescent="0.2">
      <c r="A44" s="80" t="s">
        <v>86</v>
      </c>
      <c r="B44" s="67">
        <v>6820</v>
      </c>
      <c r="C44" s="67">
        <v>3250</v>
      </c>
      <c r="D44" s="67">
        <v>4190</v>
      </c>
      <c r="E44" s="67"/>
      <c r="F44" s="31">
        <v>2930</v>
      </c>
      <c r="G44" s="31">
        <v>-840</v>
      </c>
      <c r="H44" s="31">
        <v>430</v>
      </c>
      <c r="I44" s="31"/>
      <c r="J44" s="31">
        <v>80</v>
      </c>
      <c r="K44" s="31">
        <v>80</v>
      </c>
      <c r="L44" s="31">
        <v>50</v>
      </c>
      <c r="M44" s="67"/>
      <c r="N44" s="31">
        <v>950</v>
      </c>
      <c r="O44" s="31">
        <v>1070</v>
      </c>
      <c r="P44" s="31">
        <v>830</v>
      </c>
      <c r="Q44" s="67"/>
      <c r="R44" s="31">
        <v>500</v>
      </c>
      <c r="S44" s="31">
        <v>470</v>
      </c>
      <c r="T44" s="31">
        <v>450</v>
      </c>
      <c r="U44" s="67"/>
      <c r="V44" s="31">
        <v>1460</v>
      </c>
      <c r="W44" s="31">
        <v>1640</v>
      </c>
      <c r="X44" s="31">
        <v>1630</v>
      </c>
      <c r="Y44" s="67"/>
      <c r="Z44" s="31">
        <v>890</v>
      </c>
      <c r="AA44" s="31">
        <v>830</v>
      </c>
      <c r="AB44" s="31">
        <v>800</v>
      </c>
      <c r="AX44" s="35"/>
      <c r="AY44" s="35"/>
      <c r="AZ44" s="35"/>
      <c r="BA44" s="35"/>
      <c r="BB44" s="35"/>
      <c r="BC44" s="35"/>
      <c r="BD44" s="35"/>
      <c r="BE44" s="35"/>
    </row>
    <row r="45" spans="1:57" ht="12.95" customHeight="1" x14ac:dyDescent="0.2">
      <c r="A45" s="78"/>
      <c r="B45" s="67"/>
      <c r="C45" s="67"/>
      <c r="D45" s="67"/>
      <c r="E45" s="67"/>
      <c r="F45" s="31"/>
      <c r="G45" s="31"/>
      <c r="H45" s="31"/>
      <c r="I45" s="31"/>
      <c r="J45" s="31"/>
      <c r="K45" s="31"/>
      <c r="L45" s="31"/>
      <c r="M45" s="67"/>
      <c r="N45" s="31"/>
      <c r="O45" s="31"/>
      <c r="P45" s="31"/>
      <c r="Q45" s="67"/>
      <c r="R45" s="31"/>
      <c r="S45" s="31"/>
      <c r="T45" s="31"/>
      <c r="U45" s="67"/>
      <c r="V45" s="31"/>
      <c r="W45" s="31"/>
      <c r="X45" s="31"/>
      <c r="Y45" s="67"/>
      <c r="Z45" s="31"/>
      <c r="AA45" s="31"/>
      <c r="AB45" s="31"/>
    </row>
    <row r="46" spans="1:57" ht="12.95" customHeight="1" x14ac:dyDescent="0.2">
      <c r="A46" s="78"/>
      <c r="B46" s="67"/>
      <c r="C46" s="67"/>
      <c r="D46" s="67"/>
      <c r="E46" s="67"/>
      <c r="F46" s="31"/>
      <c r="G46" s="31"/>
      <c r="H46" s="31"/>
      <c r="I46" s="31"/>
      <c r="J46" s="31"/>
      <c r="K46" s="31"/>
      <c r="L46" s="31"/>
      <c r="M46" s="67"/>
      <c r="N46" s="31"/>
      <c r="O46" s="31"/>
      <c r="P46" s="31"/>
      <c r="Q46" s="67"/>
      <c r="R46" s="31"/>
      <c r="S46" s="31"/>
      <c r="T46" s="31"/>
      <c r="U46" s="67"/>
      <c r="V46" s="31"/>
      <c r="W46" s="31"/>
      <c r="X46" s="31"/>
      <c r="Y46" s="67"/>
      <c r="Z46" s="31"/>
      <c r="AA46" s="31"/>
      <c r="AB46" s="31"/>
    </row>
    <row r="47" spans="1:57" ht="12.95" customHeight="1" x14ac:dyDescent="0.2">
      <c r="A47" s="78"/>
      <c r="B47" s="67"/>
      <c r="C47" s="67"/>
      <c r="D47" s="67"/>
      <c r="E47" s="67"/>
      <c r="F47" s="31"/>
      <c r="G47" s="31"/>
      <c r="H47" s="31"/>
      <c r="I47" s="31"/>
      <c r="J47" s="31"/>
      <c r="K47" s="31"/>
      <c r="L47" s="31"/>
      <c r="M47" s="67"/>
      <c r="N47" s="31"/>
      <c r="O47" s="31"/>
      <c r="P47" s="31"/>
      <c r="Q47" s="67"/>
      <c r="R47" s="31"/>
      <c r="S47" s="31"/>
      <c r="T47" s="31"/>
      <c r="U47" s="67"/>
      <c r="V47" s="31"/>
      <c r="W47" s="31"/>
      <c r="X47" s="31"/>
      <c r="Y47" s="67"/>
      <c r="Z47" s="31"/>
      <c r="AA47" s="31"/>
      <c r="AB47" s="31"/>
    </row>
    <row r="48" spans="1:57" s="35" customFormat="1" ht="12.95" customHeight="1" x14ac:dyDescent="0.2">
      <c r="A48" s="45"/>
      <c r="B48" s="25"/>
      <c r="C48" s="25"/>
      <c r="D48" s="26"/>
      <c r="E48" s="26"/>
      <c r="F48" s="26"/>
      <c r="G48" s="26"/>
      <c r="H48" s="26"/>
      <c r="I48" s="26"/>
      <c r="J48" s="26"/>
      <c r="K48" s="26"/>
      <c r="L48" s="26"/>
      <c r="M48" s="26"/>
      <c r="N48" s="26"/>
      <c r="O48" s="26"/>
      <c r="P48" s="26"/>
      <c r="Q48" s="26"/>
      <c r="R48" s="26"/>
      <c r="S48" s="26"/>
      <c r="T48" s="26"/>
      <c r="U48" s="26"/>
      <c r="V48" s="26"/>
      <c r="W48" s="26"/>
      <c r="X48" s="26"/>
      <c r="Y48" s="26"/>
      <c r="Z48" s="26"/>
      <c r="AA48" s="26"/>
      <c r="AB48" s="26"/>
    </row>
    <row r="49" spans="1:28" s="46" customFormat="1" ht="12.95" customHeight="1" x14ac:dyDescent="0.2">
      <c r="A49" s="47"/>
      <c r="B49" s="68"/>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s="31" customFormat="1" ht="15" customHeight="1" x14ac:dyDescent="0.2">
      <c r="A50" s="36" t="s">
        <v>22</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s="51" customFormat="1" ht="15" customHeight="1" x14ac:dyDescent="0.2">
      <c r="A51" s="36" t="s">
        <v>160</v>
      </c>
      <c r="B51" s="43"/>
      <c r="C51" s="43"/>
      <c r="D51" s="44"/>
      <c r="E51" s="44"/>
      <c r="F51" s="44"/>
      <c r="G51" s="44"/>
      <c r="H51" s="43"/>
      <c r="I51" s="44"/>
      <c r="J51" s="44"/>
      <c r="K51" s="44"/>
      <c r="L51" s="44"/>
      <c r="M51" s="44"/>
      <c r="N51" s="44"/>
      <c r="O51" s="44"/>
      <c r="P51" s="43"/>
      <c r="Q51" s="44"/>
      <c r="R51" s="44"/>
      <c r="S51" s="44"/>
      <c r="T51" s="43"/>
      <c r="U51" s="44"/>
      <c r="V51" s="44"/>
      <c r="W51" s="44"/>
      <c r="X51" s="43"/>
      <c r="Y51" s="44"/>
      <c r="Z51" s="44"/>
      <c r="AA51" s="44"/>
      <c r="AB51" s="43"/>
    </row>
  </sheetData>
  <mergeCells count="7">
    <mergeCell ref="B4:D4"/>
    <mergeCell ref="R4:T4"/>
    <mergeCell ref="V4:X4"/>
    <mergeCell ref="Z4:AB4"/>
    <mergeCell ref="N4:P4"/>
    <mergeCell ref="J4:L4"/>
    <mergeCell ref="F4:H4"/>
  </mergeCells>
  <conditionalFormatting sqref="B6: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D4C9-12E8-40CF-9F3A-C10F27A60207}">
  <dimension ref="A1:AZ140"/>
  <sheetViews>
    <sheetView showGridLines="0" zoomScale="85" zoomScaleNormal="85" workbookViewId="0">
      <pane xSplit="5" ySplit="5" topLeftCell="F6" activePane="bottomRight" state="frozen"/>
      <selection activeCell="F6" sqref="F6"/>
      <selection pane="topRight" activeCell="F6" sqref="F6"/>
      <selection pane="bottomLeft" activeCell="F6" sqref="F6"/>
      <selection pane="bottomRight" activeCell="B1" sqref="B1"/>
    </sheetView>
  </sheetViews>
  <sheetFormatPr defaultColWidth="9.140625" defaultRowHeight="12.75" x14ac:dyDescent="0.2"/>
  <cols>
    <col min="1" max="1" width="4.140625" style="36" customWidth="1"/>
    <col min="2" max="2" width="20.7109375" style="36" customWidth="1"/>
    <col min="3" max="3" width="24.5703125" style="36" customWidth="1"/>
    <col min="4" max="4" width="40.140625" style="36" customWidth="1"/>
    <col min="5" max="5" width="26.85546875" style="36" bestFit="1" customWidth="1"/>
    <col min="6" max="10" width="14" style="102" customWidth="1"/>
    <col min="11" max="52" width="17.85546875" style="35" customWidth="1"/>
    <col min="53" max="16384" width="9.140625" style="36"/>
  </cols>
  <sheetData>
    <row r="1" spans="1:52" s="53" customFormat="1" ht="15.75" x14ac:dyDescent="0.2">
      <c r="A1" s="53" t="s">
        <v>148</v>
      </c>
      <c r="F1" s="98"/>
      <c r="G1" s="98"/>
      <c r="H1" s="98"/>
      <c r="I1" s="98"/>
      <c r="J1" s="98"/>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row>
    <row r="2" spans="1:52" s="55" customFormat="1" x14ac:dyDescent="0.2">
      <c r="A2" s="55" t="s">
        <v>94</v>
      </c>
      <c r="F2" s="99"/>
      <c r="G2" s="100"/>
      <c r="H2" s="100"/>
      <c r="I2" s="100"/>
      <c r="J2" s="100"/>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row>
    <row r="3" spans="1:52" s="55" customFormat="1" x14ac:dyDescent="0.2">
      <c r="F3" s="99"/>
      <c r="G3" s="100"/>
      <c r="H3" s="100"/>
      <c r="I3" s="100"/>
      <c r="J3" s="100"/>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row>
    <row r="4" spans="1:52" x14ac:dyDescent="0.2">
      <c r="A4" s="55"/>
      <c r="B4" s="101" t="s">
        <v>95</v>
      </c>
      <c r="C4" s="101"/>
      <c r="D4" s="101" t="s">
        <v>96</v>
      </c>
      <c r="E4" s="101"/>
    </row>
    <row r="5" spans="1:52" s="61" customFormat="1" ht="15.75" thickBot="1" x14ac:dyDescent="0.25">
      <c r="A5" s="103" t="s">
        <v>97</v>
      </c>
      <c r="B5" s="103" t="s">
        <v>98</v>
      </c>
      <c r="C5" s="103" t="s">
        <v>99</v>
      </c>
      <c r="D5" s="103" t="s">
        <v>100</v>
      </c>
      <c r="E5" s="103" t="s">
        <v>101</v>
      </c>
      <c r="F5" s="104" t="s">
        <v>102</v>
      </c>
      <c r="G5" s="104" t="s">
        <v>103</v>
      </c>
      <c r="H5" s="104" t="s">
        <v>104</v>
      </c>
      <c r="I5" s="104" t="s">
        <v>105</v>
      </c>
      <c r="J5" s="104" t="s">
        <v>106</v>
      </c>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row>
    <row r="6" spans="1:52" ht="13.5" thickTop="1" x14ac:dyDescent="0.2">
      <c r="A6" s="105">
        <v>1</v>
      </c>
      <c r="B6" s="105" t="s">
        <v>2</v>
      </c>
      <c r="C6" s="105" t="s">
        <v>2</v>
      </c>
      <c r="D6" s="105" t="s">
        <v>2</v>
      </c>
      <c r="E6" s="105" t="s">
        <v>2</v>
      </c>
      <c r="F6" s="106">
        <v>28980</v>
      </c>
      <c r="G6" s="102">
        <v>31510</v>
      </c>
      <c r="H6" s="102">
        <v>33650</v>
      </c>
      <c r="I6" s="102">
        <v>39800</v>
      </c>
      <c r="J6" s="102">
        <v>46230</v>
      </c>
    </row>
    <row r="7" spans="1:52" x14ac:dyDescent="0.2">
      <c r="A7" s="105">
        <v>2</v>
      </c>
      <c r="B7" s="105" t="s">
        <v>107</v>
      </c>
      <c r="C7" s="105" t="s">
        <v>2</v>
      </c>
      <c r="D7" s="105" t="s">
        <v>2</v>
      </c>
      <c r="E7" s="105" t="s">
        <v>2</v>
      </c>
      <c r="F7" s="102">
        <v>5900</v>
      </c>
      <c r="G7" s="102">
        <v>6440</v>
      </c>
      <c r="H7" s="102">
        <v>6910</v>
      </c>
      <c r="I7" s="102">
        <v>6930</v>
      </c>
      <c r="J7" s="102">
        <v>6530</v>
      </c>
    </row>
    <row r="8" spans="1:52" x14ac:dyDescent="0.2">
      <c r="A8" s="105">
        <v>3</v>
      </c>
      <c r="B8" s="105" t="s">
        <v>107</v>
      </c>
      <c r="C8" s="105" t="s">
        <v>107</v>
      </c>
      <c r="D8" s="105" t="s">
        <v>108</v>
      </c>
      <c r="E8" s="105" t="s">
        <v>109</v>
      </c>
      <c r="F8" s="102">
        <v>200</v>
      </c>
      <c r="G8" s="102">
        <v>250</v>
      </c>
      <c r="H8" s="102">
        <v>330</v>
      </c>
      <c r="I8" s="102">
        <v>470</v>
      </c>
      <c r="J8" s="102">
        <v>360</v>
      </c>
    </row>
    <row r="9" spans="1:52" x14ac:dyDescent="0.2">
      <c r="A9" s="105">
        <v>4</v>
      </c>
      <c r="B9" s="105" t="s">
        <v>107</v>
      </c>
      <c r="C9" s="105" t="s">
        <v>107</v>
      </c>
      <c r="D9" s="105" t="s">
        <v>110</v>
      </c>
      <c r="E9" s="105" t="s">
        <v>111</v>
      </c>
      <c r="F9" s="102" t="s">
        <v>112</v>
      </c>
      <c r="G9" s="102" t="s">
        <v>112</v>
      </c>
      <c r="H9" s="102" t="s">
        <v>112</v>
      </c>
      <c r="I9" s="102" t="s">
        <v>112</v>
      </c>
      <c r="J9" s="102" t="s">
        <v>112</v>
      </c>
    </row>
    <row r="10" spans="1:52" x14ac:dyDescent="0.2">
      <c r="A10" s="105">
        <v>5</v>
      </c>
      <c r="B10" s="105" t="s">
        <v>107</v>
      </c>
      <c r="C10" s="105" t="s">
        <v>107</v>
      </c>
      <c r="D10" s="105" t="s">
        <v>113</v>
      </c>
      <c r="E10" s="105" t="s">
        <v>111</v>
      </c>
      <c r="F10" s="102">
        <v>260</v>
      </c>
      <c r="G10" s="102">
        <v>250</v>
      </c>
      <c r="H10" s="102">
        <v>280</v>
      </c>
      <c r="I10" s="102">
        <v>260</v>
      </c>
      <c r="J10" s="102">
        <v>230</v>
      </c>
    </row>
    <row r="11" spans="1:52" x14ac:dyDescent="0.2">
      <c r="A11" s="105">
        <v>6</v>
      </c>
      <c r="B11" s="105" t="s">
        <v>107</v>
      </c>
      <c r="C11" s="105" t="s">
        <v>107</v>
      </c>
      <c r="D11" s="105" t="s">
        <v>114</v>
      </c>
      <c r="E11" s="105" t="s">
        <v>115</v>
      </c>
      <c r="F11" s="102" t="s">
        <v>112</v>
      </c>
      <c r="G11" s="102">
        <v>0</v>
      </c>
      <c r="H11" s="102" t="s">
        <v>112</v>
      </c>
      <c r="I11" s="102">
        <v>50</v>
      </c>
      <c r="J11" s="102">
        <v>160</v>
      </c>
    </row>
    <row r="12" spans="1:52" x14ac:dyDescent="0.2">
      <c r="A12" s="105">
        <v>7</v>
      </c>
      <c r="B12" s="105" t="s">
        <v>107</v>
      </c>
      <c r="C12" s="105" t="s">
        <v>107</v>
      </c>
      <c r="D12" s="105" t="s">
        <v>116</v>
      </c>
      <c r="E12" s="105" t="s">
        <v>111</v>
      </c>
      <c r="F12" s="102">
        <v>30</v>
      </c>
      <c r="G12" s="102" t="s">
        <v>112</v>
      </c>
      <c r="H12" s="102">
        <v>30</v>
      </c>
      <c r="I12" s="102">
        <v>40</v>
      </c>
      <c r="J12" s="102">
        <v>10</v>
      </c>
    </row>
    <row r="13" spans="1:52" x14ac:dyDescent="0.2">
      <c r="A13" s="105">
        <v>8</v>
      </c>
      <c r="B13" s="105" t="s">
        <v>107</v>
      </c>
      <c r="C13" s="105" t="s">
        <v>107</v>
      </c>
      <c r="D13" s="105" t="s">
        <v>117</v>
      </c>
      <c r="E13" s="105" t="s">
        <v>111</v>
      </c>
      <c r="F13" s="102">
        <v>50</v>
      </c>
      <c r="G13" s="102">
        <v>40</v>
      </c>
      <c r="H13" s="102">
        <v>60</v>
      </c>
      <c r="I13" s="102">
        <v>100</v>
      </c>
      <c r="J13" s="102">
        <v>100</v>
      </c>
    </row>
    <row r="14" spans="1:52" x14ac:dyDescent="0.2">
      <c r="A14" s="105">
        <v>9</v>
      </c>
      <c r="B14" s="105" t="s">
        <v>107</v>
      </c>
      <c r="C14" s="105" t="s">
        <v>107</v>
      </c>
      <c r="D14" s="105" t="s">
        <v>118</v>
      </c>
      <c r="E14" s="105" t="s">
        <v>119</v>
      </c>
      <c r="F14" s="102">
        <v>2370</v>
      </c>
      <c r="G14" s="102">
        <v>2140</v>
      </c>
      <c r="H14" s="102">
        <v>2310</v>
      </c>
      <c r="I14" s="102">
        <v>1850</v>
      </c>
      <c r="J14" s="102">
        <v>2040</v>
      </c>
    </row>
    <row r="15" spans="1:52" x14ac:dyDescent="0.2">
      <c r="A15" s="105">
        <v>10</v>
      </c>
      <c r="B15" s="105" t="s">
        <v>107</v>
      </c>
      <c r="C15" s="105" t="s">
        <v>107</v>
      </c>
      <c r="D15" s="105" t="s">
        <v>120</v>
      </c>
      <c r="E15" s="105" t="s">
        <v>119</v>
      </c>
      <c r="F15" s="102">
        <v>10</v>
      </c>
      <c r="G15" s="102">
        <v>10</v>
      </c>
      <c r="H15" s="102">
        <v>10</v>
      </c>
      <c r="I15" s="102" t="s">
        <v>112</v>
      </c>
      <c r="J15" s="102" t="s">
        <v>112</v>
      </c>
    </row>
    <row r="16" spans="1:52" x14ac:dyDescent="0.2">
      <c r="A16" s="105">
        <v>11</v>
      </c>
      <c r="B16" s="105" t="s">
        <v>107</v>
      </c>
      <c r="C16" s="105" t="s">
        <v>107</v>
      </c>
      <c r="D16" s="105" t="s">
        <v>121</v>
      </c>
      <c r="E16" s="105" t="s">
        <v>119</v>
      </c>
      <c r="F16" s="102">
        <v>150</v>
      </c>
      <c r="G16" s="102">
        <v>80</v>
      </c>
      <c r="H16" s="102">
        <v>90</v>
      </c>
      <c r="I16" s="102">
        <v>110</v>
      </c>
      <c r="J16" s="102">
        <v>60</v>
      </c>
    </row>
    <row r="17" spans="1:10" x14ac:dyDescent="0.2">
      <c r="A17" s="105">
        <v>12</v>
      </c>
      <c r="B17" s="105" t="s">
        <v>107</v>
      </c>
      <c r="C17" s="105" t="s">
        <v>107</v>
      </c>
      <c r="D17" s="105" t="s">
        <v>122</v>
      </c>
      <c r="E17" s="105" t="s">
        <v>119</v>
      </c>
      <c r="F17" s="102">
        <v>150</v>
      </c>
      <c r="G17" s="102">
        <v>140</v>
      </c>
      <c r="H17" s="102">
        <v>130</v>
      </c>
      <c r="I17" s="102">
        <v>100</v>
      </c>
      <c r="J17" s="102">
        <v>130</v>
      </c>
    </row>
    <row r="18" spans="1:10" x14ac:dyDescent="0.2">
      <c r="A18" s="105">
        <v>13</v>
      </c>
      <c r="B18" s="105" t="s">
        <v>107</v>
      </c>
      <c r="C18" s="105" t="s">
        <v>107</v>
      </c>
      <c r="D18" s="105" t="s">
        <v>123</v>
      </c>
      <c r="E18" s="105" t="s">
        <v>119</v>
      </c>
      <c r="F18" s="102">
        <v>70</v>
      </c>
      <c r="G18" s="102">
        <v>70</v>
      </c>
      <c r="H18" s="102">
        <v>80</v>
      </c>
      <c r="I18" s="102">
        <v>60</v>
      </c>
      <c r="J18" s="102">
        <v>80</v>
      </c>
    </row>
    <row r="19" spans="1:10" x14ac:dyDescent="0.2">
      <c r="A19" s="105">
        <v>14</v>
      </c>
      <c r="B19" s="105" t="s">
        <v>107</v>
      </c>
      <c r="C19" s="105" t="s">
        <v>107</v>
      </c>
      <c r="D19" s="105" t="s">
        <v>29</v>
      </c>
      <c r="E19" s="105" t="s">
        <v>119</v>
      </c>
      <c r="F19" s="102">
        <v>2590</v>
      </c>
      <c r="G19" s="102">
        <v>3380</v>
      </c>
      <c r="H19" s="102">
        <v>3540</v>
      </c>
      <c r="I19" s="102">
        <v>3830</v>
      </c>
      <c r="J19" s="102">
        <v>3350</v>
      </c>
    </row>
    <row r="20" spans="1:10" x14ac:dyDescent="0.2">
      <c r="A20" s="105">
        <v>15</v>
      </c>
      <c r="B20" s="105" t="s">
        <v>124</v>
      </c>
      <c r="C20" s="105" t="s">
        <v>2</v>
      </c>
      <c r="D20" s="105" t="s">
        <v>2</v>
      </c>
      <c r="E20" s="105" t="s">
        <v>2</v>
      </c>
      <c r="F20" s="102">
        <v>5710</v>
      </c>
      <c r="G20" s="102">
        <v>7600</v>
      </c>
      <c r="H20" s="102">
        <v>6900</v>
      </c>
      <c r="I20" s="102">
        <v>9370</v>
      </c>
      <c r="J20" s="102">
        <v>10110</v>
      </c>
    </row>
    <row r="21" spans="1:10" x14ac:dyDescent="0.2">
      <c r="A21" s="105">
        <v>16</v>
      </c>
      <c r="B21" s="105" t="s">
        <v>124</v>
      </c>
      <c r="C21" s="105" t="s">
        <v>125</v>
      </c>
      <c r="D21" s="105" t="s">
        <v>2</v>
      </c>
      <c r="E21" s="105" t="s">
        <v>2</v>
      </c>
      <c r="F21" s="102">
        <v>1920</v>
      </c>
      <c r="G21" s="102">
        <v>2610</v>
      </c>
      <c r="H21" s="102">
        <v>2120</v>
      </c>
      <c r="I21" s="102">
        <v>2640</v>
      </c>
      <c r="J21" s="102">
        <v>2710</v>
      </c>
    </row>
    <row r="22" spans="1:10" x14ac:dyDescent="0.2">
      <c r="A22" s="105">
        <v>17</v>
      </c>
      <c r="B22" s="105" t="s">
        <v>124</v>
      </c>
      <c r="C22" s="105" t="s">
        <v>125</v>
      </c>
      <c r="D22" s="105" t="s">
        <v>108</v>
      </c>
      <c r="E22" s="105" t="s">
        <v>109</v>
      </c>
      <c r="F22" s="102">
        <v>10</v>
      </c>
      <c r="G22" s="102">
        <v>0</v>
      </c>
      <c r="H22" s="102">
        <v>0</v>
      </c>
      <c r="I22" s="102">
        <v>0</v>
      </c>
      <c r="J22" s="102">
        <v>240</v>
      </c>
    </row>
    <row r="23" spans="1:10" x14ac:dyDescent="0.2">
      <c r="A23" s="105">
        <v>18</v>
      </c>
      <c r="B23" s="105" t="s">
        <v>124</v>
      </c>
      <c r="C23" s="105" t="s">
        <v>125</v>
      </c>
      <c r="D23" s="105" t="s">
        <v>113</v>
      </c>
      <c r="E23" s="105" t="s">
        <v>111</v>
      </c>
      <c r="F23" s="102">
        <v>0</v>
      </c>
      <c r="G23" s="102">
        <v>10</v>
      </c>
      <c r="H23" s="102">
        <v>20</v>
      </c>
      <c r="I23" s="102">
        <v>0</v>
      </c>
      <c r="J23" s="102">
        <v>0</v>
      </c>
    </row>
    <row r="24" spans="1:10" x14ac:dyDescent="0.2">
      <c r="A24" s="105">
        <v>19</v>
      </c>
      <c r="B24" s="105" t="s">
        <v>124</v>
      </c>
      <c r="C24" s="105" t="s">
        <v>125</v>
      </c>
      <c r="D24" s="105" t="s">
        <v>114</v>
      </c>
      <c r="E24" s="105" t="s">
        <v>115</v>
      </c>
      <c r="F24" s="102">
        <v>1460</v>
      </c>
      <c r="G24" s="102">
        <v>2330</v>
      </c>
      <c r="H24" s="102">
        <v>1970</v>
      </c>
      <c r="I24" s="102">
        <v>2230</v>
      </c>
      <c r="J24" s="102">
        <v>2330</v>
      </c>
    </row>
    <row r="25" spans="1:10" x14ac:dyDescent="0.2">
      <c r="A25" s="105">
        <v>20</v>
      </c>
      <c r="B25" s="105" t="s">
        <v>124</v>
      </c>
      <c r="C25" s="105" t="s">
        <v>125</v>
      </c>
      <c r="D25" s="105" t="s">
        <v>116</v>
      </c>
      <c r="E25" s="105" t="s">
        <v>111</v>
      </c>
      <c r="F25" s="102">
        <v>0</v>
      </c>
      <c r="G25" s="102">
        <v>0</v>
      </c>
      <c r="H25" s="102">
        <v>10</v>
      </c>
      <c r="I25" s="102">
        <v>0</v>
      </c>
      <c r="J25" s="102">
        <v>0</v>
      </c>
    </row>
    <row r="26" spans="1:10" x14ac:dyDescent="0.2">
      <c r="A26" s="105">
        <v>21</v>
      </c>
      <c r="B26" s="105" t="s">
        <v>124</v>
      </c>
      <c r="C26" s="105" t="s">
        <v>125</v>
      </c>
      <c r="D26" s="105" t="s">
        <v>117</v>
      </c>
      <c r="E26" s="105" t="s">
        <v>111</v>
      </c>
      <c r="F26" s="102">
        <v>0</v>
      </c>
      <c r="G26" s="102">
        <v>0</v>
      </c>
      <c r="H26" s="102">
        <v>20</v>
      </c>
      <c r="I26" s="102">
        <v>20</v>
      </c>
      <c r="J26" s="102">
        <v>0</v>
      </c>
    </row>
    <row r="27" spans="1:10" x14ac:dyDescent="0.2">
      <c r="A27" s="105">
        <v>22</v>
      </c>
      <c r="B27" s="105" t="s">
        <v>124</v>
      </c>
      <c r="C27" s="105" t="s">
        <v>125</v>
      </c>
      <c r="D27" s="105" t="s">
        <v>118</v>
      </c>
      <c r="E27" s="105" t="s">
        <v>119</v>
      </c>
      <c r="F27" s="102">
        <v>180</v>
      </c>
      <c r="G27" s="102">
        <v>0</v>
      </c>
      <c r="H27" s="102">
        <v>20</v>
      </c>
      <c r="I27" s="102">
        <v>0</v>
      </c>
      <c r="J27" s="102">
        <v>80</v>
      </c>
    </row>
    <row r="28" spans="1:10" x14ac:dyDescent="0.2">
      <c r="A28" s="105">
        <v>23</v>
      </c>
      <c r="B28" s="105" t="s">
        <v>124</v>
      </c>
      <c r="C28" s="105" t="s">
        <v>125</v>
      </c>
      <c r="D28" s="105" t="s">
        <v>121</v>
      </c>
      <c r="E28" s="105" t="s">
        <v>119</v>
      </c>
      <c r="F28" s="102">
        <v>270</v>
      </c>
      <c r="G28" s="102">
        <v>270</v>
      </c>
      <c r="H28" s="102">
        <v>80</v>
      </c>
      <c r="I28" s="102">
        <v>380</v>
      </c>
      <c r="J28" s="102">
        <v>60</v>
      </c>
    </row>
    <row r="29" spans="1:10" x14ac:dyDescent="0.2">
      <c r="A29" s="105">
        <v>24</v>
      </c>
      <c r="B29" s="105" t="s">
        <v>124</v>
      </c>
      <c r="C29" s="105" t="s">
        <v>125</v>
      </c>
      <c r="D29" s="105" t="s">
        <v>122</v>
      </c>
      <c r="E29" s="105" t="s">
        <v>119</v>
      </c>
      <c r="F29" s="102">
        <v>10</v>
      </c>
      <c r="G29" s="102">
        <v>0</v>
      </c>
      <c r="H29" s="102">
        <v>0</v>
      </c>
      <c r="I29" s="102">
        <v>0</v>
      </c>
      <c r="J29" s="102">
        <v>0</v>
      </c>
    </row>
    <row r="30" spans="1:10" x14ac:dyDescent="0.2">
      <c r="A30" s="105">
        <v>25</v>
      </c>
      <c r="B30" s="105" t="s">
        <v>124</v>
      </c>
      <c r="C30" s="105" t="s">
        <v>126</v>
      </c>
      <c r="D30" s="105" t="s">
        <v>2</v>
      </c>
      <c r="E30" s="105" t="s">
        <v>2</v>
      </c>
      <c r="F30" s="102">
        <v>2730</v>
      </c>
      <c r="G30" s="102">
        <v>3780</v>
      </c>
      <c r="H30" s="102">
        <v>3310</v>
      </c>
      <c r="I30" s="102">
        <v>4590</v>
      </c>
      <c r="J30" s="102">
        <v>4580</v>
      </c>
    </row>
    <row r="31" spans="1:10" x14ac:dyDescent="0.2">
      <c r="A31" s="105">
        <v>26</v>
      </c>
      <c r="B31" s="105" t="s">
        <v>124</v>
      </c>
      <c r="C31" s="105" t="s">
        <v>126</v>
      </c>
      <c r="D31" s="105" t="s">
        <v>108</v>
      </c>
      <c r="E31" s="105" t="s">
        <v>109</v>
      </c>
      <c r="F31" s="102">
        <v>410</v>
      </c>
      <c r="G31" s="102">
        <v>440</v>
      </c>
      <c r="H31" s="102">
        <v>50</v>
      </c>
      <c r="I31" s="102">
        <v>220</v>
      </c>
      <c r="J31" s="102">
        <v>240</v>
      </c>
    </row>
    <row r="32" spans="1:10" x14ac:dyDescent="0.2">
      <c r="A32" s="105">
        <v>27</v>
      </c>
      <c r="B32" s="105" t="s">
        <v>124</v>
      </c>
      <c r="C32" s="105" t="s">
        <v>126</v>
      </c>
      <c r="D32" s="105" t="s">
        <v>110</v>
      </c>
      <c r="E32" s="105" t="s">
        <v>111</v>
      </c>
      <c r="F32" s="102">
        <v>40</v>
      </c>
      <c r="G32" s="102">
        <v>40</v>
      </c>
      <c r="H32" s="102">
        <v>80</v>
      </c>
      <c r="I32" s="102">
        <v>0</v>
      </c>
      <c r="J32" s="102">
        <v>50</v>
      </c>
    </row>
    <row r="33" spans="1:10" x14ac:dyDescent="0.2">
      <c r="A33" s="105">
        <v>28</v>
      </c>
      <c r="B33" s="105" t="s">
        <v>124</v>
      </c>
      <c r="C33" s="105" t="s">
        <v>126</v>
      </c>
      <c r="D33" s="105" t="s">
        <v>113</v>
      </c>
      <c r="E33" s="105" t="s">
        <v>111</v>
      </c>
      <c r="F33" s="102">
        <v>110</v>
      </c>
      <c r="G33" s="102">
        <v>180</v>
      </c>
      <c r="H33" s="102">
        <v>170</v>
      </c>
      <c r="I33" s="102">
        <v>80</v>
      </c>
      <c r="J33" s="102">
        <v>70</v>
      </c>
    </row>
    <row r="34" spans="1:10" x14ac:dyDescent="0.2">
      <c r="A34" s="105">
        <v>29</v>
      </c>
      <c r="B34" s="105" t="s">
        <v>124</v>
      </c>
      <c r="C34" s="105" t="s">
        <v>126</v>
      </c>
      <c r="D34" s="105" t="s">
        <v>114</v>
      </c>
      <c r="E34" s="105" t="s">
        <v>115</v>
      </c>
      <c r="F34" s="102">
        <v>330</v>
      </c>
      <c r="G34" s="102">
        <v>860</v>
      </c>
      <c r="H34" s="102">
        <v>670</v>
      </c>
      <c r="I34" s="102">
        <v>890</v>
      </c>
      <c r="J34" s="102">
        <v>630</v>
      </c>
    </row>
    <row r="35" spans="1:10" x14ac:dyDescent="0.2">
      <c r="A35" s="105">
        <v>30</v>
      </c>
      <c r="B35" s="105" t="s">
        <v>124</v>
      </c>
      <c r="C35" s="105" t="s">
        <v>126</v>
      </c>
      <c r="D35" s="105" t="s">
        <v>116</v>
      </c>
      <c r="E35" s="105" t="s">
        <v>111</v>
      </c>
      <c r="F35" s="102">
        <v>10</v>
      </c>
      <c r="G35" s="102">
        <v>10</v>
      </c>
      <c r="H35" s="102">
        <v>40</v>
      </c>
      <c r="I35" s="102">
        <v>0</v>
      </c>
      <c r="J35" s="102">
        <v>0</v>
      </c>
    </row>
    <row r="36" spans="1:10" x14ac:dyDescent="0.2">
      <c r="A36" s="105">
        <v>31</v>
      </c>
      <c r="B36" s="105" t="s">
        <v>124</v>
      </c>
      <c r="C36" s="105" t="s">
        <v>126</v>
      </c>
      <c r="D36" s="105" t="s">
        <v>117</v>
      </c>
      <c r="E36" s="105" t="s">
        <v>111</v>
      </c>
      <c r="F36" s="102">
        <v>30</v>
      </c>
      <c r="G36" s="102">
        <v>50</v>
      </c>
      <c r="H36" s="102">
        <v>100</v>
      </c>
      <c r="I36" s="102">
        <v>40</v>
      </c>
      <c r="J36" s="102">
        <v>30</v>
      </c>
    </row>
    <row r="37" spans="1:10" x14ac:dyDescent="0.2">
      <c r="A37" s="105">
        <v>32</v>
      </c>
      <c r="B37" s="105" t="s">
        <v>124</v>
      </c>
      <c r="C37" s="105" t="s">
        <v>126</v>
      </c>
      <c r="D37" s="105" t="s">
        <v>118</v>
      </c>
      <c r="E37" s="105" t="s">
        <v>119</v>
      </c>
      <c r="F37" s="102">
        <v>370</v>
      </c>
      <c r="G37" s="102">
        <v>430</v>
      </c>
      <c r="H37" s="102">
        <v>320</v>
      </c>
      <c r="I37" s="102">
        <v>330</v>
      </c>
      <c r="J37" s="102">
        <v>270</v>
      </c>
    </row>
    <row r="38" spans="1:10" x14ac:dyDescent="0.2">
      <c r="A38" s="105">
        <v>33</v>
      </c>
      <c r="B38" s="105" t="s">
        <v>124</v>
      </c>
      <c r="C38" s="105" t="s">
        <v>126</v>
      </c>
      <c r="D38" s="105" t="s">
        <v>121</v>
      </c>
      <c r="E38" s="105" t="s">
        <v>119</v>
      </c>
      <c r="F38" s="102">
        <v>180</v>
      </c>
      <c r="G38" s="102">
        <v>150</v>
      </c>
      <c r="H38" s="102">
        <v>210</v>
      </c>
      <c r="I38" s="102">
        <v>130</v>
      </c>
      <c r="J38" s="102">
        <v>320</v>
      </c>
    </row>
    <row r="39" spans="1:10" x14ac:dyDescent="0.2">
      <c r="A39" s="105">
        <v>34</v>
      </c>
      <c r="B39" s="105" t="s">
        <v>124</v>
      </c>
      <c r="C39" s="105" t="s">
        <v>126</v>
      </c>
      <c r="D39" s="105" t="s">
        <v>122</v>
      </c>
      <c r="E39" s="105" t="s">
        <v>119</v>
      </c>
      <c r="F39" s="102">
        <v>30</v>
      </c>
      <c r="G39" s="102">
        <v>30</v>
      </c>
      <c r="H39" s="102">
        <v>40</v>
      </c>
      <c r="I39" s="102">
        <v>10</v>
      </c>
      <c r="J39" s="102">
        <v>10</v>
      </c>
    </row>
    <row r="40" spans="1:10" x14ac:dyDescent="0.2">
      <c r="A40" s="105">
        <v>35</v>
      </c>
      <c r="B40" s="105" t="s">
        <v>124</v>
      </c>
      <c r="C40" s="105" t="s">
        <v>126</v>
      </c>
      <c r="D40" s="105" t="s">
        <v>123</v>
      </c>
      <c r="E40" s="105" t="s">
        <v>119</v>
      </c>
      <c r="F40" s="102">
        <v>30</v>
      </c>
      <c r="G40" s="102">
        <v>10</v>
      </c>
      <c r="H40" s="102">
        <v>10</v>
      </c>
      <c r="I40" s="102">
        <v>0</v>
      </c>
      <c r="J40" s="102">
        <v>0</v>
      </c>
    </row>
    <row r="41" spans="1:10" x14ac:dyDescent="0.2">
      <c r="A41" s="105">
        <v>36</v>
      </c>
      <c r="B41" s="105" t="s">
        <v>124</v>
      </c>
      <c r="C41" s="105" t="s">
        <v>126</v>
      </c>
      <c r="D41" s="105" t="s">
        <v>29</v>
      </c>
      <c r="E41" s="105" t="s">
        <v>119</v>
      </c>
      <c r="F41" s="102">
        <v>1190</v>
      </c>
      <c r="G41" s="102">
        <v>1580</v>
      </c>
      <c r="H41" s="102">
        <v>1630</v>
      </c>
      <c r="I41" s="102">
        <v>2890</v>
      </c>
      <c r="J41" s="102">
        <v>2930</v>
      </c>
    </row>
    <row r="42" spans="1:10" x14ac:dyDescent="0.2">
      <c r="A42" s="105">
        <v>37</v>
      </c>
      <c r="B42" s="105" t="s">
        <v>124</v>
      </c>
      <c r="C42" s="105" t="s">
        <v>127</v>
      </c>
      <c r="D42" s="105" t="s">
        <v>2</v>
      </c>
      <c r="E42" s="105" t="s">
        <v>2</v>
      </c>
      <c r="F42" s="102">
        <v>560</v>
      </c>
      <c r="G42" s="102">
        <v>890</v>
      </c>
      <c r="H42" s="102">
        <v>1000</v>
      </c>
      <c r="I42" s="102">
        <v>1550</v>
      </c>
      <c r="J42" s="102">
        <v>2100</v>
      </c>
    </row>
    <row r="43" spans="1:10" x14ac:dyDescent="0.2">
      <c r="A43" s="105">
        <v>38</v>
      </c>
      <c r="B43" s="105" t="s">
        <v>124</v>
      </c>
      <c r="C43" s="105" t="s">
        <v>127</v>
      </c>
      <c r="D43" s="105" t="s">
        <v>108</v>
      </c>
      <c r="E43" s="105" t="s">
        <v>109</v>
      </c>
      <c r="F43" s="102">
        <v>10</v>
      </c>
      <c r="G43" s="102">
        <v>10</v>
      </c>
      <c r="H43" s="102">
        <v>20</v>
      </c>
      <c r="I43" s="102">
        <v>20</v>
      </c>
      <c r="J43" s="102">
        <v>20</v>
      </c>
    </row>
    <row r="44" spans="1:10" x14ac:dyDescent="0.2">
      <c r="A44" s="105">
        <v>39</v>
      </c>
      <c r="B44" s="105" t="s">
        <v>124</v>
      </c>
      <c r="C44" s="105" t="s">
        <v>127</v>
      </c>
      <c r="D44" s="105" t="s">
        <v>113</v>
      </c>
      <c r="E44" s="105" t="s">
        <v>111</v>
      </c>
      <c r="F44" s="102">
        <v>20</v>
      </c>
      <c r="G44" s="102">
        <v>30</v>
      </c>
      <c r="H44" s="102">
        <v>20</v>
      </c>
      <c r="I44" s="102">
        <v>90</v>
      </c>
      <c r="J44" s="102">
        <v>100</v>
      </c>
    </row>
    <row r="45" spans="1:10" x14ac:dyDescent="0.2">
      <c r="A45" s="105">
        <v>40</v>
      </c>
      <c r="B45" s="105" t="s">
        <v>124</v>
      </c>
      <c r="C45" s="105" t="s">
        <v>127</v>
      </c>
      <c r="D45" s="105" t="s">
        <v>114</v>
      </c>
      <c r="E45" s="105" t="s">
        <v>115</v>
      </c>
      <c r="F45" s="102">
        <v>10</v>
      </c>
      <c r="G45" s="102">
        <v>40</v>
      </c>
      <c r="H45" s="102">
        <v>60</v>
      </c>
      <c r="I45" s="102">
        <v>40</v>
      </c>
      <c r="J45" s="102">
        <v>50</v>
      </c>
    </row>
    <row r="46" spans="1:10" x14ac:dyDescent="0.2">
      <c r="A46" s="105">
        <v>41</v>
      </c>
      <c r="B46" s="105" t="s">
        <v>124</v>
      </c>
      <c r="C46" s="105" t="s">
        <v>127</v>
      </c>
      <c r="D46" s="105" t="s">
        <v>117</v>
      </c>
      <c r="E46" s="105" t="s">
        <v>111</v>
      </c>
      <c r="F46" s="102">
        <v>20</v>
      </c>
      <c r="G46" s="102">
        <v>30</v>
      </c>
      <c r="H46" s="102">
        <v>20</v>
      </c>
      <c r="I46" s="102">
        <v>30</v>
      </c>
      <c r="J46" s="102">
        <v>40</v>
      </c>
    </row>
    <row r="47" spans="1:10" x14ac:dyDescent="0.2">
      <c r="A47" s="105">
        <v>42</v>
      </c>
      <c r="B47" s="105" t="s">
        <v>124</v>
      </c>
      <c r="C47" s="105" t="s">
        <v>127</v>
      </c>
      <c r="D47" s="105" t="s">
        <v>118</v>
      </c>
      <c r="E47" s="105" t="s">
        <v>119</v>
      </c>
      <c r="F47" s="102">
        <v>90</v>
      </c>
      <c r="G47" s="102">
        <v>120</v>
      </c>
      <c r="H47" s="102">
        <v>120</v>
      </c>
      <c r="I47" s="102">
        <v>270</v>
      </c>
      <c r="J47" s="102">
        <v>350</v>
      </c>
    </row>
    <row r="48" spans="1:10" x14ac:dyDescent="0.2">
      <c r="A48" s="105">
        <v>43</v>
      </c>
      <c r="B48" s="105" t="s">
        <v>124</v>
      </c>
      <c r="C48" s="105" t="s">
        <v>127</v>
      </c>
      <c r="D48" s="105" t="s">
        <v>120</v>
      </c>
      <c r="E48" s="105" t="s">
        <v>119</v>
      </c>
      <c r="F48" s="102">
        <v>0</v>
      </c>
      <c r="G48" s="102">
        <v>0</v>
      </c>
      <c r="H48" s="102">
        <v>0</v>
      </c>
      <c r="I48" s="102">
        <v>10</v>
      </c>
      <c r="J48" s="102">
        <v>10</v>
      </c>
    </row>
    <row r="49" spans="1:10" x14ac:dyDescent="0.2">
      <c r="A49" s="105">
        <v>44</v>
      </c>
      <c r="B49" s="105" t="s">
        <v>124</v>
      </c>
      <c r="C49" s="105" t="s">
        <v>127</v>
      </c>
      <c r="D49" s="105" t="s">
        <v>121</v>
      </c>
      <c r="E49" s="105" t="s">
        <v>119</v>
      </c>
      <c r="F49" s="102">
        <v>30</v>
      </c>
      <c r="G49" s="102">
        <v>30</v>
      </c>
      <c r="H49" s="102">
        <v>40</v>
      </c>
      <c r="I49" s="102">
        <v>50</v>
      </c>
      <c r="J49" s="102">
        <v>110</v>
      </c>
    </row>
    <row r="50" spans="1:10" x14ac:dyDescent="0.2">
      <c r="A50" s="105">
        <v>45</v>
      </c>
      <c r="B50" s="105" t="s">
        <v>124</v>
      </c>
      <c r="C50" s="105" t="s">
        <v>127</v>
      </c>
      <c r="D50" s="105" t="s">
        <v>29</v>
      </c>
      <c r="E50" s="105" t="s">
        <v>119</v>
      </c>
      <c r="F50" s="102">
        <v>390</v>
      </c>
      <c r="G50" s="102">
        <v>640</v>
      </c>
      <c r="H50" s="102">
        <v>730</v>
      </c>
      <c r="I50" s="102">
        <v>1040</v>
      </c>
      <c r="J50" s="102">
        <v>1420</v>
      </c>
    </row>
    <row r="51" spans="1:10" x14ac:dyDescent="0.2">
      <c r="A51" s="105">
        <v>46</v>
      </c>
      <c r="B51" s="105" t="s">
        <v>124</v>
      </c>
      <c r="C51" s="105" t="s">
        <v>128</v>
      </c>
      <c r="D51" s="105" t="s">
        <v>2</v>
      </c>
      <c r="E51" s="105" t="s">
        <v>2</v>
      </c>
      <c r="F51" s="102">
        <v>340</v>
      </c>
      <c r="G51" s="102">
        <v>310</v>
      </c>
      <c r="H51" s="102">
        <v>330</v>
      </c>
      <c r="I51" s="102">
        <v>470</v>
      </c>
      <c r="J51" s="102">
        <v>720</v>
      </c>
    </row>
    <row r="52" spans="1:10" x14ac:dyDescent="0.2">
      <c r="A52" s="105">
        <v>47</v>
      </c>
      <c r="B52" s="105" t="s">
        <v>124</v>
      </c>
      <c r="C52" s="105" t="s">
        <v>128</v>
      </c>
      <c r="D52" s="105" t="s">
        <v>108</v>
      </c>
      <c r="E52" s="105" t="s">
        <v>109</v>
      </c>
      <c r="F52" s="102">
        <v>70</v>
      </c>
      <c r="G52" s="102">
        <v>30</v>
      </c>
      <c r="H52" s="102">
        <v>30</v>
      </c>
      <c r="I52" s="102">
        <v>10</v>
      </c>
      <c r="J52" s="102">
        <v>40</v>
      </c>
    </row>
    <row r="53" spans="1:10" x14ac:dyDescent="0.2">
      <c r="A53" s="105">
        <v>48</v>
      </c>
      <c r="B53" s="105" t="s">
        <v>124</v>
      </c>
      <c r="C53" s="105" t="s">
        <v>128</v>
      </c>
      <c r="D53" s="105" t="s">
        <v>113</v>
      </c>
      <c r="E53" s="105" t="s">
        <v>111</v>
      </c>
      <c r="F53" s="102">
        <v>60</v>
      </c>
      <c r="G53" s="102">
        <v>30</v>
      </c>
      <c r="H53" s="102">
        <v>110</v>
      </c>
      <c r="I53" s="102" t="s">
        <v>112</v>
      </c>
      <c r="J53" s="102" t="s">
        <v>112</v>
      </c>
    </row>
    <row r="54" spans="1:10" x14ac:dyDescent="0.2">
      <c r="A54" s="105">
        <v>49</v>
      </c>
      <c r="B54" s="105" t="s">
        <v>124</v>
      </c>
      <c r="C54" s="105" t="s">
        <v>128</v>
      </c>
      <c r="D54" s="105" t="s">
        <v>114</v>
      </c>
      <c r="E54" s="105" t="s">
        <v>115</v>
      </c>
      <c r="F54" s="102">
        <v>50</v>
      </c>
      <c r="G54" s="102">
        <v>10</v>
      </c>
      <c r="H54" s="102">
        <v>40</v>
      </c>
      <c r="I54" s="102">
        <v>50</v>
      </c>
      <c r="J54" s="102">
        <v>20</v>
      </c>
    </row>
    <row r="55" spans="1:10" x14ac:dyDescent="0.2">
      <c r="A55" s="105">
        <v>50</v>
      </c>
      <c r="B55" s="105" t="s">
        <v>124</v>
      </c>
      <c r="C55" s="105" t="s">
        <v>128</v>
      </c>
      <c r="D55" s="105" t="s">
        <v>116</v>
      </c>
      <c r="E55" s="105" t="s">
        <v>111</v>
      </c>
      <c r="F55" s="102" t="s">
        <v>112</v>
      </c>
      <c r="G55" s="102" t="s">
        <v>112</v>
      </c>
      <c r="H55" s="102" t="s">
        <v>112</v>
      </c>
      <c r="I55" s="102" t="s">
        <v>112</v>
      </c>
      <c r="J55" s="102" t="s">
        <v>112</v>
      </c>
    </row>
    <row r="56" spans="1:10" x14ac:dyDescent="0.2">
      <c r="A56" s="105">
        <v>51</v>
      </c>
      <c r="B56" s="105" t="s">
        <v>124</v>
      </c>
      <c r="C56" s="105" t="s">
        <v>128</v>
      </c>
      <c r="D56" s="105" t="s">
        <v>117</v>
      </c>
      <c r="E56" s="105" t="s">
        <v>111</v>
      </c>
      <c r="F56" s="102" t="s">
        <v>112</v>
      </c>
      <c r="G56" s="102" t="s">
        <v>112</v>
      </c>
      <c r="H56" s="102">
        <v>30</v>
      </c>
      <c r="I56" s="102">
        <v>0</v>
      </c>
      <c r="J56" s="102">
        <v>10</v>
      </c>
    </row>
    <row r="57" spans="1:10" x14ac:dyDescent="0.2">
      <c r="A57" s="105">
        <v>52</v>
      </c>
      <c r="B57" s="105" t="s">
        <v>124</v>
      </c>
      <c r="C57" s="105" t="s">
        <v>128</v>
      </c>
      <c r="D57" s="105" t="s">
        <v>118</v>
      </c>
      <c r="E57" s="105" t="s">
        <v>119</v>
      </c>
      <c r="F57" s="102">
        <v>20</v>
      </c>
      <c r="G57" s="102">
        <v>80</v>
      </c>
      <c r="H57" s="102" t="s">
        <v>112</v>
      </c>
      <c r="I57" s="102">
        <v>10</v>
      </c>
      <c r="J57" s="102">
        <v>70</v>
      </c>
    </row>
    <row r="58" spans="1:10" x14ac:dyDescent="0.2">
      <c r="A58" s="105">
        <v>53</v>
      </c>
      <c r="B58" s="105" t="s">
        <v>124</v>
      </c>
      <c r="C58" s="105" t="s">
        <v>128</v>
      </c>
      <c r="D58" s="105" t="s">
        <v>121</v>
      </c>
      <c r="E58" s="105" t="s">
        <v>119</v>
      </c>
      <c r="F58" s="102">
        <v>10</v>
      </c>
      <c r="G58" s="102">
        <v>40</v>
      </c>
      <c r="H58" s="102">
        <v>0</v>
      </c>
      <c r="I58" s="102">
        <v>10</v>
      </c>
      <c r="J58" s="102">
        <v>10</v>
      </c>
    </row>
    <row r="59" spans="1:10" x14ac:dyDescent="0.2">
      <c r="A59" s="105">
        <v>54</v>
      </c>
      <c r="B59" s="105" t="s">
        <v>124</v>
      </c>
      <c r="C59" s="105" t="s">
        <v>128</v>
      </c>
      <c r="D59" s="105" t="s">
        <v>29</v>
      </c>
      <c r="E59" s="105" t="s">
        <v>119</v>
      </c>
      <c r="F59" s="102">
        <v>110</v>
      </c>
      <c r="G59" s="102">
        <v>110</v>
      </c>
      <c r="H59" s="102">
        <v>120</v>
      </c>
      <c r="I59" s="102">
        <v>130</v>
      </c>
      <c r="J59" s="102">
        <v>130</v>
      </c>
    </row>
    <row r="60" spans="1:10" x14ac:dyDescent="0.2">
      <c r="A60" s="105">
        <v>55</v>
      </c>
      <c r="B60" s="105" t="s">
        <v>124</v>
      </c>
      <c r="C60" s="105" t="s">
        <v>129</v>
      </c>
      <c r="D60" s="105" t="s">
        <v>2</v>
      </c>
      <c r="E60" s="105" t="s">
        <v>2</v>
      </c>
      <c r="F60" s="107">
        <v>160</v>
      </c>
      <c r="G60" s="107">
        <v>10</v>
      </c>
      <c r="H60" s="107">
        <v>150</v>
      </c>
      <c r="I60" s="107">
        <v>120</v>
      </c>
      <c r="J60" s="107">
        <v>10</v>
      </c>
    </row>
    <row r="61" spans="1:10" x14ac:dyDescent="0.2">
      <c r="A61" s="105">
        <v>56</v>
      </c>
      <c r="B61" s="105" t="s">
        <v>124</v>
      </c>
      <c r="C61" s="105" t="s">
        <v>129</v>
      </c>
      <c r="D61" s="105" t="s">
        <v>108</v>
      </c>
      <c r="E61" s="105" t="s">
        <v>109</v>
      </c>
      <c r="F61" s="107">
        <v>40</v>
      </c>
      <c r="G61" s="107">
        <v>0</v>
      </c>
      <c r="H61" s="107" t="s">
        <v>112</v>
      </c>
      <c r="I61" s="107">
        <v>20</v>
      </c>
      <c r="J61" s="107" t="s">
        <v>112</v>
      </c>
    </row>
    <row r="62" spans="1:10" x14ac:dyDescent="0.2">
      <c r="A62" s="105">
        <v>57</v>
      </c>
      <c r="B62" s="105" t="s">
        <v>124</v>
      </c>
      <c r="C62" s="105" t="s">
        <v>129</v>
      </c>
      <c r="D62" s="105" t="s">
        <v>113</v>
      </c>
      <c r="E62" s="105" t="s">
        <v>111</v>
      </c>
      <c r="F62" s="107">
        <v>0</v>
      </c>
      <c r="G62" s="107">
        <v>0</v>
      </c>
      <c r="H62" s="107">
        <v>0</v>
      </c>
      <c r="I62" s="107" t="s">
        <v>112</v>
      </c>
      <c r="J62" s="107">
        <v>0</v>
      </c>
    </row>
    <row r="63" spans="1:10" x14ac:dyDescent="0.2">
      <c r="A63" s="105">
        <v>58</v>
      </c>
      <c r="B63" s="105" t="s">
        <v>124</v>
      </c>
      <c r="C63" s="105" t="s">
        <v>129</v>
      </c>
      <c r="D63" s="105" t="s">
        <v>114</v>
      </c>
      <c r="E63" s="105" t="s">
        <v>115</v>
      </c>
      <c r="F63" s="107">
        <v>90</v>
      </c>
      <c r="G63" s="107">
        <v>0</v>
      </c>
      <c r="H63" s="107">
        <v>70</v>
      </c>
      <c r="I63" s="107">
        <v>0</v>
      </c>
      <c r="J63" s="107" t="s">
        <v>112</v>
      </c>
    </row>
    <row r="64" spans="1:10" x14ac:dyDescent="0.2">
      <c r="A64" s="105">
        <v>59</v>
      </c>
      <c r="B64" s="105" t="s">
        <v>124</v>
      </c>
      <c r="C64" s="105" t="s">
        <v>129</v>
      </c>
      <c r="D64" s="105" t="s">
        <v>117</v>
      </c>
      <c r="E64" s="105" t="s">
        <v>111</v>
      </c>
      <c r="F64" s="107" t="s">
        <v>112</v>
      </c>
      <c r="G64" s="107" t="s">
        <v>112</v>
      </c>
      <c r="H64" s="107" t="s">
        <v>112</v>
      </c>
      <c r="I64" s="107" t="s">
        <v>112</v>
      </c>
      <c r="J64" s="107" t="s">
        <v>112</v>
      </c>
    </row>
    <row r="65" spans="1:10" x14ac:dyDescent="0.2">
      <c r="A65" s="105">
        <v>60</v>
      </c>
      <c r="B65" s="105" t="s">
        <v>124</v>
      </c>
      <c r="C65" s="105" t="s">
        <v>129</v>
      </c>
      <c r="D65" s="105" t="s">
        <v>118</v>
      </c>
      <c r="E65" s="105" t="s">
        <v>119</v>
      </c>
      <c r="F65" s="107" t="s">
        <v>112</v>
      </c>
      <c r="G65" s="107" t="s">
        <v>112</v>
      </c>
      <c r="H65" s="107" t="s">
        <v>112</v>
      </c>
      <c r="I65" s="107" t="s">
        <v>112</v>
      </c>
      <c r="J65" s="107" t="s">
        <v>112</v>
      </c>
    </row>
    <row r="66" spans="1:10" x14ac:dyDescent="0.2">
      <c r="A66" s="105">
        <v>61</v>
      </c>
      <c r="B66" s="105" t="s">
        <v>124</v>
      </c>
      <c r="C66" s="105" t="s">
        <v>129</v>
      </c>
      <c r="D66" s="105" t="s">
        <v>120</v>
      </c>
      <c r="E66" s="105" t="s">
        <v>119</v>
      </c>
      <c r="F66" s="107">
        <v>0</v>
      </c>
      <c r="G66" s="107">
        <v>0</v>
      </c>
      <c r="H66" s="107" t="s">
        <v>112</v>
      </c>
      <c r="I66" s="107" t="s">
        <v>112</v>
      </c>
      <c r="J66" s="107">
        <v>0</v>
      </c>
    </row>
    <row r="67" spans="1:10" x14ac:dyDescent="0.2">
      <c r="A67" s="105">
        <v>62</v>
      </c>
      <c r="B67" s="105" t="s">
        <v>124</v>
      </c>
      <c r="C67" s="105" t="s">
        <v>129</v>
      </c>
      <c r="D67" s="105" t="s">
        <v>121</v>
      </c>
      <c r="E67" s="105" t="s">
        <v>119</v>
      </c>
      <c r="F67" s="107" t="s">
        <v>112</v>
      </c>
      <c r="G67" s="107" t="s">
        <v>112</v>
      </c>
      <c r="H67" s="107">
        <v>70</v>
      </c>
      <c r="I67" s="107" t="s">
        <v>112</v>
      </c>
      <c r="J67" s="107" t="s">
        <v>112</v>
      </c>
    </row>
    <row r="68" spans="1:10" x14ac:dyDescent="0.2">
      <c r="A68" s="105">
        <v>63</v>
      </c>
      <c r="B68" s="105" t="s">
        <v>130</v>
      </c>
      <c r="C68" s="105" t="s">
        <v>2</v>
      </c>
      <c r="D68" s="105" t="s">
        <v>2</v>
      </c>
      <c r="E68" s="105" t="s">
        <v>2</v>
      </c>
      <c r="F68" s="102">
        <v>4200</v>
      </c>
      <c r="G68" s="102">
        <v>2690</v>
      </c>
      <c r="H68" s="102">
        <v>2770</v>
      </c>
      <c r="I68" s="102">
        <v>4100</v>
      </c>
      <c r="J68" s="102">
        <v>3790</v>
      </c>
    </row>
    <row r="69" spans="1:10" x14ac:dyDescent="0.2">
      <c r="A69" s="105">
        <v>64</v>
      </c>
      <c r="B69" s="105" t="s">
        <v>130</v>
      </c>
      <c r="C69" s="105" t="s">
        <v>158</v>
      </c>
      <c r="D69" s="105" t="s">
        <v>114</v>
      </c>
      <c r="E69" s="105" t="s">
        <v>115</v>
      </c>
      <c r="F69" s="102">
        <v>260</v>
      </c>
      <c r="G69" s="102">
        <v>460</v>
      </c>
      <c r="H69" s="102">
        <v>680</v>
      </c>
      <c r="I69" s="102">
        <v>1030</v>
      </c>
      <c r="J69" s="102">
        <v>710</v>
      </c>
    </row>
    <row r="70" spans="1:10" x14ac:dyDescent="0.2">
      <c r="A70" s="105">
        <v>65</v>
      </c>
      <c r="B70" s="105" t="s">
        <v>130</v>
      </c>
      <c r="C70" s="105" t="s">
        <v>158</v>
      </c>
      <c r="D70" s="105" t="s">
        <v>110</v>
      </c>
      <c r="E70" s="105" t="s">
        <v>111</v>
      </c>
      <c r="F70" s="102">
        <v>2090</v>
      </c>
      <c r="G70" s="102">
        <v>490</v>
      </c>
      <c r="H70" s="102">
        <v>740</v>
      </c>
      <c r="I70" s="102">
        <v>910</v>
      </c>
      <c r="J70" s="102">
        <v>1030</v>
      </c>
    </row>
    <row r="71" spans="1:10" x14ac:dyDescent="0.2">
      <c r="A71" s="105">
        <v>66</v>
      </c>
      <c r="B71" s="105" t="s">
        <v>130</v>
      </c>
      <c r="C71" s="105" t="s">
        <v>158</v>
      </c>
      <c r="D71" s="105" t="s">
        <v>113</v>
      </c>
      <c r="E71" s="105" t="s">
        <v>111</v>
      </c>
      <c r="F71" s="102">
        <v>860</v>
      </c>
      <c r="G71" s="102">
        <v>710</v>
      </c>
      <c r="H71" s="102">
        <v>210</v>
      </c>
      <c r="I71" s="102">
        <v>910</v>
      </c>
      <c r="J71" s="102">
        <v>700</v>
      </c>
    </row>
    <row r="72" spans="1:10" x14ac:dyDescent="0.2">
      <c r="A72" s="105">
        <v>67</v>
      </c>
      <c r="B72" s="105" t="s">
        <v>130</v>
      </c>
      <c r="C72" s="105" t="s">
        <v>131</v>
      </c>
      <c r="D72" s="105" t="s">
        <v>2</v>
      </c>
      <c r="E72" s="105" t="s">
        <v>2</v>
      </c>
      <c r="F72" s="102">
        <v>990</v>
      </c>
      <c r="G72" s="102">
        <v>1030</v>
      </c>
      <c r="H72" s="102">
        <v>1140</v>
      </c>
      <c r="I72" s="102">
        <v>1250</v>
      </c>
      <c r="J72" s="102">
        <v>1350</v>
      </c>
    </row>
    <row r="73" spans="1:10" x14ac:dyDescent="0.2">
      <c r="A73" s="105">
        <v>68</v>
      </c>
      <c r="B73" s="105" t="s">
        <v>132</v>
      </c>
      <c r="C73" s="105" t="s">
        <v>2</v>
      </c>
      <c r="D73" s="105" t="s">
        <v>2</v>
      </c>
      <c r="E73" s="105" t="s">
        <v>2</v>
      </c>
      <c r="F73" s="102">
        <v>4310</v>
      </c>
      <c r="G73" s="102">
        <v>4390</v>
      </c>
      <c r="H73" s="102">
        <v>4790</v>
      </c>
      <c r="I73" s="102">
        <v>6070</v>
      </c>
      <c r="J73" s="102">
        <v>7840</v>
      </c>
    </row>
    <row r="74" spans="1:10" x14ac:dyDescent="0.2">
      <c r="A74" s="105">
        <v>69</v>
      </c>
      <c r="B74" s="105" t="s">
        <v>132</v>
      </c>
      <c r="C74" s="105" t="s">
        <v>133</v>
      </c>
      <c r="D74" s="105" t="s">
        <v>2</v>
      </c>
      <c r="E74" s="105" t="s">
        <v>2</v>
      </c>
      <c r="F74" s="102">
        <v>2580</v>
      </c>
      <c r="G74" s="102">
        <v>2940</v>
      </c>
      <c r="H74" s="102">
        <v>3400</v>
      </c>
      <c r="I74" s="102">
        <v>3560</v>
      </c>
      <c r="J74" s="102">
        <v>5530</v>
      </c>
    </row>
    <row r="75" spans="1:10" x14ac:dyDescent="0.2">
      <c r="A75" s="105">
        <v>70</v>
      </c>
      <c r="B75" s="105" t="s">
        <v>132</v>
      </c>
      <c r="C75" s="105" t="s">
        <v>133</v>
      </c>
      <c r="D75" s="105" t="s">
        <v>114</v>
      </c>
      <c r="E75" s="105" t="s">
        <v>115</v>
      </c>
      <c r="F75" s="102" t="s">
        <v>112</v>
      </c>
      <c r="G75" s="102" t="s">
        <v>112</v>
      </c>
      <c r="H75" s="102" t="s">
        <v>112</v>
      </c>
      <c r="I75" s="102" t="s">
        <v>112</v>
      </c>
      <c r="J75" s="102" t="s">
        <v>112</v>
      </c>
    </row>
    <row r="76" spans="1:10" x14ac:dyDescent="0.2">
      <c r="A76" s="105">
        <v>71</v>
      </c>
      <c r="B76" s="105" t="s">
        <v>132</v>
      </c>
      <c r="C76" s="105" t="s">
        <v>133</v>
      </c>
      <c r="D76" s="105" t="s">
        <v>122</v>
      </c>
      <c r="E76" s="105" t="s">
        <v>119</v>
      </c>
      <c r="F76" s="102" t="s">
        <v>112</v>
      </c>
      <c r="G76" s="102" t="s">
        <v>112</v>
      </c>
      <c r="H76" s="102" t="s">
        <v>112</v>
      </c>
      <c r="I76" s="102" t="s">
        <v>112</v>
      </c>
      <c r="J76" s="102" t="s">
        <v>112</v>
      </c>
    </row>
    <row r="77" spans="1:10" x14ac:dyDescent="0.2">
      <c r="A77" s="105">
        <v>72</v>
      </c>
      <c r="B77" s="105" t="s">
        <v>132</v>
      </c>
      <c r="C77" s="105" t="s">
        <v>134</v>
      </c>
      <c r="D77" s="105" t="s">
        <v>2</v>
      </c>
      <c r="E77" s="105" t="s">
        <v>2</v>
      </c>
      <c r="F77" s="102">
        <v>170</v>
      </c>
      <c r="G77" s="102">
        <v>170</v>
      </c>
      <c r="H77" s="102">
        <v>220</v>
      </c>
      <c r="I77" s="102">
        <v>260</v>
      </c>
      <c r="J77" s="102">
        <v>170</v>
      </c>
    </row>
    <row r="78" spans="1:10" x14ac:dyDescent="0.2">
      <c r="A78" s="105">
        <v>73</v>
      </c>
      <c r="B78" s="105" t="s">
        <v>132</v>
      </c>
      <c r="C78" s="105" t="s">
        <v>134</v>
      </c>
      <c r="D78" s="105" t="s">
        <v>108</v>
      </c>
      <c r="E78" s="105" t="s">
        <v>109</v>
      </c>
      <c r="F78" s="102">
        <v>0</v>
      </c>
      <c r="G78" s="102">
        <v>10</v>
      </c>
      <c r="H78" s="102">
        <v>0</v>
      </c>
      <c r="I78" s="102">
        <v>10</v>
      </c>
      <c r="J78" s="102">
        <v>0</v>
      </c>
    </row>
    <row r="79" spans="1:10" x14ac:dyDescent="0.2">
      <c r="A79" s="105">
        <v>74</v>
      </c>
      <c r="B79" s="105" t="s">
        <v>132</v>
      </c>
      <c r="C79" s="105" t="s">
        <v>134</v>
      </c>
      <c r="D79" s="105" t="s">
        <v>110</v>
      </c>
      <c r="E79" s="105" t="s">
        <v>111</v>
      </c>
      <c r="F79" s="102">
        <v>0</v>
      </c>
      <c r="G79" s="102">
        <v>0</v>
      </c>
      <c r="H79" s="102" t="s">
        <v>112</v>
      </c>
      <c r="I79" s="102">
        <v>0</v>
      </c>
      <c r="J79" s="102">
        <v>0</v>
      </c>
    </row>
    <row r="80" spans="1:10" x14ac:dyDescent="0.2">
      <c r="A80" s="105">
        <v>75</v>
      </c>
      <c r="B80" s="105" t="s">
        <v>132</v>
      </c>
      <c r="C80" s="105" t="s">
        <v>134</v>
      </c>
      <c r="D80" s="105" t="s">
        <v>113</v>
      </c>
      <c r="E80" s="105" t="s">
        <v>111</v>
      </c>
      <c r="F80" s="102">
        <v>10</v>
      </c>
      <c r="G80" s="102">
        <v>0</v>
      </c>
      <c r="H80" s="102">
        <v>10</v>
      </c>
      <c r="I80" s="102">
        <v>20</v>
      </c>
      <c r="J80" s="102">
        <v>10</v>
      </c>
    </row>
    <row r="81" spans="1:10" x14ac:dyDescent="0.2">
      <c r="A81" s="105">
        <v>76</v>
      </c>
      <c r="B81" s="105" t="s">
        <v>132</v>
      </c>
      <c r="C81" s="105" t="s">
        <v>134</v>
      </c>
      <c r="D81" s="105" t="s">
        <v>114</v>
      </c>
      <c r="E81" s="105" t="s">
        <v>115</v>
      </c>
      <c r="F81" s="102" t="s">
        <v>112</v>
      </c>
      <c r="G81" s="102">
        <v>60</v>
      </c>
      <c r="H81" s="102">
        <v>100</v>
      </c>
      <c r="I81" s="102">
        <v>110</v>
      </c>
      <c r="J81" s="102">
        <v>110</v>
      </c>
    </row>
    <row r="82" spans="1:10" x14ac:dyDescent="0.2">
      <c r="A82" s="105">
        <v>77</v>
      </c>
      <c r="B82" s="105" t="s">
        <v>132</v>
      </c>
      <c r="C82" s="105" t="s">
        <v>134</v>
      </c>
      <c r="D82" s="105" t="s">
        <v>116</v>
      </c>
      <c r="E82" s="105" t="s">
        <v>111</v>
      </c>
      <c r="F82" s="102" t="s">
        <v>112</v>
      </c>
      <c r="G82" s="102" t="s">
        <v>112</v>
      </c>
      <c r="H82" s="102" t="s">
        <v>112</v>
      </c>
      <c r="I82" s="102" t="s">
        <v>112</v>
      </c>
      <c r="J82" s="102" t="s">
        <v>112</v>
      </c>
    </row>
    <row r="83" spans="1:10" x14ac:dyDescent="0.2">
      <c r="A83" s="105">
        <v>78</v>
      </c>
      <c r="B83" s="105" t="s">
        <v>132</v>
      </c>
      <c r="C83" s="105" t="s">
        <v>134</v>
      </c>
      <c r="D83" s="105" t="s">
        <v>117</v>
      </c>
      <c r="E83" s="105" t="s">
        <v>111</v>
      </c>
      <c r="F83" s="102" t="s">
        <v>112</v>
      </c>
      <c r="G83" s="102">
        <v>10</v>
      </c>
      <c r="H83" s="102">
        <v>0</v>
      </c>
      <c r="I83" s="102" t="s">
        <v>112</v>
      </c>
      <c r="J83" s="102" t="s">
        <v>112</v>
      </c>
    </row>
    <row r="84" spans="1:10" x14ac:dyDescent="0.2">
      <c r="A84" s="105">
        <v>79</v>
      </c>
      <c r="B84" s="105" t="s">
        <v>132</v>
      </c>
      <c r="C84" s="105" t="s">
        <v>134</v>
      </c>
      <c r="D84" s="105" t="s">
        <v>120</v>
      </c>
      <c r="E84" s="105" t="s">
        <v>119</v>
      </c>
      <c r="F84" s="102">
        <v>0</v>
      </c>
      <c r="G84" s="102">
        <v>0</v>
      </c>
      <c r="H84" s="102" t="s">
        <v>112</v>
      </c>
      <c r="I84" s="102">
        <v>0</v>
      </c>
      <c r="J84" s="102">
        <v>0</v>
      </c>
    </row>
    <row r="85" spans="1:10" x14ac:dyDescent="0.2">
      <c r="A85" s="105">
        <v>80</v>
      </c>
      <c r="B85" s="105" t="s">
        <v>132</v>
      </c>
      <c r="C85" s="105" t="s">
        <v>134</v>
      </c>
      <c r="D85" s="105" t="s">
        <v>121</v>
      </c>
      <c r="E85" s="105" t="s">
        <v>119</v>
      </c>
      <c r="F85" s="102" t="s">
        <v>112</v>
      </c>
      <c r="G85" s="102">
        <v>60</v>
      </c>
      <c r="H85" s="102" t="s">
        <v>112</v>
      </c>
      <c r="I85" s="102" t="s">
        <v>112</v>
      </c>
      <c r="J85" s="102" t="s">
        <v>112</v>
      </c>
    </row>
    <row r="86" spans="1:10" x14ac:dyDescent="0.2">
      <c r="A86" s="105">
        <v>81</v>
      </c>
      <c r="B86" s="105" t="s">
        <v>132</v>
      </c>
      <c r="C86" s="105" t="s">
        <v>134</v>
      </c>
      <c r="D86" s="105" t="s">
        <v>122</v>
      </c>
      <c r="E86" s="105" t="s">
        <v>119</v>
      </c>
      <c r="F86" s="102" t="s">
        <v>112</v>
      </c>
      <c r="G86" s="102" t="s">
        <v>112</v>
      </c>
      <c r="H86" s="102" t="s">
        <v>112</v>
      </c>
      <c r="I86" s="102" t="s">
        <v>112</v>
      </c>
      <c r="J86" s="102" t="s">
        <v>112</v>
      </c>
    </row>
    <row r="87" spans="1:10" x14ac:dyDescent="0.2">
      <c r="A87" s="105">
        <v>82</v>
      </c>
      <c r="B87" s="105" t="s">
        <v>132</v>
      </c>
      <c r="C87" s="105" t="s">
        <v>135</v>
      </c>
      <c r="D87" s="105" t="s">
        <v>2</v>
      </c>
      <c r="E87" s="105" t="s">
        <v>2</v>
      </c>
      <c r="F87" s="102">
        <v>20</v>
      </c>
      <c r="G87" s="102">
        <v>10</v>
      </c>
      <c r="H87" s="102">
        <v>0</v>
      </c>
      <c r="I87" s="102">
        <v>90</v>
      </c>
      <c r="J87" s="102">
        <v>200</v>
      </c>
    </row>
    <row r="88" spans="1:10" x14ac:dyDescent="0.2">
      <c r="A88" s="105">
        <v>83</v>
      </c>
      <c r="B88" s="105" t="s">
        <v>132</v>
      </c>
      <c r="C88" s="105" t="s">
        <v>135</v>
      </c>
      <c r="D88" s="105" t="s">
        <v>108</v>
      </c>
      <c r="E88" s="105" t="s">
        <v>109</v>
      </c>
      <c r="F88" s="102" t="s">
        <v>112</v>
      </c>
      <c r="G88" s="102" t="s">
        <v>112</v>
      </c>
      <c r="H88" s="102" t="s">
        <v>112</v>
      </c>
      <c r="I88" s="102">
        <v>0</v>
      </c>
      <c r="J88" s="102">
        <v>10</v>
      </c>
    </row>
    <row r="89" spans="1:10" x14ac:dyDescent="0.2">
      <c r="A89" s="105">
        <v>84</v>
      </c>
      <c r="B89" s="105" t="s">
        <v>132</v>
      </c>
      <c r="C89" s="105" t="s">
        <v>135</v>
      </c>
      <c r="D89" s="105" t="s">
        <v>113</v>
      </c>
      <c r="E89" s="105" t="s">
        <v>111</v>
      </c>
      <c r="F89" s="102" t="s">
        <v>112</v>
      </c>
      <c r="G89" s="102" t="s">
        <v>112</v>
      </c>
      <c r="H89" s="102" t="s">
        <v>112</v>
      </c>
      <c r="I89" s="102" t="s">
        <v>112</v>
      </c>
      <c r="J89" s="102">
        <v>60</v>
      </c>
    </row>
    <row r="90" spans="1:10" x14ac:dyDescent="0.2">
      <c r="A90" s="105">
        <v>85</v>
      </c>
      <c r="B90" s="105" t="s">
        <v>132</v>
      </c>
      <c r="C90" s="105" t="s">
        <v>135</v>
      </c>
      <c r="D90" s="105" t="s">
        <v>114</v>
      </c>
      <c r="E90" s="105" t="s">
        <v>115</v>
      </c>
      <c r="F90" s="102" t="s">
        <v>112</v>
      </c>
      <c r="G90" s="102" t="s">
        <v>112</v>
      </c>
      <c r="H90" s="102" t="s">
        <v>112</v>
      </c>
      <c r="I90" s="102" t="s">
        <v>112</v>
      </c>
      <c r="J90" s="102">
        <v>120</v>
      </c>
    </row>
    <row r="91" spans="1:10" x14ac:dyDescent="0.2">
      <c r="A91" s="105">
        <v>86</v>
      </c>
      <c r="B91" s="105" t="s">
        <v>132</v>
      </c>
      <c r="C91" s="105" t="s">
        <v>135</v>
      </c>
      <c r="D91" s="105" t="s">
        <v>116</v>
      </c>
      <c r="E91" s="105" t="s">
        <v>111</v>
      </c>
      <c r="F91" s="102">
        <v>0</v>
      </c>
      <c r="G91" s="102">
        <v>0</v>
      </c>
      <c r="H91" s="102" t="s">
        <v>112</v>
      </c>
      <c r="I91" s="102" t="s">
        <v>112</v>
      </c>
      <c r="J91" s="102">
        <v>0</v>
      </c>
    </row>
    <row r="92" spans="1:10" x14ac:dyDescent="0.2">
      <c r="A92" s="105">
        <v>87</v>
      </c>
      <c r="B92" s="105" t="s">
        <v>132</v>
      </c>
      <c r="C92" s="105" t="s">
        <v>135</v>
      </c>
      <c r="D92" s="105" t="s">
        <v>117</v>
      </c>
      <c r="E92" s="105" t="s">
        <v>111</v>
      </c>
      <c r="F92" s="102">
        <v>0</v>
      </c>
      <c r="G92" s="102">
        <v>0</v>
      </c>
      <c r="H92" s="102">
        <v>0</v>
      </c>
      <c r="I92" s="102" t="s">
        <v>112</v>
      </c>
      <c r="J92" s="102">
        <v>0</v>
      </c>
    </row>
    <row r="93" spans="1:10" x14ac:dyDescent="0.2">
      <c r="A93" s="105">
        <v>88</v>
      </c>
      <c r="B93" s="105" t="s">
        <v>132</v>
      </c>
      <c r="C93" s="105" t="s">
        <v>135</v>
      </c>
      <c r="D93" s="105" t="s">
        <v>118</v>
      </c>
      <c r="E93" s="105" t="s">
        <v>119</v>
      </c>
      <c r="F93" s="102" t="s">
        <v>112</v>
      </c>
      <c r="G93" s="102">
        <v>0</v>
      </c>
      <c r="H93" s="102" t="s">
        <v>112</v>
      </c>
      <c r="I93" s="102">
        <v>20</v>
      </c>
      <c r="J93" s="102">
        <v>10</v>
      </c>
    </row>
    <row r="94" spans="1:10" x14ac:dyDescent="0.2">
      <c r="A94" s="105">
        <v>89</v>
      </c>
      <c r="B94" s="105" t="s">
        <v>132</v>
      </c>
      <c r="C94" s="105" t="s">
        <v>135</v>
      </c>
      <c r="D94" s="105" t="s">
        <v>120</v>
      </c>
      <c r="E94" s="105" t="s">
        <v>119</v>
      </c>
      <c r="F94" s="102">
        <v>0</v>
      </c>
      <c r="G94" s="107">
        <v>0</v>
      </c>
      <c r="H94" s="102">
        <v>0</v>
      </c>
      <c r="I94" s="102" t="s">
        <v>112</v>
      </c>
      <c r="J94" s="102" t="s">
        <v>112</v>
      </c>
    </row>
    <row r="95" spans="1:10" x14ac:dyDescent="0.2">
      <c r="A95" s="105">
        <v>90</v>
      </c>
      <c r="B95" s="105" t="s">
        <v>132</v>
      </c>
      <c r="C95" s="105" t="s">
        <v>135</v>
      </c>
      <c r="D95" s="105" t="s">
        <v>121</v>
      </c>
      <c r="E95" s="105" t="s">
        <v>119</v>
      </c>
      <c r="F95" s="102" t="s">
        <v>112</v>
      </c>
      <c r="G95" s="102">
        <v>0</v>
      </c>
      <c r="H95" s="102" t="s">
        <v>112</v>
      </c>
      <c r="I95" s="102">
        <v>0</v>
      </c>
      <c r="J95" s="102">
        <v>0</v>
      </c>
    </row>
    <row r="96" spans="1:10" x14ac:dyDescent="0.2">
      <c r="A96" s="105">
        <v>91</v>
      </c>
      <c r="B96" s="105" t="s">
        <v>132</v>
      </c>
      <c r="C96" s="105" t="s">
        <v>136</v>
      </c>
      <c r="D96" s="105" t="s">
        <v>2</v>
      </c>
      <c r="E96" s="105" t="s">
        <v>2</v>
      </c>
      <c r="F96" s="102">
        <v>1540</v>
      </c>
      <c r="G96" s="107">
        <v>1270</v>
      </c>
      <c r="H96" s="102">
        <v>1170</v>
      </c>
      <c r="I96" s="102">
        <v>2160</v>
      </c>
      <c r="J96" s="102">
        <v>1940</v>
      </c>
    </row>
    <row r="97" spans="1:10" x14ac:dyDescent="0.2">
      <c r="A97" s="105">
        <v>92</v>
      </c>
      <c r="B97" s="105" t="s">
        <v>132</v>
      </c>
      <c r="C97" s="105" t="s">
        <v>136</v>
      </c>
      <c r="D97" s="105" t="s">
        <v>114</v>
      </c>
      <c r="E97" s="105" t="s">
        <v>115</v>
      </c>
      <c r="F97" s="102">
        <v>1540</v>
      </c>
      <c r="G97" s="102">
        <v>1270</v>
      </c>
      <c r="H97" s="102">
        <v>1170</v>
      </c>
      <c r="I97" s="102">
        <v>2160</v>
      </c>
      <c r="J97" s="102">
        <v>1940</v>
      </c>
    </row>
    <row r="98" spans="1:10" x14ac:dyDescent="0.2">
      <c r="A98" s="105">
        <v>93</v>
      </c>
      <c r="B98" s="105" t="s">
        <v>137</v>
      </c>
      <c r="C98" s="105" t="s">
        <v>2</v>
      </c>
      <c r="D98" s="105" t="s">
        <v>2</v>
      </c>
      <c r="E98" s="105" t="s">
        <v>2</v>
      </c>
      <c r="F98" s="102">
        <v>8860</v>
      </c>
      <c r="G98" s="102">
        <v>10390</v>
      </c>
      <c r="H98" s="102">
        <v>12280</v>
      </c>
      <c r="I98" s="102">
        <v>13330</v>
      </c>
      <c r="J98" s="102">
        <v>17960</v>
      </c>
    </row>
    <row r="99" spans="1:10" x14ac:dyDescent="0.2">
      <c r="A99" s="105">
        <v>94</v>
      </c>
      <c r="B99" s="105" t="s">
        <v>137</v>
      </c>
      <c r="C99" s="105" t="s">
        <v>138</v>
      </c>
      <c r="D99" s="105" t="s">
        <v>2</v>
      </c>
      <c r="E99" s="105" t="s">
        <v>2</v>
      </c>
      <c r="F99" s="102">
        <v>4760</v>
      </c>
      <c r="G99" s="102">
        <v>5790</v>
      </c>
      <c r="H99" s="102">
        <v>7720</v>
      </c>
      <c r="I99" s="102">
        <v>8810</v>
      </c>
      <c r="J99" s="102">
        <v>12210</v>
      </c>
    </row>
    <row r="100" spans="1:10" x14ac:dyDescent="0.2">
      <c r="A100" s="105">
        <v>95</v>
      </c>
      <c r="B100" s="105" t="s">
        <v>137</v>
      </c>
      <c r="C100" s="105" t="s">
        <v>138</v>
      </c>
      <c r="D100" s="105" t="s">
        <v>108</v>
      </c>
      <c r="E100" s="105" t="s">
        <v>109</v>
      </c>
      <c r="F100" s="102">
        <v>0</v>
      </c>
      <c r="G100" s="102">
        <v>0</v>
      </c>
      <c r="H100" s="102">
        <v>0</v>
      </c>
      <c r="I100" s="102">
        <v>10</v>
      </c>
      <c r="J100" s="102">
        <v>10</v>
      </c>
    </row>
    <row r="101" spans="1:10" x14ac:dyDescent="0.2">
      <c r="A101" s="105">
        <v>96</v>
      </c>
      <c r="B101" s="105" t="s">
        <v>137</v>
      </c>
      <c r="C101" s="105" t="s">
        <v>138</v>
      </c>
      <c r="D101" s="105" t="s">
        <v>113</v>
      </c>
      <c r="E101" s="105" t="s">
        <v>111</v>
      </c>
      <c r="F101" s="102">
        <v>60</v>
      </c>
      <c r="G101" s="102">
        <v>80</v>
      </c>
      <c r="H101" s="102">
        <v>100</v>
      </c>
      <c r="I101" s="102">
        <v>110</v>
      </c>
      <c r="J101" s="102">
        <v>130</v>
      </c>
    </row>
    <row r="102" spans="1:10" x14ac:dyDescent="0.2">
      <c r="A102" s="105">
        <v>97</v>
      </c>
      <c r="B102" s="105" t="s">
        <v>137</v>
      </c>
      <c r="C102" s="105" t="s">
        <v>138</v>
      </c>
      <c r="D102" s="105" t="s">
        <v>116</v>
      </c>
      <c r="E102" s="105" t="s">
        <v>111</v>
      </c>
      <c r="F102" s="102">
        <v>0</v>
      </c>
      <c r="G102" s="102">
        <v>0</v>
      </c>
      <c r="H102" s="102">
        <v>10</v>
      </c>
      <c r="I102" s="102">
        <v>10</v>
      </c>
      <c r="J102" s="102">
        <v>10</v>
      </c>
    </row>
    <row r="103" spans="1:10" x14ac:dyDescent="0.2">
      <c r="A103" s="105">
        <v>98</v>
      </c>
      <c r="B103" s="105" t="s">
        <v>137</v>
      </c>
      <c r="C103" s="105" t="s">
        <v>138</v>
      </c>
      <c r="D103" s="105" t="s">
        <v>117</v>
      </c>
      <c r="E103" s="105" t="s">
        <v>111</v>
      </c>
      <c r="F103" s="102">
        <v>80</v>
      </c>
      <c r="G103" s="102">
        <v>120</v>
      </c>
      <c r="H103" s="102">
        <v>170</v>
      </c>
      <c r="I103" s="102">
        <v>180</v>
      </c>
      <c r="J103" s="102">
        <v>280</v>
      </c>
    </row>
    <row r="104" spans="1:10" x14ac:dyDescent="0.2">
      <c r="A104" s="105">
        <v>99</v>
      </c>
      <c r="B104" s="105" t="s">
        <v>137</v>
      </c>
      <c r="C104" s="105" t="s">
        <v>138</v>
      </c>
      <c r="D104" s="105" t="s">
        <v>118</v>
      </c>
      <c r="E104" s="105" t="s">
        <v>119</v>
      </c>
      <c r="F104" s="102">
        <v>3580</v>
      </c>
      <c r="G104" s="102">
        <v>3840</v>
      </c>
      <c r="H104" s="102">
        <v>4840</v>
      </c>
      <c r="I104" s="102">
        <v>5220</v>
      </c>
      <c r="J104" s="102">
        <v>7700</v>
      </c>
    </row>
    <row r="105" spans="1:10" x14ac:dyDescent="0.2">
      <c r="A105" s="105">
        <v>100</v>
      </c>
      <c r="B105" s="105" t="s">
        <v>137</v>
      </c>
      <c r="C105" s="105" t="s">
        <v>138</v>
      </c>
      <c r="D105" s="105" t="s">
        <v>120</v>
      </c>
      <c r="E105" s="105" t="s">
        <v>119</v>
      </c>
      <c r="F105" s="102">
        <v>40</v>
      </c>
      <c r="G105" s="102">
        <v>30</v>
      </c>
      <c r="H105" s="102">
        <v>40</v>
      </c>
      <c r="I105" s="102">
        <v>60</v>
      </c>
      <c r="J105" s="102">
        <v>100</v>
      </c>
    </row>
    <row r="106" spans="1:10" x14ac:dyDescent="0.2">
      <c r="A106" s="105">
        <v>101</v>
      </c>
      <c r="B106" s="105" t="s">
        <v>137</v>
      </c>
      <c r="C106" s="105" t="s">
        <v>138</v>
      </c>
      <c r="D106" s="105" t="s">
        <v>121</v>
      </c>
      <c r="E106" s="105" t="s">
        <v>119</v>
      </c>
      <c r="F106" s="102">
        <v>230</v>
      </c>
      <c r="G106" s="102">
        <v>70</v>
      </c>
      <c r="H106" s="102">
        <v>140</v>
      </c>
      <c r="I106" s="102">
        <v>150</v>
      </c>
      <c r="J106" s="102">
        <v>160</v>
      </c>
    </row>
    <row r="107" spans="1:10" x14ac:dyDescent="0.2">
      <c r="A107" s="105">
        <v>102</v>
      </c>
      <c r="B107" s="105" t="s">
        <v>137</v>
      </c>
      <c r="C107" s="105" t="s">
        <v>138</v>
      </c>
      <c r="D107" s="105" t="s">
        <v>122</v>
      </c>
      <c r="E107" s="105" t="s">
        <v>119</v>
      </c>
      <c r="F107" s="102">
        <v>30</v>
      </c>
      <c r="G107" s="102">
        <v>70</v>
      </c>
      <c r="H107" s="102">
        <v>60</v>
      </c>
      <c r="I107" s="102">
        <v>50</v>
      </c>
      <c r="J107" s="102">
        <v>100</v>
      </c>
    </row>
    <row r="108" spans="1:10" x14ac:dyDescent="0.2">
      <c r="A108" s="105">
        <v>103</v>
      </c>
      <c r="B108" s="105" t="s">
        <v>137</v>
      </c>
      <c r="C108" s="105" t="s">
        <v>138</v>
      </c>
      <c r="D108" s="105" t="s">
        <v>123</v>
      </c>
      <c r="E108" s="105" t="s">
        <v>119</v>
      </c>
      <c r="F108" s="102">
        <v>30</v>
      </c>
      <c r="G108" s="102">
        <v>30</v>
      </c>
      <c r="H108" s="102">
        <v>40</v>
      </c>
      <c r="I108" s="102">
        <v>0</v>
      </c>
      <c r="J108" s="102">
        <v>0</v>
      </c>
    </row>
    <row r="109" spans="1:10" x14ac:dyDescent="0.2">
      <c r="A109" s="105">
        <v>104</v>
      </c>
      <c r="B109" s="105" t="s">
        <v>137</v>
      </c>
      <c r="C109" s="105" t="s">
        <v>138</v>
      </c>
      <c r="D109" s="105" t="s">
        <v>29</v>
      </c>
      <c r="E109" s="105" t="s">
        <v>119</v>
      </c>
      <c r="F109" s="102">
        <v>700</v>
      </c>
      <c r="G109" s="102">
        <v>1550</v>
      </c>
      <c r="H109" s="102">
        <v>2320</v>
      </c>
      <c r="I109" s="102">
        <v>3020</v>
      </c>
      <c r="J109" s="102">
        <v>3720</v>
      </c>
    </row>
    <row r="110" spans="1:10" x14ac:dyDescent="0.2">
      <c r="A110" s="105">
        <v>105</v>
      </c>
      <c r="B110" s="105" t="s">
        <v>137</v>
      </c>
      <c r="C110" s="105" t="s">
        <v>139</v>
      </c>
      <c r="D110" s="105" t="s">
        <v>2</v>
      </c>
      <c r="E110" s="105" t="s">
        <v>2</v>
      </c>
      <c r="F110" s="102">
        <v>520</v>
      </c>
      <c r="G110" s="102">
        <v>650</v>
      </c>
      <c r="H110" s="102">
        <v>520</v>
      </c>
      <c r="I110" s="102">
        <v>600</v>
      </c>
      <c r="J110" s="102">
        <v>1290</v>
      </c>
    </row>
    <row r="111" spans="1:10" x14ac:dyDescent="0.2">
      <c r="A111" s="105">
        <v>106</v>
      </c>
      <c r="B111" s="105" t="s">
        <v>137</v>
      </c>
      <c r="C111" s="105" t="s">
        <v>139</v>
      </c>
      <c r="D111" s="105" t="s">
        <v>108</v>
      </c>
      <c r="E111" s="105" t="s">
        <v>109</v>
      </c>
      <c r="F111" s="102">
        <v>0</v>
      </c>
      <c r="G111" s="102">
        <v>0</v>
      </c>
      <c r="H111" s="102">
        <v>0</v>
      </c>
      <c r="I111" s="102">
        <v>0</v>
      </c>
      <c r="J111" s="102">
        <v>10</v>
      </c>
    </row>
    <row r="112" spans="1:10" x14ac:dyDescent="0.2">
      <c r="A112" s="105">
        <v>107</v>
      </c>
      <c r="B112" s="105" t="s">
        <v>137</v>
      </c>
      <c r="C112" s="105" t="s">
        <v>139</v>
      </c>
      <c r="D112" s="105" t="s">
        <v>113</v>
      </c>
      <c r="E112" s="105" t="s">
        <v>111</v>
      </c>
      <c r="F112" s="102">
        <v>0</v>
      </c>
      <c r="G112" s="102">
        <v>0</v>
      </c>
      <c r="H112" s="102">
        <v>10</v>
      </c>
      <c r="I112" s="102">
        <v>10</v>
      </c>
      <c r="J112" s="102">
        <v>20</v>
      </c>
    </row>
    <row r="113" spans="1:10" x14ac:dyDescent="0.2">
      <c r="A113" s="105">
        <v>108</v>
      </c>
      <c r="B113" s="105" t="s">
        <v>137</v>
      </c>
      <c r="C113" s="105" t="s">
        <v>139</v>
      </c>
      <c r="D113" s="105" t="s">
        <v>116</v>
      </c>
      <c r="E113" s="105" t="s">
        <v>111</v>
      </c>
      <c r="F113" s="102">
        <v>0</v>
      </c>
      <c r="G113" s="102">
        <v>0</v>
      </c>
      <c r="H113" s="102">
        <v>10</v>
      </c>
      <c r="I113" s="102">
        <v>10</v>
      </c>
      <c r="J113" s="102">
        <v>30</v>
      </c>
    </row>
    <row r="114" spans="1:10" x14ac:dyDescent="0.2">
      <c r="A114" s="105">
        <v>109</v>
      </c>
      <c r="B114" s="105" t="s">
        <v>137</v>
      </c>
      <c r="C114" s="105" t="s">
        <v>139</v>
      </c>
      <c r="D114" s="105" t="s">
        <v>117</v>
      </c>
      <c r="E114" s="105" t="s">
        <v>111</v>
      </c>
      <c r="F114" s="102">
        <v>0</v>
      </c>
      <c r="G114" s="102">
        <v>10</v>
      </c>
      <c r="H114" s="102">
        <v>20</v>
      </c>
      <c r="I114" s="102">
        <v>30</v>
      </c>
      <c r="J114" s="102">
        <v>70</v>
      </c>
    </row>
    <row r="115" spans="1:10" x14ac:dyDescent="0.2">
      <c r="A115" s="105">
        <v>110</v>
      </c>
      <c r="B115" s="105" t="s">
        <v>137</v>
      </c>
      <c r="C115" s="105" t="s">
        <v>139</v>
      </c>
      <c r="D115" s="105" t="s">
        <v>118</v>
      </c>
      <c r="E115" s="105" t="s">
        <v>119</v>
      </c>
      <c r="F115" s="102">
        <v>480</v>
      </c>
      <c r="G115" s="102">
        <v>590</v>
      </c>
      <c r="H115" s="102">
        <v>430</v>
      </c>
      <c r="I115" s="102">
        <v>460</v>
      </c>
      <c r="J115" s="102">
        <v>1080</v>
      </c>
    </row>
    <row r="116" spans="1:10" x14ac:dyDescent="0.2">
      <c r="A116" s="105">
        <v>111</v>
      </c>
      <c r="B116" s="105" t="s">
        <v>137</v>
      </c>
      <c r="C116" s="105" t="s">
        <v>139</v>
      </c>
      <c r="D116" s="105" t="s">
        <v>121</v>
      </c>
      <c r="E116" s="105" t="s">
        <v>119</v>
      </c>
      <c r="F116" s="102">
        <v>10</v>
      </c>
      <c r="G116" s="102">
        <v>10</v>
      </c>
      <c r="H116" s="102">
        <v>10</v>
      </c>
      <c r="I116" s="102">
        <v>10</v>
      </c>
      <c r="J116" s="102">
        <v>20</v>
      </c>
    </row>
    <row r="117" spans="1:10" x14ac:dyDescent="0.2">
      <c r="A117" s="105">
        <v>112</v>
      </c>
      <c r="B117" s="105" t="s">
        <v>137</v>
      </c>
      <c r="C117" s="105" t="s">
        <v>139</v>
      </c>
      <c r="D117" s="105" t="s">
        <v>122</v>
      </c>
      <c r="E117" s="105" t="s">
        <v>119</v>
      </c>
      <c r="F117" s="102">
        <v>10</v>
      </c>
      <c r="G117" s="102">
        <v>10</v>
      </c>
      <c r="H117" s="102">
        <v>10</v>
      </c>
      <c r="I117" s="102">
        <v>10</v>
      </c>
      <c r="J117" s="102">
        <v>20</v>
      </c>
    </row>
    <row r="118" spans="1:10" x14ac:dyDescent="0.2">
      <c r="A118" s="105">
        <v>113</v>
      </c>
      <c r="B118" s="105" t="s">
        <v>137</v>
      </c>
      <c r="C118" s="105" t="s">
        <v>139</v>
      </c>
      <c r="D118" s="105" t="s">
        <v>29</v>
      </c>
      <c r="E118" s="105" t="s">
        <v>119</v>
      </c>
      <c r="F118" s="102">
        <v>20</v>
      </c>
      <c r="G118" s="102">
        <v>20</v>
      </c>
      <c r="H118" s="102">
        <v>30</v>
      </c>
      <c r="I118" s="102">
        <v>60</v>
      </c>
      <c r="J118" s="102">
        <v>50</v>
      </c>
    </row>
    <row r="119" spans="1:10" x14ac:dyDescent="0.2">
      <c r="A119" s="105">
        <v>114</v>
      </c>
      <c r="B119" s="105" t="s">
        <v>137</v>
      </c>
      <c r="C119" s="105" t="s">
        <v>140</v>
      </c>
      <c r="D119" s="105" t="s">
        <v>2</v>
      </c>
      <c r="E119" s="105" t="s">
        <v>2</v>
      </c>
      <c r="F119" s="102">
        <v>210</v>
      </c>
      <c r="G119" s="102">
        <v>200</v>
      </c>
      <c r="H119" s="102">
        <v>370</v>
      </c>
      <c r="I119" s="102">
        <v>370</v>
      </c>
      <c r="J119" s="102">
        <v>750</v>
      </c>
    </row>
    <row r="120" spans="1:10" x14ac:dyDescent="0.2">
      <c r="A120" s="105">
        <v>115</v>
      </c>
      <c r="B120" s="105" t="s">
        <v>137</v>
      </c>
      <c r="C120" s="105" t="s">
        <v>140</v>
      </c>
      <c r="D120" s="105" t="s">
        <v>118</v>
      </c>
      <c r="E120" s="105" t="s">
        <v>119</v>
      </c>
      <c r="F120" s="102">
        <v>120</v>
      </c>
      <c r="G120" s="102">
        <v>90</v>
      </c>
      <c r="H120" s="102">
        <v>200</v>
      </c>
      <c r="I120" s="102">
        <v>280</v>
      </c>
      <c r="J120" s="102">
        <v>500</v>
      </c>
    </row>
    <row r="121" spans="1:10" x14ac:dyDescent="0.2">
      <c r="A121" s="105">
        <v>116</v>
      </c>
      <c r="B121" s="105" t="s">
        <v>137</v>
      </c>
      <c r="C121" s="105" t="s">
        <v>140</v>
      </c>
      <c r="D121" s="105" t="s">
        <v>29</v>
      </c>
      <c r="E121" s="105" t="s">
        <v>119</v>
      </c>
      <c r="F121" s="102">
        <v>90</v>
      </c>
      <c r="G121" s="102">
        <v>120</v>
      </c>
      <c r="H121" s="102">
        <v>170</v>
      </c>
      <c r="I121" s="102">
        <v>100</v>
      </c>
      <c r="J121" s="102">
        <v>250</v>
      </c>
    </row>
    <row r="122" spans="1:10" x14ac:dyDescent="0.2">
      <c r="A122" s="105">
        <v>117</v>
      </c>
      <c r="B122" s="105" t="s">
        <v>137</v>
      </c>
      <c r="C122" s="105" t="s">
        <v>141</v>
      </c>
      <c r="D122" s="105" t="s">
        <v>2</v>
      </c>
      <c r="E122" s="105" t="s">
        <v>2</v>
      </c>
      <c r="F122" s="102">
        <v>1260</v>
      </c>
      <c r="G122" s="102">
        <v>1560</v>
      </c>
      <c r="H122" s="102">
        <v>1450</v>
      </c>
      <c r="I122" s="102">
        <v>1430</v>
      </c>
      <c r="J122" s="102">
        <v>1360</v>
      </c>
    </row>
    <row r="123" spans="1:10" x14ac:dyDescent="0.2">
      <c r="A123" s="105">
        <v>118</v>
      </c>
      <c r="B123" s="105" t="s">
        <v>137</v>
      </c>
      <c r="C123" s="105" t="s">
        <v>141</v>
      </c>
      <c r="D123" s="105" t="s">
        <v>29</v>
      </c>
      <c r="E123" s="105" t="s">
        <v>119</v>
      </c>
      <c r="F123" s="102">
        <v>1260</v>
      </c>
      <c r="G123" s="102">
        <v>1560</v>
      </c>
      <c r="H123" s="102">
        <v>1450</v>
      </c>
      <c r="I123" s="102">
        <v>1430</v>
      </c>
      <c r="J123" s="102">
        <v>1360</v>
      </c>
    </row>
    <row r="124" spans="1:10" x14ac:dyDescent="0.2">
      <c r="A124" s="105">
        <v>119</v>
      </c>
      <c r="B124" s="105" t="s">
        <v>137</v>
      </c>
      <c r="C124" s="105" t="s">
        <v>142</v>
      </c>
      <c r="D124" s="105" t="s">
        <v>2</v>
      </c>
      <c r="E124" s="105" t="s">
        <v>2</v>
      </c>
      <c r="F124" s="102">
        <v>490</v>
      </c>
      <c r="G124" s="102">
        <v>640</v>
      </c>
      <c r="H124" s="102">
        <v>780</v>
      </c>
      <c r="I124" s="102">
        <v>580</v>
      </c>
      <c r="J124" s="102">
        <v>700</v>
      </c>
    </row>
    <row r="125" spans="1:10" x14ac:dyDescent="0.2">
      <c r="A125" s="105">
        <v>120</v>
      </c>
      <c r="B125" s="105" t="s">
        <v>137</v>
      </c>
      <c r="C125" s="105" t="s">
        <v>142</v>
      </c>
      <c r="D125" s="105" t="s">
        <v>118</v>
      </c>
      <c r="E125" s="105" t="s">
        <v>119</v>
      </c>
      <c r="F125" s="102">
        <v>370</v>
      </c>
      <c r="G125" s="102">
        <v>480</v>
      </c>
      <c r="H125" s="102">
        <v>660</v>
      </c>
      <c r="I125" s="102" t="s">
        <v>112</v>
      </c>
      <c r="J125" s="102">
        <v>570</v>
      </c>
    </row>
    <row r="126" spans="1:10" x14ac:dyDescent="0.2">
      <c r="A126" s="105">
        <v>121</v>
      </c>
      <c r="B126" s="105" t="s">
        <v>137</v>
      </c>
      <c r="C126" s="105" t="s">
        <v>142</v>
      </c>
      <c r="D126" s="105" t="s">
        <v>122</v>
      </c>
      <c r="E126" s="105" t="s">
        <v>119</v>
      </c>
      <c r="F126" s="102">
        <v>120</v>
      </c>
      <c r="G126" s="102">
        <v>160</v>
      </c>
      <c r="H126" s="102">
        <v>120</v>
      </c>
      <c r="I126" s="102" t="s">
        <v>112</v>
      </c>
      <c r="J126" s="102">
        <v>120</v>
      </c>
    </row>
    <row r="127" spans="1:10" x14ac:dyDescent="0.2">
      <c r="A127" s="105">
        <v>122</v>
      </c>
      <c r="B127" s="105" t="s">
        <v>137</v>
      </c>
      <c r="C127" s="105" t="s">
        <v>143</v>
      </c>
      <c r="D127" s="105" t="s">
        <v>2</v>
      </c>
      <c r="E127" s="105" t="s">
        <v>2</v>
      </c>
      <c r="F127" s="102">
        <v>0</v>
      </c>
      <c r="G127" s="102">
        <v>0</v>
      </c>
      <c r="H127" s="102">
        <v>0</v>
      </c>
      <c r="I127" s="102">
        <v>0</v>
      </c>
      <c r="J127" s="102">
        <v>0</v>
      </c>
    </row>
    <row r="128" spans="1:10" x14ac:dyDescent="0.2">
      <c r="A128" s="105">
        <v>123</v>
      </c>
      <c r="B128" s="105" t="s">
        <v>137</v>
      </c>
      <c r="C128" s="105" t="s">
        <v>144</v>
      </c>
      <c r="D128" s="105" t="s">
        <v>2</v>
      </c>
      <c r="E128" s="105" t="s">
        <v>2</v>
      </c>
      <c r="F128" s="102">
        <v>1140</v>
      </c>
      <c r="G128" s="102">
        <v>1180</v>
      </c>
      <c r="H128" s="102">
        <v>920</v>
      </c>
      <c r="I128" s="102">
        <v>970</v>
      </c>
      <c r="J128" s="102">
        <v>1150</v>
      </c>
    </row>
    <row r="129" spans="1:10" x14ac:dyDescent="0.2">
      <c r="A129" s="105">
        <v>124</v>
      </c>
      <c r="B129" s="105" t="s">
        <v>137</v>
      </c>
      <c r="C129" s="105" t="s">
        <v>144</v>
      </c>
      <c r="D129" s="105" t="s">
        <v>122</v>
      </c>
      <c r="E129" s="105" t="s">
        <v>119</v>
      </c>
      <c r="F129" s="102">
        <v>1140</v>
      </c>
      <c r="G129" s="102">
        <v>1180</v>
      </c>
      <c r="H129" s="102">
        <v>920</v>
      </c>
      <c r="I129" s="102">
        <v>970</v>
      </c>
      <c r="J129" s="102">
        <v>1150</v>
      </c>
    </row>
    <row r="130" spans="1:10" x14ac:dyDescent="0.2">
      <c r="A130" s="105">
        <v>125</v>
      </c>
      <c r="B130" s="105" t="s">
        <v>137</v>
      </c>
      <c r="C130" s="105" t="s">
        <v>145</v>
      </c>
      <c r="D130" s="105" t="s">
        <v>2</v>
      </c>
      <c r="E130" s="105" t="s">
        <v>2</v>
      </c>
      <c r="F130" s="102">
        <v>120</v>
      </c>
      <c r="G130" s="102">
        <v>120</v>
      </c>
      <c r="H130" s="102">
        <v>160</v>
      </c>
      <c r="I130" s="102">
        <v>240</v>
      </c>
      <c r="J130" s="102">
        <v>210</v>
      </c>
    </row>
    <row r="131" spans="1:10" x14ac:dyDescent="0.2">
      <c r="A131" s="105">
        <v>126</v>
      </c>
      <c r="B131" s="105" t="s">
        <v>137</v>
      </c>
      <c r="C131" s="105" t="s">
        <v>145</v>
      </c>
      <c r="D131" s="105" t="s">
        <v>118</v>
      </c>
      <c r="E131" s="105" t="s">
        <v>119</v>
      </c>
      <c r="F131" s="102">
        <v>120</v>
      </c>
      <c r="G131" s="102">
        <v>120</v>
      </c>
      <c r="H131" s="102">
        <v>160</v>
      </c>
      <c r="I131" s="102">
        <v>240</v>
      </c>
      <c r="J131" s="102">
        <v>210</v>
      </c>
    </row>
    <row r="132" spans="1:10" x14ac:dyDescent="0.2">
      <c r="A132" s="105">
        <v>127</v>
      </c>
      <c r="B132" s="105" t="s">
        <v>137</v>
      </c>
      <c r="C132" s="105" t="s">
        <v>146</v>
      </c>
      <c r="D132" s="105" t="s">
        <v>2</v>
      </c>
      <c r="E132" s="105" t="s">
        <v>2</v>
      </c>
      <c r="F132" s="102">
        <v>260</v>
      </c>
      <c r="G132" s="102">
        <v>160</v>
      </c>
      <c r="H132" s="102">
        <v>260</v>
      </c>
      <c r="I132" s="102">
        <v>250</v>
      </c>
      <c r="J132" s="102">
        <v>180</v>
      </c>
    </row>
    <row r="133" spans="1:10" x14ac:dyDescent="0.2">
      <c r="A133" s="105">
        <v>128</v>
      </c>
      <c r="B133" s="105" t="s">
        <v>137</v>
      </c>
      <c r="C133" s="105" t="s">
        <v>146</v>
      </c>
      <c r="D133" s="105" t="s">
        <v>122</v>
      </c>
      <c r="E133" s="105" t="s">
        <v>119</v>
      </c>
      <c r="F133" s="102">
        <v>260</v>
      </c>
      <c r="G133" s="102">
        <v>160</v>
      </c>
      <c r="H133" s="102">
        <v>260</v>
      </c>
      <c r="I133" s="102">
        <v>250</v>
      </c>
      <c r="J133" s="102">
        <v>180</v>
      </c>
    </row>
    <row r="134" spans="1:10" x14ac:dyDescent="0.2">
      <c r="A134" s="105">
        <v>129</v>
      </c>
      <c r="B134" s="105" t="s">
        <v>137</v>
      </c>
      <c r="C134" s="105" t="s">
        <v>147</v>
      </c>
      <c r="D134" s="105" t="s">
        <v>2</v>
      </c>
      <c r="E134" s="105" t="s">
        <v>2</v>
      </c>
      <c r="F134" s="102">
        <v>100</v>
      </c>
      <c r="G134" s="102">
        <v>90</v>
      </c>
      <c r="H134" s="102">
        <v>100</v>
      </c>
      <c r="I134" s="102">
        <v>80</v>
      </c>
      <c r="J134" s="102">
        <v>100</v>
      </c>
    </row>
    <row r="135" spans="1:10" ht="13.5" thickBot="1" x14ac:dyDescent="0.25">
      <c r="A135" s="105">
        <v>130</v>
      </c>
      <c r="B135" s="105" t="s">
        <v>137</v>
      </c>
      <c r="C135" s="105" t="s">
        <v>147</v>
      </c>
      <c r="D135" s="105" t="s">
        <v>118</v>
      </c>
      <c r="E135" s="105" t="s">
        <v>119</v>
      </c>
      <c r="F135" s="102">
        <v>100</v>
      </c>
      <c r="G135" s="102">
        <v>90</v>
      </c>
      <c r="H135" s="102">
        <v>100</v>
      </c>
      <c r="I135" s="102">
        <v>80</v>
      </c>
      <c r="J135" s="102">
        <v>100</v>
      </c>
    </row>
    <row r="136" spans="1:10" ht="13.5" thickTop="1" x14ac:dyDescent="0.2">
      <c r="A136" s="108"/>
      <c r="B136" s="108"/>
      <c r="C136" s="108"/>
      <c r="D136" s="108"/>
      <c r="E136" s="108"/>
      <c r="F136" s="109"/>
      <c r="G136" s="109"/>
      <c r="H136" s="109"/>
      <c r="I136" s="109"/>
      <c r="J136" s="109"/>
    </row>
    <row r="137" spans="1:10" x14ac:dyDescent="0.2">
      <c r="A137" s="36" t="s">
        <v>22</v>
      </c>
    </row>
    <row r="138" spans="1:10" ht="15" x14ac:dyDescent="0.2">
      <c r="A138" s="110">
        <v>1</v>
      </c>
      <c r="B138" s="36" t="s">
        <v>161</v>
      </c>
      <c r="H138" s="111"/>
    </row>
    <row r="139" spans="1:10" ht="15" x14ac:dyDescent="0.2">
      <c r="A139" s="110"/>
    </row>
    <row r="140" spans="1:10" x14ac:dyDescent="0.2">
      <c r="B140" s="112"/>
      <c r="C140" s="112"/>
      <c r="D140" s="112"/>
      <c r="E140" s="112"/>
    </row>
  </sheetData>
  <autoFilter ref="A5:J135"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F6D23-DD21-47C4-BF67-BC5F1A01A5E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3.xml><?xml version="1.0" encoding="utf-8"?>
<ds:datastoreItem xmlns:ds="http://schemas.openxmlformats.org/officeDocument/2006/customXml" ds:itemID="{D5963755-161D-4317-ADD0-B3B3F8D77EFB}">
  <ds:schemaRefs>
    <ds:schemaRef ds:uri="Microsoft.SharePoint.Taxonomy.ContentTypeSync"/>
  </ds:schemaRefs>
</ds:datastoreItem>
</file>

<file path=customXml/itemProps4.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Introductie</vt:lpstr>
      <vt:lpstr>Tabel 1 Uitgaven</vt:lpstr>
      <vt:lpstr>Tabel 2 Belastingen</vt:lpstr>
      <vt:lpstr>Tabel 3 Tijdreeks</vt:lpstr>
      <vt:lpstr>Tabel 4 Investeringen</vt:lpstr>
      <vt:lpstr>Introductie!Afdrukbereik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Schoenaker, N. (Niels)</cp:lastModifiedBy>
  <dcterms:created xsi:type="dcterms:W3CDTF">2024-12-16T09:05:12Z</dcterms:created>
  <dcterms:modified xsi:type="dcterms:W3CDTF">2026-01-21T07:27:06Z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