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3B465121-D49D-47A4-A35B-20AE8514C4BB}" xr6:coauthVersionLast="47" xr6:coauthVersionMax="47" xr10:uidLastSave="{00000000-0000-0000-0000-000000000000}"/>
  <bookViews>
    <workbookView xWindow="-5145" yWindow="-21720" windowWidth="38640" windowHeight="21120" xr2:uid="{31FC2891-31B6-4070-82A5-1822901146C6}"/>
  </bookViews>
  <sheets>
    <sheet name="Voorblad" sheetId="1" r:id="rId1"/>
    <sheet name="Inhoud" sheetId="9" r:id="rId2"/>
    <sheet name="Introductie" sheetId="8" r:id="rId3"/>
    <sheet name="Tabel 1" sheetId="2" r:id="rId4"/>
    <sheet name="Toelichting" sheetId="7" r:id="rId5"/>
    <sheet name="Begrippen"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9" l="1"/>
  <c r="B8" i="9"/>
  <c r="B7" i="9"/>
  <c r="B6" i="9"/>
</calcChain>
</file>

<file path=xl/sharedStrings.xml><?xml version="1.0" encoding="utf-8"?>
<sst xmlns="http://schemas.openxmlformats.org/spreadsheetml/2006/main" count="194" uniqueCount="92">
  <si>
    <t>Energieleveringen en -terugleveringen aan overheidsgebouwen, 2021 t/m 2023</t>
  </si>
  <si>
    <t>Sector</t>
  </si>
  <si>
    <t>Jaar</t>
  </si>
  <si>
    <t>Tabel 1</t>
  </si>
  <si>
    <t>Begrippen, afkortingen en bronnen</t>
  </si>
  <si>
    <t>Begrippen</t>
  </si>
  <si>
    <t xml:space="preserve">Elektriciteitslevering </t>
  </si>
  <si>
    <t>Elektriciteit teruglevering</t>
  </si>
  <si>
    <t>Aardgaslevering</t>
  </si>
  <si>
    <t>Afkortingen</t>
  </si>
  <si>
    <t>CBS</t>
  </si>
  <si>
    <t>Centraal Bureau voor de Statistiek</t>
  </si>
  <si>
    <t>BAG</t>
  </si>
  <si>
    <t>Basis Registraties Adressen en Gebouwen</t>
  </si>
  <si>
    <t>Bronnen</t>
  </si>
  <si>
    <t>Elektriciteitsleveringen van het openbare net</t>
  </si>
  <si>
    <t>Contact</t>
  </si>
  <si>
    <t>asd@cbs.nl</t>
  </si>
  <si>
    <t>Entiteiten verbonden aan nationale autoriteiten</t>
  </si>
  <si>
    <t>Politie</t>
  </si>
  <si>
    <t>Entiteiten verbonden aan regionale en lokale autoriteiten</t>
  </si>
  <si>
    <t>Koepelorganisatie</t>
  </si>
  <si>
    <t>Regionaal samenwerkingsorgaan</t>
  </si>
  <si>
    <t>Lokale autoriteiten</t>
  </si>
  <si>
    <t>Gemeente Groot</t>
  </si>
  <si>
    <t>Gemeente Klein</t>
  </si>
  <si>
    <t>Gemeente Middel</t>
  </si>
  <si>
    <t>Waterschap</t>
  </si>
  <si>
    <t>Nationale autoriteiten</t>
  </si>
  <si>
    <t>Agentschap</t>
  </si>
  <si>
    <t>Defensie</t>
  </si>
  <si>
    <t>Ministerie</t>
  </si>
  <si>
    <t>Regionale autoriteiten</t>
  </si>
  <si>
    <t>Provincie</t>
  </si>
  <si>
    <t>Hoofdgroep</t>
  </si>
  <si>
    <t>Aardgasleveringen van het openbare net</t>
  </si>
  <si>
    <t xml:space="preserve">Van de netbeheerders worden leveringen van aardgasaansluitingen van het openbare net ontvangen. Grootverbruiksaansluitingen worden continu of maandelijks bemeten. Voor kleinverbruik worden de energieleveringen bepaald vanuit slimme-metergegevens op maandbasis. Voor aansluitingen zonder (uitleesbare) slimme meter worden standaardjaarverbruiken met een weerscorrectie ontvangen die teruggerekend worden naar werkelijke aardgasleveringen.
</t>
  </si>
  <si>
    <t>Van de netbeheerders worden leveringen van elektriciteitsaansluitingen van het openbare net ontvangen. Grootverbruiksaansluitingen worden continu of maandelijks bemeten. Voor grootverbruiksaansluitingen worden indien van toepassing ook terugleveringen van eigen opwek ontvangen. Voor kleinverbruik worden de elektriciteitsleveringen en -terugleveringen bepaald vanuit slimme-metergegevens op maandbasis. Voor aansluitingen zonder (uitleesbare) slimme meter worden voor elektriciteit staandaardjaarafname ('levering') en standaarjaarinvoeding ('teruglevering') gebruikt. Indien een aansluiting wordt bemeterd met een analoge meter is de levering gesaldeerd met eventuele teruglevering.</t>
  </si>
  <si>
    <t>De teruglevering is de aan het net teruggeleverde elektriciteit. Het CBS beschikt vanaf 2021 over waarnemingen van de teruglevering; in de jaren daarvoor is de teruglevering geschat op basis van het opgesteld vermogen.</t>
  </si>
  <si>
    <t>RVO</t>
  </si>
  <si>
    <t>Rijksdienst voor Ondernemend Nederland</t>
  </si>
  <si>
    <t>Technische toelichting</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</si>
  <si>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</si>
  <si>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</si>
  <si>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</si>
  <si>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</si>
  <si>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</si>
  <si>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</si>
  <si>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Het CBS koppelt de aardgas- en elektriciteitsleveringen aan een aantal registers waaronder de BAG. Hiermee worden aansluitingen geïdentificeerd voor de gebouwde en niet-gebouwde omgeving. Aansluitingen voor de gebouwde omgeving zijn gekoppeld aan verblijfsobjecten uit de populatie van overheidsgebouwen.</t>
  </si>
  <si>
    <t>Inhoud</t>
  </si>
  <si>
    <t>Inhoudsopgave</t>
  </si>
  <si>
    <t>Introductie</t>
  </si>
  <si>
    <t>Toelichting</t>
  </si>
  <si>
    <t>Verklaring van tekens</t>
  </si>
  <si>
    <t>.  = het cijfer is onbekend, onvoldoende betrouwbaar, geheim, of kan op logische gronden niet voorkomen</t>
  </si>
  <si>
    <t>* = voorlopige cijfers</t>
  </si>
  <si>
    <t>** = nader voorlopige cijfers</t>
  </si>
  <si>
    <t>Nota bene: in geval van afronding kan het voorkomen dat het weergegeven totaal niet overeenstemt met de som van de getallen.</t>
  </si>
  <si>
    <t>Introductie en uitleg bij de tabellen</t>
  </si>
  <si>
    <t>Inleiding</t>
  </si>
  <si>
    <t>Handleiding gebruik filtertabellen</t>
  </si>
  <si>
    <t>Tabel 1 bevat voor verslagjaren 2021*, 2022*, en 2023* de cijfers over de totale elektriciteitsleveringen en -terugleveringen en aardgasleveringen aan overheidsgebouwen. Overheidsgebouwen zijn onderverdeeld naar hoofdgroep en sector. Daarnaast zijn ook de totalen per hoofdgroep weergegeven.</t>
  </si>
  <si>
    <t>Energieleveringen naar utiliteitsgebouwen van overheidsinstanties per hoofdgroep en sector, 2021-2023*</t>
  </si>
  <si>
    <t>De Europese Commissie heeft als doel gesteld om de emissie van broeikasgassen in het jaar 2030 met minimaal 55 procent te verlagen ten opzichte van 1990. De richtlijnen aan haar lidstaten zijn omschreven in de Energy Efficiency Directive (EED). Artikel 5 van de EED stelt dat overheidsinstanties een voorbeeldfunctie hebben op het gebied van energie-efficiëntie. De richtlijn schrijft voor dat het finaal energieverbruik van overheden (dit omvat gebouwen, mobiliteit en processen) vanaf 2027 met 1,9 procent per jaar verminderd moet worden ten opzichte van 2021. Overheidsinstanties zijn verplicht om een langetermijnvisie op te stellen met daarin maatregelen om de energie-efficiëntie te bevorderen.</t>
  </si>
  <si>
    <t>De populatieafbakening bestaat uit verblijfsobjecten in eigendom van overheidsinstanties op 1 januari 2021, aangeleverd door RVO, die op 1 januari van een verslagjaar in voorraad zijn volgens de Basis Registraties Adressen en Gebouwen (BAG).</t>
  </si>
  <si>
    <t>Nationale, regionale en lokale autoriteiten</t>
  </si>
  <si>
    <t xml:space="preserve">Het hoogste bevoegd gezag, waarbij 'nationaal', 'regionaal' en 'lokaal' verwijzen naar het respectieve niveau van een autoriteit in de staatsstructuur. Hieronder vallen respectievelijk Rijksoverheid (incl. agentschappen), provincies, waterschappen en gemeenten. </t>
  </si>
  <si>
    <t xml:space="preserve">Afgebakende organisaties met rechtspersoonlijkheid, die gefinancierd en beheerd worden door het bevoegd gezag op nationaal niveau. Hieronder vallen de politie en zelfstandige bestuursorganen die onderdeel zijn van de Staat der Nederlanden. </t>
  </si>
  <si>
    <t xml:space="preserve">Afgebakende organisaties met rechtspersoonlijkheid, die gefinancierd en beheerd worden door het bevoegd gezag op regionaal of lokaal niveau. Hieronder vallen regionale samenwerkingsorganen en koepelorganisaties. </t>
  </si>
  <si>
    <t>Gemeentes Klein</t>
  </si>
  <si>
    <t>Gemeentes Middel</t>
  </si>
  <si>
    <t>Gemeentes Groot</t>
  </si>
  <si>
    <t>Gemeenten met minder dan 5.000 inwoners.</t>
  </si>
  <si>
    <t>Gemeenten met 5.000 tot 50.000 inwoners.</t>
  </si>
  <si>
    <t>Gemeenten met meer dan 50.000 inwoners.</t>
  </si>
  <si>
    <t>Totaal sectoren</t>
  </si>
  <si>
    <t>.</t>
  </si>
  <si>
    <t>februari 2026</t>
  </si>
  <si>
    <t>Ons e-mailadres is:</t>
  </si>
  <si>
    <t>Vragen over deze publicatie kunnen gestuurd worden aan team SEN onder vermelding van het projectnummer: PR003931.</t>
  </si>
  <si>
    <r>
      <t xml:space="preserve">De tabellen in deze tabellenset zijn opgemaakt als zogenaamde </t>
    </r>
    <r>
      <rPr>
        <i/>
        <sz val="10"/>
        <color theme="1"/>
        <rFont val="Calibri"/>
        <family val="2"/>
      </rPr>
      <t>filtertabellen.</t>
    </r>
    <r>
      <rPr>
        <sz val="10"/>
        <color theme="1"/>
        <rFont val="Calibri"/>
        <family val="2"/>
      </rPr>
      <t xml:space="preserve"> Hierdoor kan je makkelijk bepaalde selecties maken, of data sorteren. Voor wie onbekend is met filtertabellen in Excel, zie onder een korte instructie.</t>
    </r>
  </si>
  <si>
    <r>
      <t xml:space="preserve">- </t>
    </r>
    <r>
      <rPr>
        <i/>
        <sz val="10"/>
        <color theme="1"/>
        <rFont val="Calibri"/>
        <family val="2"/>
      </rPr>
      <t>Selectie maken.</t>
    </r>
    <r>
      <rPr>
        <sz val="10"/>
        <color theme="1"/>
        <rFont val="Calibri"/>
        <family val="2"/>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</si>
  <si>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rPr>
      <t>Sorteren.</t>
    </r>
    <r>
      <rPr>
        <sz val="10"/>
        <color theme="1"/>
        <rFont val="Calibri"/>
        <family val="2"/>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</si>
  <si>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KGG</t>
  </si>
  <si>
    <t>Ministerie van Klimaat en Groene Groei</t>
  </si>
  <si>
    <t xml:space="preserve">De elektriciteitslevering betreft de levering van elektriciteit aan een overheidsgebouw waarbij geen rekening is gehouden met eventuele teruglevering. </t>
  </si>
  <si>
    <t>De levering van aardgas aan een overheidsgebouw.</t>
  </si>
  <si>
    <r>
      <t>Aardgaslevering, totaal (1.000 m</t>
    </r>
    <r>
      <rPr>
        <b/>
        <vertAlign val="superscript"/>
        <sz val="10"/>
        <rFont val="Calibri"/>
        <family val="2"/>
      </rPr>
      <t>3</t>
    </r>
    <r>
      <rPr>
        <b/>
        <sz val="10"/>
        <rFont val="Calibri"/>
        <family val="2"/>
      </rPr>
      <t>)</t>
    </r>
  </si>
  <si>
    <t>Bruto elektriciteitslevering, totaal (MWh)</t>
  </si>
  <si>
    <t>Teruglevering, totaal (MWh)</t>
  </si>
  <si>
    <r>
      <t>In dit onderzoek is gebruik gemaakt van integrale gegevens. Om onthulling van informatie over individuele overheidsgebouwen te voorkomen, zijn de cijfers afgerond op 1.000 m</t>
    </r>
    <r>
      <rPr>
        <vertAlign val="superscript"/>
        <sz val="10"/>
        <rFont val="Calibri"/>
        <family val="2"/>
      </rPr>
      <t>3</t>
    </r>
    <r>
      <rPr>
        <sz val="10"/>
        <rFont val="Calibri"/>
        <family val="2"/>
      </rPr>
      <t xml:space="preserve"> en MWh, en zijn subpopulaties kleiner dan 10 waarnemingen leeg gelaten. Door deze afronding en onderdrukking tellen de verschillende subpopulaties niet altijd op tot de totale populatie.</t>
    </r>
  </si>
  <si>
    <t>De Rijksdienst voor Ondernemend Nederland (RVO) heeft namens het Ministerie van Klimaat en Groene Groei (KGG) aan het Centraal Bureau voor de Statistiek (CBS) gevraagd om het energieverbruik van utiliteitsgebouwen in eigendom van overheidsinstanties per (sub)sector in kaart te brengen voor het referentiejaar 2021 en tevens om de ontwikkeling van het energieverbruik in kaart te brengen voor de verslagjaren 2022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</si>
</sst>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sz val="18"/>
      <color theme="3"/>
      <name val="Aptos Display"/>
      <family val="2"/>
      <scheme val="major"/>
    </font>
    <font>
      <b/>
      <sz val="12"/>
      <name val="Aptos Narrow"/>
      <family val="2"/>
      <scheme val="minor"/>
    </font>
    <font>
      <b/>
      <sz val="10"/>
      <name val="Aptos Narrow"/>
      <family val="2"/>
      <scheme val="minor"/>
    </font>
    <font>
      <sz val="10"/>
      <color theme="1"/>
      <name val="Aptos Narrow"/>
      <family val="2"/>
      <scheme val="minor"/>
    </font>
    <font>
      <sz val="10"/>
      <name val="Aptos Narrow"/>
      <family val="2"/>
      <scheme val="minor"/>
    </font>
    <font>
      <b/>
      <sz val="12"/>
      <color theme="1"/>
      <name val="Aptos Narrow"/>
      <family val="2"/>
      <scheme val="minor"/>
    </font>
    <font>
      <b/>
      <sz val="12"/>
      <color rgb="FF271D6C"/>
      <name val="Aptos Narrow"/>
      <family val="2"/>
      <scheme val="minor"/>
    </font>
    <font>
      <u/>
      <sz val="11"/>
      <color theme="10"/>
      <name val="Aptos Narrow"/>
      <family val="2"/>
      <scheme val="minor"/>
    </font>
    <font>
      <sz val="10"/>
      <name val="Arial"/>
      <family val="2"/>
    </font>
    <font>
      <b/>
      <sz val="18"/>
      <color rgb="FF163A72"/>
      <name val="Calibri"/>
      <family val="2"/>
    </font>
    <font>
      <u/>
      <sz val="10"/>
      <color theme="10"/>
      <name val="Calibri"/>
      <family val="2"/>
    </font>
    <font>
      <sz val="10"/>
      <name val="Calibri"/>
      <family val="2"/>
    </font>
    <font>
      <sz val="8"/>
      <name val="Calibri"/>
      <family val="2"/>
    </font>
    <font>
      <sz val="11"/>
      <color theme="1"/>
      <name val="Calibri"/>
      <family val="2"/>
    </font>
    <font>
      <b/>
      <sz val="10"/>
      <color indexed="10"/>
      <name val="Calibri"/>
      <family val="2"/>
    </font>
    <font>
      <b/>
      <sz val="10"/>
      <name val="Calibri"/>
      <family val="2"/>
    </font>
    <font>
      <i/>
      <sz val="10"/>
      <name val="Calibri"/>
      <family val="2"/>
    </font>
    <font>
      <sz val="10"/>
      <color theme="1"/>
      <name val="Calibri"/>
      <family val="2"/>
    </font>
    <font>
      <b/>
      <sz val="12"/>
      <name val="Calibri"/>
      <family val="2"/>
    </font>
    <font>
      <i/>
      <sz val="10"/>
      <color theme="1"/>
      <name val="Calibri"/>
      <family val="2"/>
    </font>
    <font>
      <b/>
      <vertAlign val="superscript"/>
      <sz val="10"/>
      <name val="Calibri"/>
      <family val="2"/>
    </font>
    <font>
      <b/>
      <sz val="10"/>
      <color theme="1"/>
      <name val="Calibri"/>
      <family val="2"/>
    </font>
    <font>
      <vertAlign val="superscript"/>
      <sz val="10"/>
      <name val="Calibri"/>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rgb="FF000000"/>
      </patternFill>
    </fill>
  </fills>
  <borders count="2">
    <border>
      <left/>
      <right/>
      <top/>
      <bottom/>
      <diagonal/>
    </border>
    <border>
      <left/>
      <right/>
      <top/>
      <bottom style="thick">
        <color rgb="FFE9E9E9"/>
      </bottom>
      <diagonal/>
    </border>
  </borders>
  <cellStyleXfs count="9">
    <xf numFmtId="0" fontId="0" fillId="0" borderId="0"/>
    <xf numFmtId="0" fontId="1" fillId="0" borderId="0" applyNumberFormat="0" applyFill="0" applyBorder="0" applyAlignment="0" applyProtection="0"/>
    <xf numFmtId="0" fontId="2" fillId="2" borderId="0" applyNumberFormat="0" applyFill="0" applyBorder="0" applyProtection="0"/>
    <xf numFmtId="0" fontId="3" fillId="2" borderId="0" applyNumberFormat="0" applyFill="0" applyBorder="0" applyProtection="0"/>
    <xf numFmtId="0" fontId="3" fillId="3" borderId="1">
      <alignment wrapText="1"/>
    </xf>
    <xf numFmtId="49" fontId="5" fillId="4" borderId="0">
      <alignment horizontal="left"/>
    </xf>
    <xf numFmtId="49" fontId="5" fillId="4" borderId="0">
      <alignment horizontal="left" vertical="top" wrapText="1"/>
    </xf>
    <xf numFmtId="0" fontId="8" fillId="0" borderId="0" applyNumberFormat="0" applyFill="0" applyBorder="0" applyAlignment="0" applyProtection="0"/>
    <xf numFmtId="0" fontId="9" fillId="0" borderId="0"/>
  </cellStyleXfs>
  <cellXfs count="56">
    <xf numFmtId="0" fontId="0" fillId="0" borderId="0" xfId="0"/>
    <xf numFmtId="0" fontId="0" fillId="3" borderId="0" xfId="0" applyFill="1" applyAlignment="1">
      <alignment vertical="top"/>
    </xf>
    <xf numFmtId="0" fontId="4" fillId="3" borderId="0" xfId="0" applyFont="1"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4" fillId="2" borderId="0" xfId="0" applyFont="1" applyFill="1" applyAlignment="1">
      <alignment vertical="top"/>
    </xf>
    <xf numFmtId="0" fontId="4" fillId="2" borderId="0" xfId="0" quotePrefix="1" applyFont="1" applyFill="1" applyAlignment="1">
      <alignment vertical="top"/>
    </xf>
    <xf numFmtId="0" fontId="8" fillId="3" borderId="0" xfId="7" applyFill="1" applyAlignment="1">
      <alignment vertical="top"/>
    </xf>
    <xf numFmtId="0" fontId="5" fillId="3" borderId="0" xfId="0" applyFont="1" applyFill="1" applyAlignment="1">
      <alignment vertical="top"/>
    </xf>
    <xf numFmtId="49" fontId="5" fillId="3" borderId="0" xfId="0" applyNumberFormat="1" applyFont="1" applyFill="1" applyAlignment="1">
      <alignment vertical="top"/>
    </xf>
    <xf numFmtId="0" fontId="10" fillId="3" borderId="0" xfId="1" applyFont="1" applyFill="1" applyAlignment="1">
      <alignment vertical="top"/>
    </xf>
    <xf numFmtId="0" fontId="12" fillId="3" borderId="0" xfId="0" applyFont="1" applyFill="1"/>
    <xf numFmtId="0" fontId="13" fillId="3" borderId="0" xfId="0" applyFont="1" applyFill="1"/>
    <xf numFmtId="0" fontId="14" fillId="3" borderId="0" xfId="0" applyFont="1" applyFill="1"/>
    <xf numFmtId="0" fontId="15" fillId="3" borderId="0" xfId="0" applyFont="1" applyFill="1"/>
    <xf numFmtId="0" fontId="16" fillId="2" borderId="0" xfId="0" applyFont="1" applyFill="1" applyAlignment="1">
      <alignment vertical="top"/>
    </xf>
    <xf numFmtId="0" fontId="17" fillId="3" borderId="0" xfId="0" applyFont="1" applyFill="1"/>
    <xf numFmtId="0" fontId="11" fillId="3" borderId="0" xfId="7" applyFont="1" applyFill="1"/>
    <xf numFmtId="0" fontId="12" fillId="2" borderId="0" xfId="0" applyFont="1" applyFill="1" applyAlignment="1">
      <alignment vertical="top"/>
    </xf>
    <xf numFmtId="0" fontId="13" fillId="2" borderId="0" xfId="8" applyFont="1" applyFill="1"/>
    <xf numFmtId="0" fontId="11" fillId="2" borderId="0" xfId="7" applyFont="1" applyFill="1" applyAlignment="1" applyProtection="1"/>
    <xf numFmtId="0" fontId="11" fillId="3" borderId="0" xfId="7" applyFont="1" applyFill="1" applyAlignment="1" applyProtection="1"/>
    <xf numFmtId="0" fontId="18" fillId="2" borderId="0" xfId="0" applyFont="1" applyFill="1" applyAlignment="1">
      <alignment vertical="top"/>
    </xf>
    <xf numFmtId="49" fontId="12" fillId="2" borderId="0" xfId="0" quotePrefix="1" applyNumberFormat="1" applyFont="1" applyFill="1" applyAlignment="1">
      <alignment horizontal="left" vertical="top"/>
    </xf>
    <xf numFmtId="0" fontId="13" fillId="0" borderId="0" xfId="0" applyFont="1"/>
    <xf numFmtId="0" fontId="18" fillId="3" borderId="0" xfId="0" applyFont="1" applyFill="1"/>
    <xf numFmtId="0" fontId="18" fillId="0" borderId="0" xfId="0" applyFont="1" applyAlignment="1">
      <alignment vertical="top"/>
    </xf>
    <xf numFmtId="0" fontId="16" fillId="0" borderId="0" xfId="3" applyFont="1" applyFill="1" applyBorder="1" applyAlignment="1">
      <alignment vertical="top"/>
    </xf>
    <xf numFmtId="0" fontId="18" fillId="0" borderId="0" xfId="0" applyFont="1" applyBorder="1" applyAlignment="1">
      <alignment vertical="top"/>
    </xf>
    <xf numFmtId="0" fontId="19" fillId="3" borderId="0" xfId="0" applyFont="1" applyFill="1"/>
    <xf numFmtId="0" fontId="19" fillId="0" borderId="0" xfId="2" applyFont="1" applyFill="1" applyBorder="1" applyAlignment="1">
      <alignment vertical="top"/>
    </xf>
    <xf numFmtId="0" fontId="18" fillId="0" borderId="0" xfId="0" applyFont="1" applyAlignment="1">
      <alignment vertical="top" wrapText="1"/>
    </xf>
    <xf numFmtId="0" fontId="12" fillId="2" borderId="0" xfId="0" applyFont="1" applyFill="1" applyAlignment="1">
      <alignment vertical="top" wrapText="1"/>
    </xf>
    <xf numFmtId="0" fontId="16" fillId="0" borderId="0" xfId="0" applyFont="1" applyAlignment="1">
      <alignment vertical="top" wrapText="1"/>
    </xf>
    <xf numFmtId="0" fontId="18" fillId="0" borderId="0" xfId="0" applyFont="1" applyAlignment="1">
      <alignment vertical="center" wrapText="1"/>
    </xf>
    <xf numFmtId="0" fontId="16" fillId="0" borderId="0" xfId="2" applyFont="1" applyFill="1" applyBorder="1" applyAlignment="1">
      <alignment vertical="top"/>
    </xf>
    <xf numFmtId="0" fontId="11" fillId="0" borderId="0" xfId="7" applyFont="1" applyFill="1" applyBorder="1" applyAlignment="1">
      <alignment vertical="top"/>
    </xf>
    <xf numFmtId="0" fontId="14" fillId="0" borderId="0" xfId="0" applyFont="1"/>
    <xf numFmtId="0" fontId="16" fillId="2" borderId="0" xfId="3" applyFont="1" applyFill="1" applyAlignment="1">
      <alignment vertical="top"/>
    </xf>
    <xf numFmtId="0" fontId="18" fillId="0" borderId="0" xfId="0" applyFont="1"/>
    <xf numFmtId="0" fontId="16" fillId="3" borderId="1" xfId="4" applyFont="1" applyAlignment="1">
      <alignment vertical="top" wrapText="1"/>
    </xf>
    <xf numFmtId="0" fontId="22" fillId="0" borderId="0" xfId="0" applyFont="1" applyAlignment="1">
      <alignment vertical="top" wrapText="1"/>
    </xf>
    <xf numFmtId="0" fontId="12" fillId="4" borderId="0" xfId="5" applyNumberFormat="1" applyFont="1" applyAlignment="1">
      <alignment vertical="top"/>
    </xf>
    <xf numFmtId="3" fontId="12" fillId="2" borderId="0" xfId="5" applyNumberFormat="1" applyFont="1" applyFill="1" applyAlignment="1">
      <alignment horizontal="right" vertical="top"/>
    </xf>
    <xf numFmtId="3" fontId="12" fillId="2" borderId="0" xfId="0" applyNumberFormat="1" applyFont="1" applyFill="1" applyAlignment="1">
      <alignment horizontal="right" vertical="top"/>
    </xf>
    <xf numFmtId="0" fontId="19" fillId="2" borderId="0" xfId="2" applyFont="1" applyFill="1" applyAlignment="1">
      <alignment vertical="top"/>
    </xf>
    <xf numFmtId="0" fontId="18" fillId="2" borderId="0" xfId="0" applyFont="1" applyFill="1" applyAlignment="1">
      <alignment vertical="top" wrapText="1"/>
    </xf>
    <xf numFmtId="0" fontId="16" fillId="2" borderId="0" xfId="0" applyFont="1" applyFill="1" applyAlignment="1">
      <alignment vertical="top" wrapText="1"/>
    </xf>
    <xf numFmtId="0" fontId="11" fillId="2" borderId="0" xfId="7" applyFont="1" applyFill="1" applyAlignment="1">
      <alignment vertical="top" wrapText="1"/>
    </xf>
    <xf numFmtId="0" fontId="22" fillId="2" borderId="0" xfId="0" applyFont="1" applyFill="1" applyAlignment="1">
      <alignment vertical="top" wrapText="1"/>
    </xf>
    <xf numFmtId="0" fontId="18" fillId="5" borderId="0" xfId="0" applyFont="1" applyFill="1" applyAlignment="1">
      <alignment vertical="top" wrapText="1"/>
    </xf>
    <xf numFmtId="0" fontId="18" fillId="3" borderId="0" xfId="0" applyFont="1" applyFill="1" applyAlignment="1">
      <alignment vertical="top"/>
    </xf>
    <xf numFmtId="0" fontId="18" fillId="2" borderId="0" xfId="0" quotePrefix="1" applyFont="1" applyFill="1" applyAlignment="1">
      <alignment vertical="top" wrapText="1"/>
    </xf>
    <xf numFmtId="0" fontId="16" fillId="2" borderId="0" xfId="3" applyFont="1" applyFill="1" applyBorder="1" applyAlignment="1">
      <alignment vertical="top"/>
    </xf>
    <xf numFmtId="49" fontId="12" fillId="4" borderId="0" xfId="6" applyFont="1">
      <alignment horizontal="left" vertical="top" wrapText="1"/>
    </xf>
    <xf numFmtId="0" fontId="12" fillId="0" borderId="0" xfId="0" applyFont="1" applyFill="1" applyAlignment="1">
      <alignment vertical="top" wrapText="1"/>
    </xf>
  </cellXfs>
  <cellStyles count="9">
    <cellStyle name="Begrip/Afkorting" xfId="6" xr:uid="{3B528D4E-E43F-4DF9-9A97-37DE82D35E5B}"/>
    <cellStyle name="Hyperlink" xfId="7" builtinId="8"/>
    <cellStyle name="Kolomkop" xfId="4" xr:uid="{00049C24-2E6F-46DE-9153-A17B74C6A0E2}"/>
    <cellStyle name="Rijkop" xfId="5" xr:uid="{8F996927-2A4B-4B53-839F-FD0ECCA05F49}"/>
    <cellStyle name="Standaard" xfId="0" builtinId="0"/>
    <cellStyle name="Standaard 3" xfId="8" xr:uid="{A9E06539-36B2-46A5-916E-BD7E8F98552B}"/>
    <cellStyle name="Tabelkop" xfId="2" xr:uid="{2FE744CF-CC49-41B5-AA78-A3E126FA215D}"/>
    <cellStyle name="Tabelsubkop" xfId="3" xr:uid="{35E32ADB-7E80-49B1-9388-92E56D7C49DC}"/>
    <cellStyle name="Titel" xfId="1" builtinId="15"/>
  </cellStyles>
  <dxfs count="8">
    <dxf>
      <font>
        <strike val="0"/>
        <outline val="0"/>
        <shadow val="0"/>
        <u val="none"/>
        <sz val="10"/>
        <color auto="1"/>
        <name val="Calibri"/>
        <family val="2"/>
        <scheme val="none"/>
      </font>
      <numFmt numFmtId="3" formatCode="#,##0"/>
      <fill>
        <patternFill patternType="solid">
          <fgColor indexed="64"/>
          <bgColor theme="0"/>
        </patternFill>
      </fill>
      <alignment horizontal="right" vertical="top" textRotation="0" wrapText="0" indent="0" justifyLastLine="0" shrinkToFit="0" readingOrder="0"/>
    </dxf>
    <dxf>
      <font>
        <strike val="0"/>
        <outline val="0"/>
        <shadow val="0"/>
        <u val="none"/>
        <sz val="10"/>
        <color auto="1"/>
        <name val="Calibri"/>
        <family val="2"/>
        <scheme val="none"/>
      </font>
      <numFmt numFmtId="3" formatCode="#,##0"/>
      <fill>
        <patternFill patternType="solid">
          <fgColor indexed="64"/>
          <bgColor theme="0"/>
        </patternFill>
      </fill>
      <alignment horizontal="right" vertical="top" textRotation="0" wrapText="0" indent="0" justifyLastLine="0" shrinkToFit="0" readingOrder="0"/>
    </dxf>
    <dxf>
      <font>
        <strike val="0"/>
        <outline val="0"/>
        <shadow val="0"/>
        <u val="none"/>
        <sz val="10"/>
        <color auto="1"/>
        <name val="Calibri"/>
        <family val="2"/>
        <scheme val="none"/>
      </font>
      <numFmt numFmtId="3" formatCode="#,##0"/>
      <fill>
        <patternFill patternType="solid">
          <fgColor indexed="64"/>
          <bgColor theme="0"/>
        </patternFill>
      </fill>
      <alignment horizontal="right" vertical="top" textRotation="0" wrapText="0" indent="0" justifyLastLine="0" shrinkToFit="0" readingOrder="0"/>
    </dxf>
    <dxf>
      <font>
        <strike val="0"/>
        <outline val="0"/>
        <shadow val="0"/>
        <u val="none"/>
        <name val="Calibri"/>
        <family val="2"/>
        <scheme val="none"/>
      </font>
      <numFmt numFmtId="0" formatCode="General"/>
      <alignment horizontal="general" vertical="top" textRotation="0" wrapText="0" indent="0" justifyLastLine="0" shrinkToFit="0" readingOrder="0"/>
    </dxf>
    <dxf>
      <font>
        <strike val="0"/>
        <outline val="0"/>
        <shadow val="0"/>
        <u val="none"/>
        <name val="Calibri"/>
        <family val="2"/>
        <scheme val="none"/>
      </font>
      <numFmt numFmtId="0" formatCode="General"/>
      <alignment horizontal="general" vertical="top" textRotation="0" wrapText="0" indent="0" justifyLastLine="0" shrinkToFit="0" readingOrder="0"/>
    </dxf>
    <dxf>
      <font>
        <strike val="0"/>
        <outline val="0"/>
        <shadow val="0"/>
        <u val="none"/>
        <name val="Calibri"/>
        <family val="2"/>
        <scheme val="none"/>
      </font>
      <numFmt numFmtId="0" formatCode="General"/>
      <alignment horizontal="general" vertical="top" textRotation="0" wrapText="0" indent="0" justifyLastLine="0" shrinkToFit="0" readingOrder="0"/>
    </dxf>
    <dxf>
      <font>
        <strike val="0"/>
        <outline val="0"/>
        <shadow val="0"/>
        <u val="none"/>
        <sz val="10"/>
        <color auto="1"/>
        <name val="Calibri"/>
        <family val="2"/>
        <scheme val="none"/>
      </font>
      <fill>
        <patternFill patternType="solid">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dxf>
  </dxfs>
  <tableStyles count="0" defaultTableStyle="TableStyleMedium2" defaultPivotStyle="PivotStyleLight16"/>
  <colors>
    <mruColors>
      <color rgb="FF163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550545</xdr:colOff>
      <xdr:row>5</xdr:row>
      <xdr:rowOff>46355</xdr:rowOff>
    </xdr:to>
    <xdr:pic>
      <xdr:nvPicPr>
        <xdr:cNvPr id="2" name="Afbeelding 1" descr="cid:image004.png@01D3A4BB.465F0BB0">
          <a:extLst>
            <a:ext uri="{FF2B5EF4-FFF2-40B4-BE49-F238E27FC236}">
              <a16:creationId xmlns:a16="http://schemas.microsoft.com/office/drawing/2014/main" id="{7198EECE-F6EF-454D-9CFF-53EA3AD0BD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800" cy="93345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F60506-0BB0-4D4F-A5AC-BD4855861525}" name="Tabel178" displayName="Tabel178" ref="A4:F52" totalsRowShown="0" headerRowDxfId="7" dataDxfId="6">
  <autoFilter ref="A4:F52" xr:uid="{49F60506-0BB0-4D4F-A5AC-BD4855861525}"/>
  <sortState xmlns:xlrd2="http://schemas.microsoft.com/office/spreadsheetml/2017/richdata2" ref="A5:F52">
    <sortCondition ref="A5:A52" customList="Nationale autoriteiten,Regionale autoriteiten,Lokale autoriteiten,Entiteiten verbonden aan nationale autoriteiten,Entiteiten verbonden aan regionale en lokale autoriteiten"/>
  </sortState>
  <tableColumns count="6">
    <tableColumn id="1" xr3:uid="{4EBB4AE1-946C-49C0-861F-62E5792EDB3C}" name="Hoofdgroep" dataDxfId="5" dataCellStyle="Rijkop"/>
    <tableColumn id="2" xr3:uid="{BF8FE0B3-219A-4FF1-B553-D5AC5EF8C9F0}" name="Sector" dataDxfId="4" dataCellStyle="Rijkop"/>
    <tableColumn id="51" xr3:uid="{3F70436B-2E90-45B8-B4F1-4AA5AC721677}" name="Jaar" dataDxfId="3" dataCellStyle="Rijkop"/>
    <tableColumn id="55" xr3:uid="{0BE14F86-716F-44CD-8721-3B63289389E3}" name="Aardgaslevering, totaal (1.000 m3)" dataDxfId="2" dataCellStyle="Rijkop"/>
    <tableColumn id="3" xr3:uid="{1BDC51CC-ECE5-494F-9A90-49C872193217}" name="Bruto elektriciteitslevering, totaal (MWh)" dataDxfId="1" dataCellStyle="Rijkop"/>
    <tableColumn id="5" xr3:uid="{301548DF-52A3-4A4B-B5B5-D464641D3C61}" name="Teruglevering, totaal (MWh)" dataDxfId="0" dataCellStyle="Rijkop"/>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CDB3-1CA0-4BF9-AE95-E1F961DFA77F}">
  <dimension ref="A1:K22"/>
  <sheetViews>
    <sheetView showRowColHeaders="0" tabSelected="1" workbookViewId="0">
      <selection activeCell="A11" sqref="A11"/>
    </sheetView>
  </sheetViews>
  <sheetFormatPr defaultColWidth="7.5" defaultRowHeight="13.2"/>
  <cols>
    <col min="1" max="1" width="8.19921875" style="2" customWidth="1"/>
    <col min="2" max="2" width="79.19921875" style="2" customWidth="1"/>
    <col min="3" max="9" width="7.59765625" style="2" customWidth="1"/>
    <col min="10" max="16384" width="7.5" style="2"/>
  </cols>
  <sheetData>
    <row r="1" spans="1:11" s="1" customFormat="1" ht="13.8"/>
    <row r="4" spans="1:11" ht="23.4">
      <c r="B4" s="10" t="s">
        <v>0</v>
      </c>
    </row>
    <row r="5" spans="1:11" ht="15.6">
      <c r="A5" s="3"/>
      <c r="B5" s="4"/>
    </row>
    <row r="7" spans="1:11">
      <c r="A7" s="8" t="s">
        <v>10</v>
      </c>
    </row>
    <row r="8" spans="1:11">
      <c r="A8" s="9" t="s">
        <v>77</v>
      </c>
    </row>
    <row r="9" spans="1:11">
      <c r="A9" s="8"/>
    </row>
    <row r="10" spans="1:11">
      <c r="A10" s="8"/>
    </row>
    <row r="11" spans="1:11" ht="13.8">
      <c r="A11" s="8"/>
      <c r="B11" s="7"/>
    </row>
    <row r="12" spans="1:11">
      <c r="A12" s="5"/>
      <c r="B12" s="5"/>
      <c r="C12" s="5"/>
      <c r="D12" s="5"/>
      <c r="E12" s="5"/>
      <c r="F12" s="5"/>
      <c r="G12" s="5"/>
      <c r="H12" s="5"/>
      <c r="I12" s="5"/>
      <c r="J12" s="5"/>
      <c r="K12" s="5"/>
    </row>
    <row r="13" spans="1:11">
      <c r="A13" s="6"/>
      <c r="B13" s="5"/>
      <c r="C13" s="5"/>
      <c r="D13" s="5"/>
      <c r="E13" s="5"/>
      <c r="F13" s="5"/>
      <c r="G13" s="5"/>
      <c r="H13" s="5"/>
      <c r="I13" s="5"/>
      <c r="J13" s="5"/>
      <c r="K13" s="5"/>
    </row>
    <row r="14" spans="1:11">
      <c r="A14" s="5"/>
      <c r="B14" s="5"/>
      <c r="C14" s="5"/>
      <c r="D14" s="5"/>
      <c r="E14" s="5"/>
      <c r="F14" s="5"/>
      <c r="G14" s="5"/>
      <c r="H14" s="5"/>
      <c r="I14" s="5"/>
      <c r="J14" s="5"/>
      <c r="K14" s="5"/>
    </row>
    <row r="15" spans="1:11">
      <c r="A15" s="6"/>
      <c r="B15" s="5"/>
      <c r="C15" s="5"/>
      <c r="D15" s="5"/>
      <c r="E15" s="5"/>
      <c r="F15" s="5"/>
      <c r="G15" s="5"/>
      <c r="H15" s="5"/>
      <c r="I15" s="5"/>
      <c r="J15" s="5"/>
      <c r="K15" s="5"/>
    </row>
    <row r="16" spans="1:11">
      <c r="A16" s="5"/>
      <c r="B16" s="5"/>
      <c r="C16" s="5"/>
      <c r="D16" s="5"/>
      <c r="E16" s="5"/>
      <c r="F16" s="5"/>
      <c r="G16" s="5"/>
      <c r="H16" s="5"/>
      <c r="I16" s="5"/>
      <c r="J16" s="5"/>
      <c r="K16" s="5"/>
    </row>
    <row r="17" spans="1:11">
      <c r="A17" s="5"/>
      <c r="B17" s="5"/>
      <c r="C17" s="5"/>
      <c r="D17" s="5"/>
      <c r="E17" s="5"/>
      <c r="F17" s="5"/>
      <c r="G17" s="5"/>
      <c r="H17" s="5"/>
      <c r="I17" s="5"/>
      <c r="J17" s="5"/>
      <c r="K17" s="5"/>
    </row>
    <row r="18" spans="1:11">
      <c r="A18" s="6"/>
      <c r="B18" s="5"/>
      <c r="C18" s="5"/>
      <c r="D18" s="5"/>
      <c r="E18" s="5"/>
      <c r="F18" s="5"/>
      <c r="G18" s="5"/>
      <c r="H18" s="5"/>
      <c r="I18" s="5"/>
      <c r="J18" s="5"/>
      <c r="K18" s="5"/>
    </row>
    <row r="19" spans="1:11">
      <c r="A19" s="6"/>
      <c r="B19" s="5"/>
      <c r="C19" s="5"/>
      <c r="D19" s="5"/>
      <c r="E19" s="5"/>
      <c r="F19" s="5"/>
      <c r="G19" s="5"/>
      <c r="H19" s="5"/>
      <c r="I19" s="5"/>
      <c r="J19" s="5"/>
      <c r="K19" s="5"/>
    </row>
    <row r="20" spans="1:11">
      <c r="A20" s="6"/>
      <c r="B20" s="5"/>
      <c r="C20" s="5"/>
      <c r="D20" s="5"/>
      <c r="E20" s="5"/>
      <c r="F20" s="5"/>
      <c r="G20" s="5"/>
      <c r="H20" s="5"/>
      <c r="I20" s="5"/>
      <c r="J20" s="5"/>
      <c r="K20" s="5"/>
    </row>
    <row r="21" spans="1:11">
      <c r="B21" s="5"/>
      <c r="C21" s="5"/>
      <c r="D21" s="5"/>
      <c r="E21" s="5"/>
      <c r="F21" s="5"/>
      <c r="G21" s="5"/>
      <c r="H21" s="5"/>
      <c r="I21" s="5"/>
      <c r="J21" s="5"/>
      <c r="K21" s="5"/>
    </row>
    <row r="22" spans="1:11">
      <c r="A22" s="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0154E-9E84-444A-9287-5E8B7BBEB3B3}">
  <dimension ref="A1:L21"/>
  <sheetViews>
    <sheetView showRowColHeaders="0" workbookViewId="0">
      <selection activeCell="A22" sqref="A22"/>
    </sheetView>
  </sheetViews>
  <sheetFormatPr defaultColWidth="7.59765625" defaultRowHeight="14.4"/>
  <cols>
    <col min="1" max="1" width="14.59765625" style="13" customWidth="1"/>
    <col min="2" max="2" width="77" style="13" customWidth="1"/>
    <col min="3" max="4" width="7.59765625" style="13"/>
    <col min="5" max="5" width="8.5" style="13" customWidth="1"/>
    <col min="6" max="6" width="9" style="13" customWidth="1"/>
    <col min="7" max="16384" width="7.59765625" style="13"/>
  </cols>
  <sheetData>
    <row r="1" spans="1:12" ht="15.6">
      <c r="A1" s="29" t="s">
        <v>49</v>
      </c>
      <c r="B1" s="11"/>
      <c r="C1" s="12"/>
      <c r="D1" s="12"/>
    </row>
    <row r="2" spans="1:12">
      <c r="A2" s="14"/>
      <c r="B2" s="11"/>
      <c r="C2" s="12"/>
      <c r="D2" s="12"/>
    </row>
    <row r="3" spans="1:12">
      <c r="A3" s="14"/>
      <c r="B3" s="11"/>
      <c r="C3" s="12"/>
      <c r="D3" s="12"/>
    </row>
    <row r="4" spans="1:12">
      <c r="A4" s="15" t="s">
        <v>50</v>
      </c>
      <c r="B4" s="16"/>
      <c r="D4" s="11"/>
    </row>
    <row r="5" spans="1:12">
      <c r="A5" s="11"/>
      <c r="B5" s="25"/>
      <c r="D5" s="11"/>
    </row>
    <row r="6" spans="1:12">
      <c r="A6" s="17" t="s">
        <v>51</v>
      </c>
      <c r="B6" s="18" t="str">
        <f>Introductie!A1</f>
        <v>Introductie en uitleg bij de tabellen</v>
      </c>
    </row>
    <row r="7" spans="1:12">
      <c r="A7" s="17" t="s">
        <v>3</v>
      </c>
      <c r="B7" s="18" t="str">
        <f>'Tabel 1'!A2</f>
        <v>Energieleveringen naar utiliteitsgebouwen van overheidsinstanties per hoofdgroep en sector, 2021-2023*</v>
      </c>
      <c r="K7" s="19"/>
      <c r="L7" s="19"/>
    </row>
    <row r="8" spans="1:12">
      <c r="A8" s="17" t="s">
        <v>52</v>
      </c>
      <c r="B8" s="18" t="str">
        <f>Toelichting!A1</f>
        <v>Technische toelichting</v>
      </c>
      <c r="D8" s="11"/>
    </row>
    <row r="9" spans="1:12">
      <c r="A9" s="20" t="s">
        <v>5</v>
      </c>
      <c r="B9" s="18" t="str">
        <f>Begrippen!A1</f>
        <v>Begrippen, afkortingen en bronnen</v>
      </c>
      <c r="K9" s="19"/>
      <c r="L9" s="19"/>
    </row>
    <row r="10" spans="1:12">
      <c r="A10" s="21"/>
      <c r="B10" s="18"/>
      <c r="D10" s="11"/>
    </row>
    <row r="11" spans="1:12">
      <c r="A11" s="15" t="s">
        <v>16</v>
      </c>
      <c r="B11" s="28"/>
      <c r="D11" s="11"/>
    </row>
    <row r="12" spans="1:12">
      <c r="A12" s="18" t="s">
        <v>79</v>
      </c>
      <c r="D12" s="11"/>
    </row>
    <row r="13" spans="1:12">
      <c r="A13" s="18" t="s">
        <v>78</v>
      </c>
      <c r="B13" s="17" t="s">
        <v>17</v>
      </c>
      <c r="D13" s="11"/>
    </row>
    <row r="14" spans="1:12">
      <c r="A14" s="21"/>
      <c r="B14" s="18"/>
      <c r="D14" s="11"/>
    </row>
    <row r="15" spans="1:12" s="22" customFormat="1" ht="13.8">
      <c r="A15" s="15" t="s">
        <v>53</v>
      </c>
    </row>
    <row r="16" spans="1:12" s="22" customFormat="1" ht="13.8">
      <c r="A16" s="23" t="s">
        <v>54</v>
      </c>
    </row>
    <row r="17" spans="1:1" s="22" customFormat="1" ht="13.8">
      <c r="A17" s="18" t="s">
        <v>55</v>
      </c>
    </row>
    <row r="18" spans="1:1" s="22" customFormat="1" ht="13.8">
      <c r="A18" s="18" t="s">
        <v>56</v>
      </c>
    </row>
    <row r="19" spans="1:1" s="22" customFormat="1" ht="13.8">
      <c r="A19" s="18" t="s">
        <v>57</v>
      </c>
    </row>
    <row r="20" spans="1:1">
      <c r="A20" s="12"/>
    </row>
    <row r="21" spans="1:1">
      <c r="A21" s="24"/>
    </row>
  </sheetData>
  <hyperlinks>
    <hyperlink ref="A8" location="Toelichting!A1" display="Toelichting" xr:uid="{1A808F6D-FE55-4A55-BFC6-51E2A5C329C4}"/>
    <hyperlink ref="A7" location="'Tabel 1'!A1" display="Tabel 1" xr:uid="{F9EDB0EC-A4E8-473A-8834-954FB20E0CAD}"/>
    <hyperlink ref="A9" location="Begrippen!A1" display="Begrippen" xr:uid="{CFAAEBEC-FE31-4428-9E22-0DA14BADF68A}"/>
    <hyperlink ref="A6" location="Introductie!A1" display="Introductie" xr:uid="{B4C6BC99-44FE-453C-B0AF-924B9A75672F}"/>
    <hyperlink ref="B13" r:id="rId1" xr:uid="{37EB28C2-07E3-4CBE-B816-5EC38002E8D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10C4B-6864-4B4D-823D-EFDC39E3B84A}">
  <dimension ref="A1:C14"/>
  <sheetViews>
    <sheetView showGridLines="0" showRowColHeaders="0" workbookViewId="0">
      <selection activeCell="A17" sqref="A17"/>
    </sheetView>
  </sheetViews>
  <sheetFormatPr defaultColWidth="8.09765625" defaultRowHeight="13.8"/>
  <cols>
    <col min="1" max="1" width="91.59765625" style="31" customWidth="1"/>
    <col min="2" max="2" width="70.59765625" style="26" customWidth="1"/>
    <col min="3" max="3" width="16.09765625" style="26" customWidth="1"/>
    <col min="4" max="16384" width="8.09765625" style="26"/>
  </cols>
  <sheetData>
    <row r="1" spans="1:3" s="35" customFormat="1" ht="15.6">
      <c r="A1" s="30" t="s">
        <v>58</v>
      </c>
    </row>
    <row r="2" spans="1:3" s="27" customFormat="1"/>
    <row r="3" spans="1:3">
      <c r="A3" s="27" t="s">
        <v>59</v>
      </c>
    </row>
    <row r="4" spans="1:3" ht="82.8">
      <c r="A4" s="31" t="s">
        <v>63</v>
      </c>
      <c r="C4" s="36"/>
    </row>
    <row r="5" spans="1:3" ht="52.5" customHeight="1">
      <c r="A5" s="55" t="s">
        <v>91</v>
      </c>
      <c r="C5" s="36"/>
    </row>
    <row r="7" spans="1:3">
      <c r="A7" s="33" t="s">
        <v>3</v>
      </c>
    </row>
    <row r="8" spans="1:3" ht="41.4">
      <c r="A8" s="34" t="s">
        <v>61</v>
      </c>
    </row>
    <row r="10" spans="1:3">
      <c r="A10" s="32"/>
    </row>
    <row r="11" spans="1:3">
      <c r="A11" s="33" t="s">
        <v>60</v>
      </c>
    </row>
    <row r="12" spans="1:3" ht="27.6">
      <c r="A12" s="32" t="s">
        <v>80</v>
      </c>
    </row>
    <row r="13" spans="1:3" ht="41.4">
      <c r="A13" s="32" t="s">
        <v>81</v>
      </c>
    </row>
    <row r="14" spans="1:3" ht="55.2">
      <c r="A14" s="32" t="s">
        <v>82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2E5D-6062-451C-8ABB-07509FA501FD}">
  <dimension ref="A1:F52"/>
  <sheetViews>
    <sheetView showGridLines="0" workbookViewId="0">
      <pane xSplit="3" ySplit="4" topLeftCell="D8" activePane="bottomRight" state="frozen"/>
      <selection pane="topRight" activeCell="D1" sqref="D1"/>
      <selection pane="bottomLeft" activeCell="A6" sqref="A6"/>
      <selection pane="bottomRight" activeCell="A54" sqref="A54"/>
    </sheetView>
  </sheetViews>
  <sheetFormatPr defaultRowHeight="14.4"/>
  <cols>
    <col min="1" max="1" width="76.5" style="37" bestFit="1" customWidth="1"/>
    <col min="2" max="2" width="25" style="37" bestFit="1" customWidth="1"/>
    <col min="3" max="3" width="11.5" style="37" customWidth="1"/>
    <col min="4" max="6" width="20.59765625" style="37" customWidth="1"/>
    <col min="7" max="16384" width="8.796875" style="37"/>
  </cols>
  <sheetData>
    <row r="1" spans="1:6" ht="15.6">
      <c r="A1" s="45" t="s">
        <v>3</v>
      </c>
    </row>
    <row r="2" spans="1:6">
      <c r="A2" s="38" t="s">
        <v>62</v>
      </c>
    </row>
    <row r="3" spans="1:6" s="39" customFormat="1" ht="13.8"/>
    <row r="4" spans="1:6" s="41" customFormat="1" ht="29.4" thickBot="1">
      <c r="A4" s="40" t="s">
        <v>34</v>
      </c>
      <c r="B4" s="40" t="s">
        <v>1</v>
      </c>
      <c r="C4" s="40" t="s">
        <v>2</v>
      </c>
      <c r="D4" s="40" t="s">
        <v>87</v>
      </c>
      <c r="E4" s="40" t="s">
        <v>88</v>
      </c>
      <c r="F4" s="40" t="s">
        <v>89</v>
      </c>
    </row>
    <row r="5" spans="1:6" s="41" customFormat="1" thickTop="1">
      <c r="A5" s="42" t="s">
        <v>28</v>
      </c>
      <c r="B5" s="42" t="s">
        <v>29</v>
      </c>
      <c r="C5" s="42">
        <v>2021</v>
      </c>
      <c r="D5" s="43">
        <v>22156</v>
      </c>
      <c r="E5" s="43">
        <v>224557</v>
      </c>
      <c r="F5" s="43">
        <v>42084</v>
      </c>
    </row>
    <row r="6" spans="1:6" s="41" customFormat="1" ht="13.8">
      <c r="A6" s="42" t="s">
        <v>28</v>
      </c>
      <c r="B6" s="42" t="s">
        <v>29</v>
      </c>
      <c r="C6" s="42">
        <v>2022</v>
      </c>
      <c r="D6" s="43">
        <v>18608</v>
      </c>
      <c r="E6" s="43">
        <v>236067</v>
      </c>
      <c r="F6" s="43">
        <v>45116</v>
      </c>
    </row>
    <row r="7" spans="1:6" s="41" customFormat="1" ht="13.8">
      <c r="A7" s="42" t="s">
        <v>28</v>
      </c>
      <c r="B7" s="42" t="s">
        <v>29</v>
      </c>
      <c r="C7" s="42">
        <v>2023</v>
      </c>
      <c r="D7" s="43">
        <v>17762</v>
      </c>
      <c r="E7" s="43">
        <v>220973</v>
      </c>
      <c r="F7" s="43">
        <v>35811</v>
      </c>
    </row>
    <row r="8" spans="1:6" s="41" customFormat="1" ht="13.8">
      <c r="A8" s="42" t="s">
        <v>28</v>
      </c>
      <c r="B8" s="42" t="s">
        <v>30</v>
      </c>
      <c r="C8" s="42">
        <v>2021</v>
      </c>
      <c r="D8" s="43">
        <v>19922</v>
      </c>
      <c r="E8" s="43">
        <v>105376</v>
      </c>
      <c r="F8" s="43">
        <v>13777</v>
      </c>
    </row>
    <row r="9" spans="1:6" s="41" customFormat="1" ht="13.8">
      <c r="A9" s="42" t="s">
        <v>28</v>
      </c>
      <c r="B9" s="42" t="s">
        <v>30</v>
      </c>
      <c r="C9" s="42">
        <v>2022</v>
      </c>
      <c r="D9" s="43">
        <v>18439</v>
      </c>
      <c r="E9" s="43">
        <v>117508</v>
      </c>
      <c r="F9" s="43">
        <v>15861</v>
      </c>
    </row>
    <row r="10" spans="1:6" s="41" customFormat="1" ht="13.8">
      <c r="A10" s="42" t="s">
        <v>28</v>
      </c>
      <c r="B10" s="42" t="s">
        <v>30</v>
      </c>
      <c r="C10" s="42">
        <v>2023</v>
      </c>
      <c r="D10" s="43">
        <v>17338</v>
      </c>
      <c r="E10" s="43">
        <v>111386</v>
      </c>
      <c r="F10" s="43">
        <v>16426</v>
      </c>
    </row>
    <row r="11" spans="1:6" s="41" customFormat="1" ht="13.8">
      <c r="A11" s="42" t="s">
        <v>28</v>
      </c>
      <c r="B11" s="42" t="s">
        <v>31</v>
      </c>
      <c r="C11" s="42">
        <v>2021</v>
      </c>
      <c r="D11" s="43">
        <v>2829</v>
      </c>
      <c r="E11" s="43">
        <v>37746</v>
      </c>
      <c r="F11" s="43">
        <v>136852</v>
      </c>
    </row>
    <row r="12" spans="1:6" s="41" customFormat="1" ht="13.8">
      <c r="A12" s="42" t="s">
        <v>28</v>
      </c>
      <c r="B12" s="42" t="s">
        <v>31</v>
      </c>
      <c r="C12" s="42">
        <v>2022</v>
      </c>
      <c r="D12" s="43">
        <v>2308</v>
      </c>
      <c r="E12" s="43">
        <v>39777</v>
      </c>
      <c r="F12" s="43">
        <v>177262</v>
      </c>
    </row>
    <row r="13" spans="1:6" s="41" customFormat="1" ht="13.8">
      <c r="A13" s="42" t="s">
        <v>28</v>
      </c>
      <c r="B13" s="42" t="s">
        <v>31</v>
      </c>
      <c r="C13" s="42">
        <v>2023</v>
      </c>
      <c r="D13" s="43">
        <v>2132</v>
      </c>
      <c r="E13" s="43">
        <v>43681</v>
      </c>
      <c r="F13" s="43">
        <v>206604</v>
      </c>
    </row>
    <row r="14" spans="1:6" s="41" customFormat="1" ht="13.8">
      <c r="A14" s="42" t="s">
        <v>28</v>
      </c>
      <c r="B14" s="42" t="s">
        <v>75</v>
      </c>
      <c r="C14" s="42">
        <v>2021</v>
      </c>
      <c r="D14" s="43">
        <v>44907</v>
      </c>
      <c r="E14" s="43">
        <v>367679</v>
      </c>
      <c r="F14" s="43">
        <v>192713</v>
      </c>
    </row>
    <row r="15" spans="1:6" s="41" customFormat="1" ht="13.8">
      <c r="A15" s="42" t="s">
        <v>28</v>
      </c>
      <c r="B15" s="42" t="s">
        <v>75</v>
      </c>
      <c r="C15" s="42">
        <v>2022</v>
      </c>
      <c r="D15" s="43">
        <v>39356</v>
      </c>
      <c r="E15" s="43">
        <v>393352</v>
      </c>
      <c r="F15" s="43">
        <v>238239</v>
      </c>
    </row>
    <row r="16" spans="1:6" s="41" customFormat="1" ht="13.8">
      <c r="A16" s="42" t="s">
        <v>28</v>
      </c>
      <c r="B16" s="42" t="s">
        <v>75</v>
      </c>
      <c r="C16" s="42">
        <v>2023</v>
      </c>
      <c r="D16" s="43">
        <v>37233</v>
      </c>
      <c r="E16" s="43">
        <v>376040</v>
      </c>
      <c r="F16" s="43">
        <v>258840</v>
      </c>
    </row>
    <row r="17" spans="1:6" s="41" customFormat="1" ht="13.8">
      <c r="A17" s="42" t="s">
        <v>32</v>
      </c>
      <c r="B17" s="42" t="s">
        <v>33</v>
      </c>
      <c r="C17" s="42">
        <v>2021</v>
      </c>
      <c r="D17" s="43">
        <v>2236</v>
      </c>
      <c r="E17" s="43">
        <v>20340</v>
      </c>
      <c r="F17" s="43">
        <v>1214</v>
      </c>
    </row>
    <row r="18" spans="1:6" s="41" customFormat="1" ht="13.8">
      <c r="A18" s="42" t="s">
        <v>32</v>
      </c>
      <c r="B18" s="42" t="s">
        <v>33</v>
      </c>
      <c r="C18" s="42">
        <v>2022</v>
      </c>
      <c r="D18" s="43">
        <v>1677</v>
      </c>
      <c r="E18" s="43">
        <v>20576</v>
      </c>
      <c r="F18" s="43">
        <v>1256</v>
      </c>
    </row>
    <row r="19" spans="1:6" s="41" customFormat="1" ht="13.8">
      <c r="A19" s="42" t="s">
        <v>32</v>
      </c>
      <c r="B19" s="42" t="s">
        <v>33</v>
      </c>
      <c r="C19" s="42">
        <v>2023</v>
      </c>
      <c r="D19" s="43">
        <v>1494</v>
      </c>
      <c r="E19" s="43">
        <v>22054</v>
      </c>
      <c r="F19" s="43">
        <v>1083</v>
      </c>
    </row>
    <row r="20" spans="1:6" s="41" customFormat="1" ht="13.8">
      <c r="A20" s="42" t="s">
        <v>32</v>
      </c>
      <c r="B20" s="42" t="s">
        <v>75</v>
      </c>
      <c r="C20" s="42">
        <v>2021</v>
      </c>
      <c r="D20" s="43">
        <v>2236</v>
      </c>
      <c r="E20" s="43">
        <v>20340</v>
      </c>
      <c r="F20" s="43">
        <v>1214</v>
      </c>
    </row>
    <row r="21" spans="1:6" s="41" customFormat="1" ht="13.8">
      <c r="A21" s="42" t="s">
        <v>32</v>
      </c>
      <c r="B21" s="42" t="s">
        <v>75</v>
      </c>
      <c r="C21" s="42">
        <v>2022</v>
      </c>
      <c r="D21" s="43">
        <v>1677</v>
      </c>
      <c r="E21" s="43">
        <v>20576</v>
      </c>
      <c r="F21" s="43">
        <v>1256</v>
      </c>
    </row>
    <row r="22" spans="1:6">
      <c r="A22" s="42" t="s">
        <v>32</v>
      </c>
      <c r="B22" s="42" t="s">
        <v>75</v>
      </c>
      <c r="C22" s="42">
        <v>2023</v>
      </c>
      <c r="D22" s="43">
        <v>1494</v>
      </c>
      <c r="E22" s="43">
        <v>22054</v>
      </c>
      <c r="F22" s="43">
        <v>1083</v>
      </c>
    </row>
    <row r="23" spans="1:6">
      <c r="A23" s="42" t="s">
        <v>23</v>
      </c>
      <c r="B23" s="42" t="s">
        <v>24</v>
      </c>
      <c r="C23" s="42">
        <v>2021</v>
      </c>
      <c r="D23" s="43">
        <v>198084</v>
      </c>
      <c r="E23" s="43">
        <v>452057</v>
      </c>
      <c r="F23" s="43">
        <v>405361</v>
      </c>
    </row>
    <row r="24" spans="1:6">
      <c r="A24" s="42" t="s">
        <v>23</v>
      </c>
      <c r="B24" s="42" t="s">
        <v>24</v>
      </c>
      <c r="C24" s="42">
        <v>2022</v>
      </c>
      <c r="D24" s="43">
        <v>176506</v>
      </c>
      <c r="E24" s="43">
        <v>483696</v>
      </c>
      <c r="F24" s="43">
        <v>367675</v>
      </c>
    </row>
    <row r="25" spans="1:6">
      <c r="A25" s="42" t="s">
        <v>23</v>
      </c>
      <c r="B25" s="42" t="s">
        <v>24</v>
      </c>
      <c r="C25" s="42">
        <v>2023</v>
      </c>
      <c r="D25" s="43">
        <v>130003</v>
      </c>
      <c r="E25" s="43">
        <v>487539</v>
      </c>
      <c r="F25" s="43">
        <v>407569</v>
      </c>
    </row>
    <row r="26" spans="1:6">
      <c r="A26" s="42" t="s">
        <v>23</v>
      </c>
      <c r="B26" s="42" t="s">
        <v>26</v>
      </c>
      <c r="C26" s="42">
        <v>2021</v>
      </c>
      <c r="D26" s="43">
        <v>61065</v>
      </c>
      <c r="E26" s="43">
        <v>227223</v>
      </c>
      <c r="F26" s="43">
        <v>19148</v>
      </c>
    </row>
    <row r="27" spans="1:6">
      <c r="A27" s="42" t="s">
        <v>23</v>
      </c>
      <c r="B27" s="42" t="s">
        <v>26</v>
      </c>
      <c r="C27" s="42">
        <v>2022</v>
      </c>
      <c r="D27" s="43">
        <v>51954</v>
      </c>
      <c r="E27" s="43">
        <v>235887</v>
      </c>
      <c r="F27" s="43">
        <v>47438</v>
      </c>
    </row>
    <row r="28" spans="1:6">
      <c r="A28" s="42" t="s">
        <v>23</v>
      </c>
      <c r="B28" s="42" t="s">
        <v>26</v>
      </c>
      <c r="C28" s="42">
        <v>2023</v>
      </c>
      <c r="D28" s="43">
        <v>47455</v>
      </c>
      <c r="E28" s="43">
        <v>242171</v>
      </c>
      <c r="F28" s="43">
        <v>45037</v>
      </c>
    </row>
    <row r="29" spans="1:6">
      <c r="A29" s="42" t="s">
        <v>23</v>
      </c>
      <c r="B29" s="42" t="s">
        <v>25</v>
      </c>
      <c r="C29" s="42">
        <v>2021</v>
      </c>
      <c r="D29" s="43">
        <v>397</v>
      </c>
      <c r="E29" s="43">
        <v>1143</v>
      </c>
      <c r="F29" s="43">
        <v>6213</v>
      </c>
    </row>
    <row r="30" spans="1:6">
      <c r="A30" s="42" t="s">
        <v>23</v>
      </c>
      <c r="B30" s="42" t="s">
        <v>25</v>
      </c>
      <c r="C30" s="42">
        <v>2022</v>
      </c>
      <c r="D30" s="43">
        <v>367</v>
      </c>
      <c r="E30" s="43">
        <v>1197</v>
      </c>
      <c r="F30" s="43">
        <v>7147</v>
      </c>
    </row>
    <row r="31" spans="1:6">
      <c r="A31" s="42" t="s">
        <v>23</v>
      </c>
      <c r="B31" s="42" t="s">
        <v>25</v>
      </c>
      <c r="C31" s="42">
        <v>2023</v>
      </c>
      <c r="D31" s="43">
        <v>301</v>
      </c>
      <c r="E31" s="43">
        <v>1272</v>
      </c>
      <c r="F31" s="43">
        <v>6245</v>
      </c>
    </row>
    <row r="32" spans="1:6">
      <c r="A32" s="42" t="s">
        <v>23</v>
      </c>
      <c r="B32" s="42" t="s">
        <v>27</v>
      </c>
      <c r="C32" s="42">
        <v>2021</v>
      </c>
      <c r="D32" s="43">
        <v>29557</v>
      </c>
      <c r="E32" s="43">
        <v>68800</v>
      </c>
      <c r="F32" s="43">
        <v>57899</v>
      </c>
    </row>
    <row r="33" spans="1:6">
      <c r="A33" s="42" t="s">
        <v>23</v>
      </c>
      <c r="B33" s="42" t="s">
        <v>27</v>
      </c>
      <c r="C33" s="42">
        <v>2022</v>
      </c>
      <c r="D33" s="43">
        <v>28635</v>
      </c>
      <c r="E33" s="43">
        <v>67438</v>
      </c>
      <c r="F33" s="43">
        <v>66381</v>
      </c>
    </row>
    <row r="34" spans="1:6">
      <c r="A34" s="42" t="s">
        <v>23</v>
      </c>
      <c r="B34" s="42" t="s">
        <v>27</v>
      </c>
      <c r="C34" s="42">
        <v>2023</v>
      </c>
      <c r="D34" s="43">
        <v>21967</v>
      </c>
      <c r="E34" s="43">
        <v>68632</v>
      </c>
      <c r="F34" s="43">
        <v>90035</v>
      </c>
    </row>
    <row r="35" spans="1:6">
      <c r="A35" s="42" t="s">
        <v>23</v>
      </c>
      <c r="B35" s="42" t="s">
        <v>75</v>
      </c>
      <c r="C35" s="42">
        <v>2021</v>
      </c>
      <c r="D35" s="43">
        <v>289103</v>
      </c>
      <c r="E35" s="43">
        <v>749223</v>
      </c>
      <c r="F35" s="43">
        <v>488621</v>
      </c>
    </row>
    <row r="36" spans="1:6">
      <c r="A36" s="42" t="s">
        <v>23</v>
      </c>
      <c r="B36" s="42" t="s">
        <v>75</v>
      </c>
      <c r="C36" s="42">
        <v>2022</v>
      </c>
      <c r="D36" s="43">
        <v>257462</v>
      </c>
      <c r="E36" s="43">
        <v>788218</v>
      </c>
      <c r="F36" s="43">
        <v>488641</v>
      </c>
    </row>
    <row r="37" spans="1:6">
      <c r="A37" s="42" t="s">
        <v>23</v>
      </c>
      <c r="B37" s="42" t="s">
        <v>75</v>
      </c>
      <c r="C37" s="42">
        <v>2023</v>
      </c>
      <c r="D37" s="43">
        <v>199726</v>
      </c>
      <c r="E37" s="43">
        <v>799614</v>
      </c>
      <c r="F37" s="43">
        <v>548886</v>
      </c>
    </row>
    <row r="38" spans="1:6">
      <c r="A38" s="42" t="s">
        <v>18</v>
      </c>
      <c r="B38" s="42" t="s">
        <v>19</v>
      </c>
      <c r="C38" s="42">
        <v>2021</v>
      </c>
      <c r="D38" s="44">
        <v>11826</v>
      </c>
      <c r="E38" s="44">
        <v>91854</v>
      </c>
      <c r="F38" s="44">
        <v>1889</v>
      </c>
    </row>
    <row r="39" spans="1:6">
      <c r="A39" s="42" t="s">
        <v>18</v>
      </c>
      <c r="B39" s="42" t="s">
        <v>19</v>
      </c>
      <c r="C39" s="42">
        <v>2022</v>
      </c>
      <c r="D39" s="44">
        <v>9726</v>
      </c>
      <c r="E39" s="44">
        <v>91271</v>
      </c>
      <c r="F39" s="44">
        <v>2143</v>
      </c>
    </row>
    <row r="40" spans="1:6">
      <c r="A40" s="42" t="s">
        <v>18</v>
      </c>
      <c r="B40" s="42" t="s">
        <v>19</v>
      </c>
      <c r="C40" s="42">
        <v>2023</v>
      </c>
      <c r="D40" s="44">
        <v>8774</v>
      </c>
      <c r="E40" s="44">
        <v>89182</v>
      </c>
      <c r="F40" s="44">
        <v>1839</v>
      </c>
    </row>
    <row r="41" spans="1:6">
      <c r="A41" s="42" t="s">
        <v>18</v>
      </c>
      <c r="B41" s="42" t="s">
        <v>75</v>
      </c>
      <c r="C41" s="42">
        <v>2021</v>
      </c>
      <c r="D41" s="44">
        <v>11826</v>
      </c>
      <c r="E41" s="44">
        <v>91854</v>
      </c>
      <c r="F41" s="44">
        <v>1889</v>
      </c>
    </row>
    <row r="42" spans="1:6">
      <c r="A42" s="42" t="s">
        <v>18</v>
      </c>
      <c r="B42" s="42" t="s">
        <v>75</v>
      </c>
      <c r="C42" s="42">
        <v>2022</v>
      </c>
      <c r="D42" s="44">
        <v>9726</v>
      </c>
      <c r="E42" s="44">
        <v>91271</v>
      </c>
      <c r="F42" s="44">
        <v>2143</v>
      </c>
    </row>
    <row r="43" spans="1:6">
      <c r="A43" s="42" t="s">
        <v>18</v>
      </c>
      <c r="B43" s="42" t="s">
        <v>75</v>
      </c>
      <c r="C43" s="42">
        <v>2023</v>
      </c>
      <c r="D43" s="44">
        <v>8774</v>
      </c>
      <c r="E43" s="44">
        <v>89182</v>
      </c>
      <c r="F43" s="44">
        <v>1839</v>
      </c>
    </row>
    <row r="44" spans="1:6">
      <c r="A44" s="42" t="s">
        <v>20</v>
      </c>
      <c r="B44" s="42" t="s">
        <v>21</v>
      </c>
      <c r="C44" s="42">
        <v>2021</v>
      </c>
      <c r="D44" s="44" t="s">
        <v>76</v>
      </c>
      <c r="E44" s="44" t="s">
        <v>76</v>
      </c>
      <c r="F44" s="44" t="s">
        <v>76</v>
      </c>
    </row>
    <row r="45" spans="1:6">
      <c r="A45" s="42" t="s">
        <v>20</v>
      </c>
      <c r="B45" s="42" t="s">
        <v>21</v>
      </c>
      <c r="C45" s="42">
        <v>2022</v>
      </c>
      <c r="D45" s="44" t="s">
        <v>76</v>
      </c>
      <c r="E45" s="44" t="s">
        <v>76</v>
      </c>
      <c r="F45" s="44" t="s">
        <v>76</v>
      </c>
    </row>
    <row r="46" spans="1:6">
      <c r="A46" s="42" t="s">
        <v>20</v>
      </c>
      <c r="B46" s="42" t="s">
        <v>21</v>
      </c>
      <c r="C46" s="42">
        <v>2023</v>
      </c>
      <c r="D46" s="44" t="s">
        <v>76</v>
      </c>
      <c r="E46" s="44" t="s">
        <v>76</v>
      </c>
      <c r="F46" s="44" t="s">
        <v>76</v>
      </c>
    </row>
    <row r="47" spans="1:6">
      <c r="A47" s="42" t="s">
        <v>20</v>
      </c>
      <c r="B47" s="42" t="s">
        <v>22</v>
      </c>
      <c r="C47" s="42">
        <v>2021</v>
      </c>
      <c r="D47" s="44">
        <v>5942</v>
      </c>
      <c r="E47" s="44">
        <v>25491</v>
      </c>
      <c r="F47" s="44">
        <v>2083</v>
      </c>
    </row>
    <row r="48" spans="1:6">
      <c r="A48" s="42" t="s">
        <v>20</v>
      </c>
      <c r="B48" s="42" t="s">
        <v>22</v>
      </c>
      <c r="C48" s="42">
        <v>2022</v>
      </c>
      <c r="D48" s="44">
        <v>4833</v>
      </c>
      <c r="E48" s="44">
        <v>25383</v>
      </c>
      <c r="F48" s="44">
        <v>3438</v>
      </c>
    </row>
    <row r="49" spans="1:6">
      <c r="A49" s="42" t="s">
        <v>20</v>
      </c>
      <c r="B49" s="42" t="s">
        <v>22</v>
      </c>
      <c r="C49" s="42">
        <v>2023</v>
      </c>
      <c r="D49" s="44">
        <v>4376</v>
      </c>
      <c r="E49" s="44">
        <v>28461</v>
      </c>
      <c r="F49" s="44">
        <v>3981</v>
      </c>
    </row>
    <row r="50" spans="1:6">
      <c r="A50" s="42" t="s">
        <v>20</v>
      </c>
      <c r="B50" s="42" t="s">
        <v>75</v>
      </c>
      <c r="C50" s="42">
        <v>2021</v>
      </c>
      <c r="D50" s="43" t="s">
        <v>76</v>
      </c>
      <c r="E50" s="43" t="s">
        <v>76</v>
      </c>
      <c r="F50" s="43" t="s">
        <v>76</v>
      </c>
    </row>
    <row r="51" spans="1:6">
      <c r="A51" s="42" t="s">
        <v>20</v>
      </c>
      <c r="B51" s="42" t="s">
        <v>75</v>
      </c>
      <c r="C51" s="42">
        <v>2022</v>
      </c>
      <c r="D51" s="43" t="s">
        <v>76</v>
      </c>
      <c r="E51" s="43" t="s">
        <v>76</v>
      </c>
      <c r="F51" s="43" t="s">
        <v>76</v>
      </c>
    </row>
    <row r="52" spans="1:6">
      <c r="A52" s="42" t="s">
        <v>20</v>
      </c>
      <c r="B52" s="42" t="s">
        <v>75</v>
      </c>
      <c r="C52" s="42">
        <v>2023</v>
      </c>
      <c r="D52" s="43" t="s">
        <v>76</v>
      </c>
      <c r="E52" s="43" t="s">
        <v>76</v>
      </c>
      <c r="F52" s="43" t="s">
        <v>76</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C5751-BE2D-428B-BED0-D59F39067C56}">
  <dimension ref="A1:A37"/>
  <sheetViews>
    <sheetView showRowColHeaders="0" zoomScaleNormal="100" workbookViewId="0">
      <selection activeCell="A16" sqref="A16"/>
    </sheetView>
  </sheetViews>
  <sheetFormatPr defaultColWidth="7.19921875" defaultRowHeight="13.8"/>
  <cols>
    <col min="1" max="1" width="101.5" style="46" customWidth="1"/>
    <col min="2" max="16384" width="7.19921875" style="22"/>
  </cols>
  <sheetData>
    <row r="1" spans="1:1" s="45" customFormat="1" ht="15.6">
      <c r="A1" s="45" t="s">
        <v>41</v>
      </c>
    </row>
    <row r="2" spans="1:1" s="38" customFormat="1"/>
    <row r="3" spans="1:1">
      <c r="A3" s="38" t="s">
        <v>42</v>
      </c>
    </row>
    <row r="4" spans="1:1" ht="27.6">
      <c r="A4" s="34" t="s">
        <v>64</v>
      </c>
    </row>
    <row r="5" spans="1:1" ht="41.4">
      <c r="A5" s="32" t="s">
        <v>48</v>
      </c>
    </row>
    <row r="6" spans="1:1" s="18" customFormat="1">
      <c r="A6" s="46"/>
    </row>
    <row r="7" spans="1:1">
      <c r="A7" s="47" t="s">
        <v>43</v>
      </c>
    </row>
    <row r="8" spans="1:1" ht="42.6">
      <c r="A8" s="55" t="s">
        <v>90</v>
      </c>
    </row>
    <row r="9" spans="1:1" s="18" customFormat="1">
      <c r="A9" s="46"/>
    </row>
    <row r="10" spans="1:1" s="18" customFormat="1">
      <c r="A10" s="47" t="s">
        <v>44</v>
      </c>
    </row>
    <row r="11" spans="1:1" s="18" customFormat="1" ht="41.4">
      <c r="A11" s="32" t="s">
        <v>45</v>
      </c>
    </row>
    <row r="12" spans="1:1" ht="96.6">
      <c r="A12" s="32" t="s">
        <v>46</v>
      </c>
    </row>
    <row r="13" spans="1:1">
      <c r="A13" s="48" t="s">
        <v>47</v>
      </c>
    </row>
    <row r="14" spans="1:1">
      <c r="A14" s="49"/>
    </row>
    <row r="15" spans="1:1">
      <c r="A15" s="49"/>
    </row>
    <row r="16" spans="1:1">
      <c r="A16" s="50"/>
    </row>
    <row r="17" spans="1:1">
      <c r="A17" s="50"/>
    </row>
    <row r="18" spans="1:1">
      <c r="A18" s="50"/>
    </row>
    <row r="19" spans="1:1">
      <c r="A19" s="50"/>
    </row>
    <row r="20" spans="1:1">
      <c r="A20" s="49"/>
    </row>
    <row r="21" spans="1:1">
      <c r="A21" s="49"/>
    </row>
    <row r="25" spans="1:1">
      <c r="A25" s="49"/>
    </row>
    <row r="26" spans="1:1">
      <c r="A26" s="49"/>
    </row>
    <row r="27" spans="1:1" s="51" customFormat="1">
      <c r="A27" s="49"/>
    </row>
    <row r="29" spans="1:1">
      <c r="A29" s="49"/>
    </row>
    <row r="31" spans="1:1">
      <c r="A31" s="49"/>
    </row>
    <row r="33" spans="1:1">
      <c r="A33" s="52"/>
    </row>
    <row r="34" spans="1:1">
      <c r="A34" s="52"/>
    </row>
    <row r="36" spans="1:1">
      <c r="A36" s="49"/>
    </row>
    <row r="37" spans="1:1">
      <c r="A37" s="49"/>
    </row>
  </sheetData>
  <hyperlinks>
    <hyperlink ref="A13" r:id="rId1" xr:uid="{8008821D-3E7B-4247-A634-9D1C68EBC992}"/>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7382-C5BE-41FF-B52C-F48093A350B0}">
  <dimension ref="A1:L77"/>
  <sheetViews>
    <sheetView showGridLines="0" showRowColHeaders="0" zoomScaleNormal="100" workbookViewId="0">
      <selection activeCell="A26" sqref="A26"/>
    </sheetView>
  </sheetViews>
  <sheetFormatPr defaultColWidth="7.59765625" defaultRowHeight="13.8"/>
  <cols>
    <col min="1" max="1" width="42.09765625" style="32" bestFit="1" customWidth="1"/>
    <col min="2" max="2" width="70.59765625" style="32" customWidth="1"/>
    <col min="3" max="7" width="7.59765625" style="32"/>
    <col min="8" max="8" width="34.8984375" style="32" customWidth="1"/>
    <col min="9" max="16384" width="7.59765625" style="32"/>
  </cols>
  <sheetData>
    <row r="1" spans="1:12" s="45" customFormat="1" ht="15.6">
      <c r="A1" s="45" t="s">
        <v>4</v>
      </c>
    </row>
    <row r="2" spans="1:12" s="53" customFormat="1"/>
    <row r="3" spans="1:12">
      <c r="A3" s="53" t="s">
        <v>5</v>
      </c>
    </row>
    <row r="4" spans="1:12" ht="27.6">
      <c r="A4" s="54" t="s">
        <v>6</v>
      </c>
      <c r="B4" s="32" t="s">
        <v>85</v>
      </c>
    </row>
    <row r="5" spans="1:12" ht="41.4">
      <c r="A5" s="54" t="s">
        <v>7</v>
      </c>
      <c r="B5" s="46" t="s">
        <v>38</v>
      </c>
    </row>
    <row r="6" spans="1:12">
      <c r="A6" s="54" t="s">
        <v>8</v>
      </c>
      <c r="B6" s="32" t="s">
        <v>86</v>
      </c>
    </row>
    <row r="7" spans="1:12">
      <c r="A7" s="54"/>
    </row>
    <row r="8" spans="1:12" ht="41.4">
      <c r="A8" s="54" t="s">
        <v>65</v>
      </c>
      <c r="B8" s="32" t="s">
        <v>66</v>
      </c>
    </row>
    <row r="9" spans="1:12" ht="41.4">
      <c r="A9" s="54" t="s">
        <v>18</v>
      </c>
      <c r="B9" s="32" t="s">
        <v>67</v>
      </c>
    </row>
    <row r="10" spans="1:12" ht="41.4">
      <c r="A10" s="54" t="s">
        <v>20</v>
      </c>
      <c r="B10" s="32" t="s">
        <v>68</v>
      </c>
    </row>
    <row r="11" spans="1:12" ht="14.4">
      <c r="A11" s="54" t="s">
        <v>69</v>
      </c>
      <c r="B11" s="55" t="s">
        <v>72</v>
      </c>
      <c r="G11" s="37"/>
      <c r="H11" s="37"/>
      <c r="I11" s="37"/>
      <c r="J11" s="37"/>
      <c r="K11" s="37"/>
      <c r="L11" s="37"/>
    </row>
    <row r="12" spans="1:12" ht="14.4">
      <c r="A12" s="54" t="s">
        <v>70</v>
      </c>
      <c r="B12" s="55" t="s">
        <v>73</v>
      </c>
      <c r="G12" s="37"/>
      <c r="H12" s="37"/>
      <c r="I12" s="37"/>
      <c r="J12" s="37"/>
      <c r="K12" s="37"/>
      <c r="L12" s="37"/>
    </row>
    <row r="13" spans="1:12" ht="14.4">
      <c r="A13" s="54" t="s">
        <v>71</v>
      </c>
      <c r="B13" s="55" t="s">
        <v>74</v>
      </c>
      <c r="G13" s="37"/>
      <c r="H13" s="37"/>
      <c r="I13" s="37"/>
      <c r="J13" s="37"/>
      <c r="K13" s="37"/>
      <c r="L13" s="37"/>
    </row>
    <row r="14" spans="1:12" ht="14.4">
      <c r="G14" s="37"/>
      <c r="H14" s="37"/>
      <c r="I14" s="37"/>
      <c r="J14" s="37"/>
      <c r="K14" s="37"/>
      <c r="L14" s="37"/>
    </row>
    <row r="15" spans="1:12" ht="14.4">
      <c r="A15" s="47" t="s">
        <v>9</v>
      </c>
      <c r="G15" s="37"/>
      <c r="H15" s="37"/>
      <c r="I15" s="37"/>
      <c r="J15" s="37"/>
      <c r="K15" s="37"/>
      <c r="L15" s="37"/>
    </row>
    <row r="16" spans="1:12" ht="14.4">
      <c r="A16" s="47"/>
      <c r="G16" s="37"/>
      <c r="H16" s="37"/>
      <c r="I16" s="37"/>
      <c r="J16" s="37"/>
      <c r="K16" s="37"/>
      <c r="L16" s="37"/>
    </row>
    <row r="17" spans="1:12" ht="14.4">
      <c r="A17" s="54" t="s">
        <v>10</v>
      </c>
      <c r="B17" s="32" t="s">
        <v>11</v>
      </c>
      <c r="G17" s="37"/>
      <c r="H17" s="37"/>
      <c r="I17" s="37"/>
      <c r="J17" s="37"/>
      <c r="K17" s="37"/>
      <c r="L17" s="37"/>
    </row>
    <row r="18" spans="1:12" ht="14.4">
      <c r="A18" s="54" t="s">
        <v>39</v>
      </c>
      <c r="B18" s="32" t="s">
        <v>40</v>
      </c>
      <c r="G18" s="37"/>
      <c r="H18" s="37"/>
      <c r="I18" s="37"/>
      <c r="J18" s="37"/>
      <c r="K18" s="37"/>
      <c r="L18" s="37"/>
    </row>
    <row r="19" spans="1:12" ht="14.4">
      <c r="A19" s="54" t="s">
        <v>12</v>
      </c>
      <c r="B19" s="32" t="s">
        <v>13</v>
      </c>
      <c r="G19" s="37"/>
      <c r="H19" s="37"/>
      <c r="I19" s="37"/>
      <c r="J19" s="37"/>
      <c r="K19" s="37"/>
      <c r="L19" s="37"/>
    </row>
    <row r="20" spans="1:12" ht="14.4">
      <c r="A20" s="54" t="s">
        <v>83</v>
      </c>
      <c r="B20" s="32" t="s">
        <v>84</v>
      </c>
      <c r="G20" s="37"/>
      <c r="H20" s="37"/>
      <c r="I20" s="37"/>
      <c r="J20" s="37"/>
      <c r="K20" s="37"/>
      <c r="L20" s="37"/>
    </row>
    <row r="21" spans="1:12" ht="14.4">
      <c r="A21" s="53"/>
      <c r="G21" s="37"/>
      <c r="H21" s="37"/>
      <c r="I21" s="37"/>
      <c r="J21" s="37"/>
      <c r="K21" s="37"/>
      <c r="L21" s="37"/>
    </row>
    <row r="22" spans="1:12" ht="14.4">
      <c r="A22" s="47" t="s">
        <v>14</v>
      </c>
      <c r="G22" s="37"/>
      <c r="H22" s="37"/>
      <c r="I22" s="37"/>
      <c r="J22" s="37"/>
      <c r="K22" s="37"/>
      <c r="L22" s="37"/>
    </row>
    <row r="23" spans="1:12" ht="82.8">
      <c r="A23" s="54" t="s">
        <v>35</v>
      </c>
      <c r="B23" s="32" t="s">
        <v>36</v>
      </c>
      <c r="G23" s="37"/>
      <c r="H23" s="37"/>
      <c r="I23" s="37"/>
      <c r="J23" s="37"/>
      <c r="K23" s="37"/>
      <c r="L23" s="37"/>
    </row>
    <row r="24" spans="1:12" ht="110.4">
      <c r="A24" s="54" t="s">
        <v>15</v>
      </c>
      <c r="B24" s="32" t="s">
        <v>37</v>
      </c>
      <c r="G24" s="37"/>
      <c r="H24" s="37"/>
      <c r="I24" s="37"/>
      <c r="J24" s="37"/>
      <c r="K24" s="37"/>
      <c r="L24" s="37"/>
    </row>
    <row r="25" spans="1:12" ht="14.4">
      <c r="G25" s="37"/>
      <c r="H25" s="37"/>
      <c r="I25" s="37"/>
      <c r="J25" s="37"/>
      <c r="K25" s="37"/>
      <c r="L25" s="37"/>
    </row>
    <row r="26" spans="1:12" ht="14.4">
      <c r="G26" s="37"/>
      <c r="H26" s="37"/>
      <c r="I26" s="37"/>
      <c r="J26" s="37"/>
      <c r="K26" s="37"/>
      <c r="L26" s="37"/>
    </row>
    <row r="27" spans="1:12" ht="14.4">
      <c r="G27" s="37"/>
      <c r="H27" s="37"/>
      <c r="I27" s="37"/>
      <c r="J27" s="37"/>
      <c r="K27" s="37"/>
      <c r="L27" s="37"/>
    </row>
    <row r="28" spans="1:12" ht="14.4">
      <c r="G28" s="37"/>
      <c r="H28" s="37"/>
      <c r="I28" s="37"/>
      <c r="J28" s="37"/>
      <c r="K28" s="37"/>
      <c r="L28" s="37"/>
    </row>
    <row r="29" spans="1:12" ht="14.4">
      <c r="G29" s="37"/>
      <c r="H29" s="37"/>
      <c r="I29" s="37"/>
      <c r="J29" s="37"/>
      <c r="K29" s="37"/>
      <c r="L29" s="37"/>
    </row>
    <row r="30" spans="1:12" ht="14.4">
      <c r="G30" s="37"/>
      <c r="H30" s="37"/>
      <c r="I30" s="37"/>
      <c r="J30" s="37"/>
      <c r="K30" s="37"/>
      <c r="L30" s="37"/>
    </row>
    <row r="31" spans="1:12" ht="14.4">
      <c r="G31" s="37"/>
      <c r="H31" s="37"/>
      <c r="I31" s="37"/>
      <c r="J31" s="37"/>
      <c r="K31" s="37"/>
      <c r="L31" s="37"/>
    </row>
    <row r="32" spans="1:12" ht="14.4">
      <c r="G32" s="37"/>
      <c r="H32" s="37"/>
      <c r="I32" s="37"/>
      <c r="J32" s="37"/>
      <c r="K32" s="37"/>
      <c r="L32" s="37"/>
    </row>
    <row r="33" spans="7:12" ht="14.4">
      <c r="G33" s="37"/>
      <c r="H33" s="37"/>
      <c r="I33" s="37"/>
      <c r="J33" s="37"/>
      <c r="K33" s="37"/>
      <c r="L33" s="37"/>
    </row>
    <row r="34" spans="7:12" ht="14.4">
      <c r="G34" s="37"/>
      <c r="H34" s="37"/>
      <c r="I34" s="37"/>
      <c r="J34" s="37"/>
      <c r="K34" s="37"/>
      <c r="L34" s="37"/>
    </row>
    <row r="35" spans="7:12" ht="14.4">
      <c r="G35" s="37"/>
      <c r="H35" s="37"/>
      <c r="I35" s="37"/>
      <c r="J35" s="37"/>
      <c r="K35" s="37"/>
      <c r="L35" s="37"/>
    </row>
    <row r="36" spans="7:12" ht="14.4">
      <c r="G36" s="37"/>
      <c r="H36" s="37"/>
      <c r="I36" s="37"/>
      <c r="J36" s="37"/>
      <c r="K36" s="37"/>
      <c r="L36" s="37"/>
    </row>
    <row r="37" spans="7:12" ht="14.4">
      <c r="G37" s="37"/>
      <c r="H37" s="37"/>
      <c r="I37" s="37"/>
      <c r="J37" s="37"/>
      <c r="K37" s="37"/>
      <c r="L37" s="37"/>
    </row>
    <row r="38" spans="7:12" ht="14.4">
      <c r="G38" s="37"/>
      <c r="H38" s="37"/>
      <c r="I38" s="37"/>
      <c r="J38" s="37"/>
      <c r="K38" s="37"/>
      <c r="L38" s="37"/>
    </row>
    <row r="39" spans="7:12" ht="14.4">
      <c r="G39" s="37"/>
      <c r="H39" s="37"/>
      <c r="I39" s="37"/>
      <c r="J39" s="37"/>
      <c r="K39" s="37"/>
      <c r="L39" s="37"/>
    </row>
    <row r="40" spans="7:12" ht="14.4">
      <c r="G40" s="37"/>
      <c r="H40" s="37"/>
      <c r="I40" s="37"/>
      <c r="J40" s="37"/>
      <c r="K40" s="37"/>
      <c r="L40" s="37"/>
    </row>
    <row r="41" spans="7:12" ht="14.4">
      <c r="G41" s="37"/>
      <c r="H41" s="37"/>
      <c r="I41" s="37"/>
      <c r="J41" s="37"/>
      <c r="K41" s="37"/>
      <c r="L41" s="37"/>
    </row>
    <row r="42" spans="7:12" ht="14.4">
      <c r="G42" s="37"/>
      <c r="H42" s="37"/>
      <c r="I42" s="37"/>
      <c r="J42" s="37"/>
      <c r="K42" s="37"/>
      <c r="L42" s="37"/>
    </row>
    <row r="43" spans="7:12" ht="14.4">
      <c r="G43" s="37"/>
      <c r="H43" s="37"/>
      <c r="I43" s="37"/>
      <c r="J43" s="37"/>
      <c r="K43" s="37"/>
      <c r="L43" s="37"/>
    </row>
    <row r="44" spans="7:12" ht="14.4">
      <c r="G44" s="37"/>
      <c r="H44" s="37"/>
      <c r="I44" s="37"/>
      <c r="J44" s="37"/>
      <c r="K44" s="37"/>
      <c r="L44" s="37"/>
    </row>
    <row r="45" spans="7:12" ht="14.4">
      <c r="G45" s="37"/>
      <c r="H45" s="37"/>
      <c r="I45" s="37"/>
      <c r="J45" s="37"/>
      <c r="K45" s="37"/>
      <c r="L45" s="37"/>
    </row>
    <row r="46" spans="7:12" ht="14.4">
      <c r="G46" s="37"/>
      <c r="H46" s="37"/>
      <c r="I46" s="37"/>
      <c r="J46" s="37"/>
      <c r="K46" s="37"/>
      <c r="L46" s="37"/>
    </row>
    <row r="47" spans="7:12" ht="14.4">
      <c r="G47" s="37"/>
      <c r="H47" s="37"/>
      <c r="I47" s="37"/>
      <c r="J47" s="37"/>
      <c r="K47" s="37"/>
      <c r="L47" s="37"/>
    </row>
    <row r="48" spans="7:12" ht="14.4">
      <c r="G48" s="37"/>
      <c r="H48" s="37"/>
      <c r="I48" s="37"/>
      <c r="J48" s="37"/>
      <c r="K48" s="37"/>
      <c r="L48" s="37"/>
    </row>
    <row r="49" spans="7:12" ht="14.4">
      <c r="G49" s="37"/>
      <c r="H49" s="37"/>
      <c r="I49" s="37"/>
      <c r="J49" s="37"/>
      <c r="K49" s="37"/>
      <c r="L49" s="37"/>
    </row>
    <row r="50" spans="7:12" ht="14.4">
      <c r="G50" s="37"/>
      <c r="H50" s="37"/>
      <c r="I50" s="37"/>
      <c r="J50" s="37"/>
      <c r="K50" s="37"/>
      <c r="L50" s="37"/>
    </row>
    <row r="51" spans="7:12" ht="14.4">
      <c r="G51" s="37"/>
      <c r="H51" s="37"/>
      <c r="I51" s="37"/>
      <c r="J51" s="37"/>
      <c r="K51" s="37"/>
      <c r="L51" s="37"/>
    </row>
    <row r="52" spans="7:12" ht="14.4">
      <c r="G52" s="37"/>
      <c r="H52" s="37"/>
      <c r="I52" s="37"/>
      <c r="J52" s="37"/>
      <c r="K52" s="37"/>
      <c r="L52" s="37"/>
    </row>
    <row r="53" spans="7:12" ht="14.4">
      <c r="G53" s="37"/>
      <c r="H53" s="37"/>
      <c r="I53" s="37"/>
      <c r="J53" s="37"/>
      <c r="K53" s="37"/>
      <c r="L53" s="37"/>
    </row>
    <row r="54" spans="7:12" ht="14.4">
      <c r="G54" s="37"/>
      <c r="H54" s="37"/>
      <c r="I54" s="37"/>
      <c r="J54" s="37"/>
      <c r="K54" s="37"/>
      <c r="L54" s="37"/>
    </row>
    <row r="55" spans="7:12" ht="14.4">
      <c r="G55" s="37"/>
      <c r="H55" s="37"/>
      <c r="I55" s="37"/>
      <c r="J55" s="37"/>
      <c r="K55" s="37"/>
      <c r="L55" s="37"/>
    </row>
    <row r="56" spans="7:12" ht="14.4">
      <c r="G56" s="37"/>
      <c r="H56" s="37"/>
      <c r="I56" s="37"/>
      <c r="J56" s="37"/>
      <c r="K56" s="37"/>
      <c r="L56" s="37"/>
    </row>
    <row r="57" spans="7:12" ht="14.4">
      <c r="G57" s="37"/>
      <c r="H57" s="37"/>
      <c r="I57" s="37"/>
      <c r="J57" s="37"/>
      <c r="K57" s="37"/>
      <c r="L57" s="37"/>
    </row>
    <row r="58" spans="7:12" ht="14.4">
      <c r="G58" s="37"/>
      <c r="H58" s="37"/>
      <c r="I58" s="37"/>
      <c r="J58" s="37"/>
      <c r="K58" s="37"/>
      <c r="L58" s="37"/>
    </row>
    <row r="59" spans="7:12" ht="14.4">
      <c r="G59" s="37"/>
      <c r="H59" s="37"/>
      <c r="I59" s="37"/>
      <c r="J59" s="37"/>
      <c r="K59" s="37"/>
      <c r="L59" s="37"/>
    </row>
    <row r="60" spans="7:12" ht="14.4">
      <c r="G60" s="37"/>
      <c r="H60" s="37"/>
      <c r="I60" s="37"/>
      <c r="J60" s="37"/>
      <c r="K60" s="37"/>
      <c r="L60" s="37"/>
    </row>
    <row r="61" spans="7:12" ht="14.4">
      <c r="G61" s="37"/>
      <c r="H61" s="37"/>
      <c r="I61" s="37"/>
      <c r="J61" s="37"/>
      <c r="K61" s="37"/>
      <c r="L61" s="37"/>
    </row>
    <row r="62" spans="7:12" ht="14.4">
      <c r="G62" s="37"/>
      <c r="H62" s="37"/>
      <c r="I62" s="37"/>
      <c r="J62" s="37"/>
      <c r="K62" s="37"/>
      <c r="L62" s="37"/>
    </row>
    <row r="63" spans="7:12" ht="14.4">
      <c r="G63" s="37"/>
      <c r="H63" s="37"/>
      <c r="I63" s="37"/>
      <c r="J63" s="37"/>
      <c r="K63" s="37"/>
      <c r="L63" s="37"/>
    </row>
    <row r="64" spans="7:12" ht="14.4">
      <c r="G64" s="37"/>
      <c r="H64" s="37"/>
      <c r="I64" s="37"/>
      <c r="J64" s="37"/>
      <c r="K64" s="37"/>
      <c r="L64" s="37"/>
    </row>
    <row r="65" spans="7:12" ht="14.4">
      <c r="G65" s="37"/>
      <c r="H65" s="37"/>
      <c r="I65" s="37"/>
      <c r="J65" s="37"/>
      <c r="K65" s="37"/>
      <c r="L65" s="37"/>
    </row>
    <row r="66" spans="7:12" ht="14.4">
      <c r="G66" s="37"/>
      <c r="H66" s="37"/>
      <c r="I66" s="37"/>
      <c r="J66" s="37"/>
      <c r="K66" s="37"/>
      <c r="L66" s="37"/>
    </row>
    <row r="67" spans="7:12" ht="14.4">
      <c r="G67" s="37"/>
      <c r="H67" s="37"/>
      <c r="I67" s="37"/>
      <c r="J67" s="37"/>
      <c r="K67" s="37"/>
      <c r="L67" s="37"/>
    </row>
    <row r="68" spans="7:12" ht="14.4">
      <c r="G68" s="37"/>
      <c r="H68" s="37"/>
      <c r="I68" s="37"/>
      <c r="J68" s="37"/>
      <c r="K68" s="37"/>
      <c r="L68" s="37"/>
    </row>
    <row r="69" spans="7:12" ht="14.4">
      <c r="G69" s="37"/>
      <c r="H69" s="37"/>
      <c r="I69" s="37"/>
      <c r="J69" s="37"/>
      <c r="K69" s="37"/>
      <c r="L69" s="37"/>
    </row>
    <row r="70" spans="7:12" ht="14.4">
      <c r="G70" s="37"/>
      <c r="H70" s="37"/>
      <c r="I70" s="37"/>
      <c r="J70" s="37"/>
      <c r="K70" s="37"/>
      <c r="L70" s="37"/>
    </row>
    <row r="71" spans="7:12" ht="14.4">
      <c r="G71" s="37"/>
      <c r="H71" s="37"/>
      <c r="I71" s="37"/>
      <c r="J71" s="37"/>
      <c r="K71" s="37"/>
      <c r="L71" s="37"/>
    </row>
    <row r="72" spans="7:12" ht="14.4">
      <c r="G72" s="37"/>
      <c r="H72" s="37"/>
      <c r="I72" s="37"/>
      <c r="J72" s="37"/>
      <c r="K72" s="37"/>
      <c r="L72" s="37"/>
    </row>
    <row r="73" spans="7:12" ht="14.4">
      <c r="G73" s="37"/>
      <c r="H73" s="37"/>
      <c r="I73" s="37"/>
      <c r="J73" s="37"/>
      <c r="K73" s="37"/>
      <c r="L73" s="37"/>
    </row>
    <row r="74" spans="7:12" ht="14.4">
      <c r="G74" s="37"/>
      <c r="H74" s="37"/>
      <c r="I74" s="37"/>
      <c r="J74" s="37"/>
      <c r="K74" s="37"/>
      <c r="L74" s="37"/>
    </row>
    <row r="75" spans="7:12" ht="14.4">
      <c r="G75" s="37"/>
      <c r="H75" s="37"/>
      <c r="I75" s="37"/>
      <c r="J75" s="37"/>
      <c r="K75" s="37"/>
      <c r="L75" s="37"/>
    </row>
    <row r="76" spans="7:12" ht="14.4">
      <c r="G76" s="37"/>
      <c r="H76" s="37"/>
      <c r="I76" s="37"/>
      <c r="J76" s="37"/>
      <c r="K76" s="37"/>
      <c r="L76" s="37"/>
    </row>
    <row r="77" spans="7:12" ht="14.4">
      <c r="G77" s="37"/>
      <c r="H77" s="37"/>
      <c r="I77" s="37"/>
      <c r="J77" s="37"/>
      <c r="K77" s="37"/>
      <c r="L77" s="3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Introductie</vt:lpstr>
      <vt:lpstr>Tabel 1</vt:lpstr>
      <vt:lpstr>Toelichting</vt:lpstr>
      <vt:lpstr>Begrippen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Energieleveringen en -terugleveringen aan overheidsgebouwen, 2021 t/m 2023</dc:title>
  <dc:subject>Energieleveringen en -terugleveringen aan overheidsgebouwen, 2021 t/m 2023</dc:subject>
  <dc:creator/>
  <cp:keywords>Energieleveringen overheidsgebouwen</cp:keywords>
  <cp:lastModifiedBy/>
  <dcterms:created xsi:type="dcterms:W3CDTF">2025-12-10T12:16:28Z</dcterms:created>
  <dcterms:modified xsi:type="dcterms:W3CDTF">2026-02-03T13:50:49Z</dcterms:modified>
  <cp:category>energie, energielevering, energieverbruik, energietransitie, utiliteitsbouw</cp:category>
  <cp:contentStatus>20260203</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