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fileSharing readOnlyRecommended="1"/>
  <workbookPr filterPrivacy="1" codeName="ThisWorkbook"/>
  <xr:revisionPtr revIDLastSave="0" documentId="13_ncr:1_{BB909757-CE5A-4708-BA47-12254AA9DD12}" xr6:coauthVersionLast="47" xr6:coauthVersionMax="47" xr10:uidLastSave="{00000000-0000-0000-0000-000000000000}"/>
  <bookViews>
    <workbookView xWindow="-120" yWindow="-120" windowWidth="38640" windowHeight="17520" firstSheet="1" activeTab="10" xr2:uid="{00000000-000D-0000-FFFF-FFFF00000000}"/>
  </bookViews>
  <sheets>
    <sheet name="Voorblad" sheetId="52" r:id="rId1"/>
    <sheet name="Inhoud" sheetId="53" r:id="rId2"/>
    <sheet name="Introductie" sheetId="55" r:id="rId3"/>
    <sheet name="Tabel 1a" sheetId="45" r:id="rId4"/>
    <sheet name="Tabel 1b" sheetId="46" r:id="rId5"/>
    <sheet name="Tabel 3a" sheetId="48" r:id="rId6"/>
    <sheet name="Tabel 3b" sheetId="49" r:id="rId7"/>
    <sheet name="Tabel 4a" sheetId="50" r:id="rId8"/>
    <sheet name="Tabel 4b" sheetId="51" r:id="rId9"/>
    <sheet name="Tabel 5" sheetId="54" r:id="rId10"/>
    <sheet name="Toelichting" sheetId="23" r:id="rId11"/>
    <sheet name="Begrippen" sheetId="56" r:id="rId12"/>
  </sheets>
  <externalReferences>
    <externalReference r:id="rId13"/>
  </externalReferences>
  <definedNames>
    <definedName name="_xlnm.Print_Area" localSheetId="3">'Tabel 1a'!$A$1:$G$18</definedName>
    <definedName name="_xlnm.Print_Area" localSheetId="4">'Tabel 1b'!$A$1:$G$18</definedName>
    <definedName name="_xlnm.Print_Area" localSheetId="5">'Tabel 3a'!$A$1:$F$16</definedName>
    <definedName name="_xlnm.Print_Area" localSheetId="6">'Tabel 3b'!$A$1:$D$14</definedName>
    <definedName name="_xlnm.Print_Area" localSheetId="7">'Tabel 4a'!$A$1:$F$16</definedName>
    <definedName name="_xlnm.Print_Area" localSheetId="8">'Tabel 4b'!$A$1:$D$15</definedName>
    <definedName name="_xlnm.Print_Area" localSheetId="10">Toelichting!#REF!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53" l="1"/>
  <c r="B12" i="53"/>
  <c r="B4" i="53"/>
</calcChain>
</file>

<file path=xl/sharedStrings.xml><?xml version="1.0" encoding="utf-8"?>
<sst xmlns="http://schemas.openxmlformats.org/spreadsheetml/2006/main" count="476" uniqueCount="323">
  <si>
    <t>Totaal</t>
  </si>
  <si>
    <t>Bron: CBS</t>
  </si>
  <si>
    <t>Aantal</t>
  </si>
  <si>
    <t>Hoogte beginschuld</t>
  </si>
  <si>
    <t>Gemiddelde beginschuld</t>
  </si>
  <si>
    <t>Mediaan beginschuld</t>
  </si>
  <si>
    <t>mln. euro</t>
  </si>
  <si>
    <t>euro</t>
  </si>
  <si>
    <t>Uitkeringen Tozo-levensonderhoud</t>
  </si>
  <si>
    <t>Vorderingen</t>
  </si>
  <si>
    <t>Saldoschuld</t>
  </si>
  <si>
    <t>Cohort</t>
  </si>
  <si>
    <t>Verslagjaar 2020</t>
  </si>
  <si>
    <t>Verslagjaar 2021</t>
  </si>
  <si>
    <t>Overtreding inlichtingenplicht</t>
  </si>
  <si>
    <t>Boete wegens overtreding inlichtingenplicht</t>
  </si>
  <si>
    <t>Terugvordering</t>
  </si>
  <si>
    <t>Lening</t>
  </si>
  <si>
    <t>Verhaal</t>
  </si>
  <si>
    <t>Overige vorderingen</t>
  </si>
  <si>
    <t>CBS, Team Sociale Zekerheid</t>
  </si>
  <si>
    <t>Inhoud</t>
  </si>
  <si>
    <t>Verklaring van tekens</t>
  </si>
  <si>
    <t>niets (blanco) = het cijfer kan op logische gronden niet voorkomen</t>
  </si>
  <si>
    <t>. = het cijfer is onbekend, onvoldoende betrouwbaar of geheim</t>
  </si>
  <si>
    <t>* = voorlopige cijfers</t>
  </si>
  <si>
    <t>** = nader voorlopige cijfers</t>
  </si>
  <si>
    <t>Begrippen</t>
  </si>
  <si>
    <t>Afkortingen</t>
  </si>
  <si>
    <t>Bron</t>
  </si>
  <si>
    <t>Algemene beschrijving</t>
  </si>
  <si>
    <t>Leverancier</t>
  </si>
  <si>
    <t>Integraal of steekproef</t>
  </si>
  <si>
    <t>Periodiciteit</t>
  </si>
  <si>
    <t>Bijzonderheden</t>
  </si>
  <si>
    <t>Tabel 3a</t>
  </si>
  <si>
    <t>Tabel 3b</t>
  </si>
  <si>
    <t>Tabel 4a</t>
  </si>
  <si>
    <t>Tabel 4b</t>
  </si>
  <si>
    <t>Verslagjaar 2022</t>
  </si>
  <si>
    <t>2022 (inclusief 2021Q4)</t>
  </si>
  <si>
    <t>Verslagjaar 2022 (inclusief 2021Q4)</t>
  </si>
  <si>
    <t>Verslagjaar 2023</t>
  </si>
  <si>
    <t>Aantal vorderingen</t>
  </si>
  <si>
    <t>Mate van terugvordering</t>
  </si>
  <si>
    <t>BDBS-F Terugvorderingen Tozo / vereenvoudigd Bbz</t>
  </si>
  <si>
    <t>verslagperiode: 2020 t/m 2024</t>
  </si>
  <si>
    <t>Inhoudsopgave</t>
  </si>
  <si>
    <t>Introductie</t>
  </si>
  <si>
    <t>Tabel 1a</t>
  </si>
  <si>
    <t>Tabel 1b</t>
  </si>
  <si>
    <t>Toelichting</t>
  </si>
  <si>
    <t>Contact</t>
  </si>
  <si>
    <t>Ons e-mailadres is asd@cbs.nl.</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</si>
  <si>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</si>
  <si>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</si>
  <si>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</si>
  <si>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</si>
  <si>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</si>
  <si>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Tabel 5</t>
  </si>
  <si>
    <r>
      <t xml:space="preserve">Vragen over deze publicatie kunnen gestuurd worden aan team Sociale Zekerheid onder vermelding van het projectnummer: </t>
    </r>
    <r>
      <rPr>
        <sz val="10"/>
        <rFont val="Calibri"/>
        <family val="2"/>
      </rPr>
      <t>PR003430 BDBS-F</t>
    </r>
    <r>
      <rPr>
        <sz val="10"/>
        <rFont val="Calibri"/>
        <family val="2"/>
        <scheme val="minor"/>
      </rPr>
      <t xml:space="preserve">. </t>
    </r>
  </si>
  <si>
    <t>Aantal uitkeringen en vorderingen Tozo en vereenvoudigd Bbz levensonderhoud en de daaraan gerelateerde debiteuren naar verschillende kenmerken, ultimo 2024</t>
  </si>
  <si>
    <t>Tozo levensonderhoud</t>
  </si>
  <si>
    <t>Vereenvoudigd Bbz levensonderhoud</t>
  </si>
  <si>
    <t>Uitkeringen</t>
  </si>
  <si>
    <t>Ontstaansgrond vorderingen beschikt vanaf 01-01-2013</t>
  </si>
  <si>
    <t>Bedragen per vordering</t>
  </si>
  <si>
    <t>Beginschuld</t>
  </si>
  <si>
    <t>Geslacht</t>
  </si>
  <si>
    <t>Man</t>
  </si>
  <si>
    <t>Vrouw</t>
  </si>
  <si>
    <t>Leeftijd</t>
  </si>
  <si>
    <t>Jonger dan 27</t>
  </si>
  <si>
    <t>27 tot 45 jaar</t>
  </si>
  <si>
    <t>45 tot 55 jaar</t>
  </si>
  <si>
    <t>55 jaar tot AOW-leeftijd</t>
  </si>
  <si>
    <t>AOW-leeftijd en ouder</t>
  </si>
  <si>
    <t>Onbekend</t>
  </si>
  <si>
    <t>Type huishouden</t>
  </si>
  <si>
    <t>Eénpersoonshuishouden</t>
  </si>
  <si>
    <t>(Niet-)gehuwd paar zonder kinderen</t>
  </si>
  <si>
    <t>(Niet-)gehuwd paar met kinderen</t>
  </si>
  <si>
    <t>Eenouderhuishouden</t>
  </si>
  <si>
    <t>Overig huishouden</t>
  </si>
  <si>
    <t xml:space="preserve">  waarvan woonachtig in buitenland</t>
  </si>
  <si>
    <t>Werknemer</t>
  </si>
  <si>
    <t>Zelfstandige</t>
  </si>
  <si>
    <t>Overig en onbekend</t>
  </si>
  <si>
    <t>Verslagjaar 2024</t>
  </si>
  <si>
    <t>Begrippen, afkortingen en bronnen</t>
  </si>
  <si>
    <t>Bronnen</t>
  </si>
  <si>
    <r>
      <rPr>
        <vertAlign val="superscript"/>
        <sz val="10"/>
        <color theme="1"/>
        <rFont val="Calibri"/>
        <family val="2"/>
        <scheme val="minor"/>
      </rPr>
      <t>1</t>
    </r>
    <r>
      <rPr>
        <sz val="10"/>
        <color theme="1"/>
        <rFont val="Calibri"/>
        <family val="2"/>
        <scheme val="minor"/>
      </rPr>
      <t xml:space="preserve"> alleen vorderingen die nieuw aangeleverd zijn in de BDBS 2024.</t>
    </r>
  </si>
  <si>
    <r>
      <t>Totaal vorderingen die ooit zijn ontstaan</t>
    </r>
    <r>
      <rPr>
        <vertAlign val="superscript"/>
        <sz val="10"/>
        <color theme="1"/>
        <rFont val="Calibri"/>
        <family val="2"/>
        <scheme val="minor"/>
      </rPr>
      <t>2</t>
    </r>
  </si>
  <si>
    <r>
      <t>Openstaande vorderingen</t>
    </r>
    <r>
      <rPr>
        <vertAlign val="superscript"/>
        <sz val="10"/>
        <color theme="1"/>
        <rFont val="Calibri"/>
        <family val="2"/>
        <scheme val="minor"/>
      </rPr>
      <t>3</t>
    </r>
  </si>
  <si>
    <r>
      <t>Vorderingen waarop afgelost wordt</t>
    </r>
    <r>
      <rPr>
        <vertAlign val="superscript"/>
        <sz val="10"/>
        <color theme="1"/>
        <rFont val="Calibri"/>
        <family val="2"/>
        <scheme val="minor"/>
      </rPr>
      <t>4</t>
    </r>
  </si>
  <si>
    <r>
      <t>Debiteuren</t>
    </r>
    <r>
      <rPr>
        <b/>
        <vertAlign val="superscript"/>
        <sz val="10"/>
        <color theme="1"/>
        <rFont val="Calibri"/>
        <family val="2"/>
        <scheme val="minor"/>
      </rPr>
      <t>5</t>
    </r>
  </si>
  <si>
    <r>
      <rPr>
        <vertAlign val="superscript"/>
        <sz val="10"/>
        <rFont val="Calibri"/>
        <family val="2"/>
        <scheme val="minor"/>
      </rPr>
      <t xml:space="preserve">1 </t>
    </r>
    <r>
      <rPr>
        <sz val="10"/>
        <rFont val="Calibri"/>
        <family val="2"/>
        <scheme val="minor"/>
      </rPr>
      <t>Alle uitkeringen Tozo en vereenvoudigd Bbz en de daaraan gerelateerde vorderingen die aangeleverd zijn in de BDBS tot ultimo 2024 en alle statussen van kenmerken van de debiteuren ultimo 2024.</t>
    </r>
  </si>
  <si>
    <r>
      <rPr>
        <vertAlign val="superscript"/>
        <sz val="10"/>
        <rFont val="Calibri"/>
        <family val="2"/>
        <scheme val="minor"/>
      </rPr>
      <t>2</t>
    </r>
    <r>
      <rPr>
        <sz val="10"/>
        <rFont val="Calibri"/>
        <family val="2"/>
        <scheme val="minor"/>
      </rPr>
      <t xml:space="preserve"> Alle vorderingen geleverd tot en met ultimo 2024 en zonder selectie op BDBS-kenmerk "Status van de vordering".</t>
    </r>
  </si>
  <si>
    <r>
      <rPr>
        <vertAlign val="superscript"/>
        <sz val="10"/>
        <rFont val="Calibri"/>
        <family val="2"/>
        <scheme val="minor"/>
      </rPr>
      <t>3</t>
    </r>
    <r>
      <rPr>
        <sz val="10"/>
        <rFont val="Calibri"/>
        <family val="2"/>
        <scheme val="minor"/>
      </rPr>
      <t xml:space="preserve"> Alleen vorderingen, waarop afgelost wordt, die tijdelijk buiten invordering gesteld zijn of die definitief buiten invordering gesteld zijn (codes 51, 52 en 53 bij BDBS-kenmerk "Status van de vordering"), ultimo 2024.</t>
    </r>
  </si>
  <si>
    <r>
      <rPr>
        <vertAlign val="superscript"/>
        <sz val="10"/>
        <rFont val="Calibri"/>
        <family val="2"/>
        <scheme val="minor"/>
      </rPr>
      <t xml:space="preserve">4 </t>
    </r>
    <r>
      <rPr>
        <sz val="10"/>
        <rFont val="Calibri"/>
        <family val="2"/>
        <scheme val="minor"/>
      </rPr>
      <t>Alleen vorderingen, waarop afgelost wordt (code 51 bij BDBS-kenmerk "Status van de vordering"), ultimo 2024.</t>
    </r>
  </si>
  <si>
    <r>
      <t>Aantal uitkeringen en vorderingen Tozo en vereenvoudigd Bbz levensonderhoud en de daaraan gerelateerde debiteuren naar verschillende kenmerken, ultimo 2024</t>
    </r>
    <r>
      <rPr>
        <b/>
        <vertAlign val="superscript"/>
        <sz val="10"/>
        <rFont val="Calibri"/>
        <family val="2"/>
        <scheme val="minor"/>
      </rPr>
      <t>1</t>
    </r>
  </si>
  <si>
    <t>Ontvanger bijstandsuitkering</t>
  </si>
  <si>
    <t>Ontvanger werkloosheidsuitkering</t>
  </si>
  <si>
    <t>Ontvanger uitkering ziekte/arbeidsongeschiktheid</t>
  </si>
  <si>
    <t>Ontvanger pensioenuitkering</t>
  </si>
  <si>
    <t>Nog niet schoolgaand/scholier/student</t>
  </si>
  <si>
    <r>
      <rPr>
        <vertAlign val="superscript"/>
        <sz val="10"/>
        <rFont val="Calibri"/>
        <family val="2"/>
        <scheme val="minor"/>
      </rPr>
      <t>5</t>
    </r>
    <r>
      <rPr>
        <sz val="10"/>
        <rFont val="Calibri"/>
        <family val="2"/>
        <scheme val="minor"/>
      </rPr>
      <t xml:space="preserve"> Een vordering kan op de naam van twee personen staan, die beide hoofdelijk aansprakelijk zijn. In dat geval zijn beide meegenomen in de tellingen over de debiteuren. Overleden personen zijn niet meegenomen.</t>
    </r>
  </si>
  <si>
    <t>Introductie en uitleg bij de tabellen</t>
  </si>
  <si>
    <t>Inleiding</t>
  </si>
  <si>
    <t>Eén van de maatregelen die het kabinet nam om de economische gevolgen van de coronapandemie te verzachten was de Tijdelijke overbruggingsregeling zelfstandig ondernemers (Tozo). De Tozo voorzag in een aanvullende uitkering voor levensonderhoud aan zelfstandigen als het inkomen door de coronacrisis tot onder het sociaal minimum daalde en/of voorzag in een lening voor bedrijfskapitaal om liquiditeitsproblemen als gevolg van de coronacrisis op te vangen. De Tozo-regeling liep vanaf 1 maart 2020 tot en met september 2021 en had vijf verschillende aanvraagperioden. Vanaf de tweede aanvraagperiode is er een partnerinkomenstoets toegevoegd aan de regeling (voor meer details zie: https://www.cbs.nl/nl-nl/nieuws/2021/45/half-miljoen-mensen-kregen-tozo-uitkering-in-2020/tozo).</t>
  </si>
  <si>
    <t>Vanaf 1 oktober 2021 konden ondernemers, die nog steeds financiële ondersteuning nodig hadden, beroep doen op het vereenvoudigde Besluit bijstandverlening zelfstandigen (Bbz). Het vereenvoudigde Bbz was geldig tot en met 31 maart 2022. Meer informatie over de Tozo en vereenvoudigd Bbz regelingen is te vinden op de website van de Rijksoverheid.</t>
  </si>
  <si>
    <t>Het CBS verzamelt gegevens over de Tozo en het vereenvoudigd Bbz in de Bijstandsuitkeringenstatistiek (BUS) en in de Bijstandsdebiteuren- en boetestatistiek (BDBS). In de BUS zijn alle uitkeringen en leningen in het kader van de Tozo opgenomen, zowel levensonderhoud als bedrijfskapitaal.</t>
  </si>
  <si>
    <t>In de BDBS verschijnen er vorderingen voor Tozo en vereenvoudigd Bbz levensonderhoud als blijkt dat een (gedeelte van de) uitkering moet worden terugbetaald. Dit kan bijvoorbeeld het geval zijn wanneer achteraf blijkt dat het inkomen van de zelfstandige hoger was dan in eerste instantie was ingeschat. Daarnaast kunnen er bijvoorbeeld ook overtredingen in het kader van de inlichtingenplicht hebben plaatsgevonden en/of daaraan gerelateerd boetes zijn uitgedeeld als er sprake is van fraude.</t>
  </si>
  <si>
    <t>Het ministerie van Sociale Zaken en Werkgelegenheid (SZW) wil met de gegevens die het CBS verzamelt, inzicht krijgen in hoeverre uitkeringen levensonderhoud Tozo en vereenvoudigd Bbz worden teruggevorderd. Ook wil SZW zicht op de bedragen die hiermee gemoeid zijn. Daarnaast wil het ministerie inzicht in de terugbetalingen van verstrekte leningen bedrijfskapitaal die in het kader van de Tozo en vereenvoudigd Bbz zijn toegekend. Door een koppeling te maken tussen de BUS en de BDBS kan inzicht worden verkregen over de desbetreffende vorderingen en de daaraan gerelateerde andere informatie.</t>
  </si>
  <si>
    <t>Doorgevoerde methodewijziging per verslagjaar 2024</t>
  </si>
  <si>
    <t>Ten opzichte van eerder gepubliceerde tabellen (zie hieronder) wijken cijfers in de deze tabellenset af voor de cohorten 2020-2023. De reden hiervoor is dat het CBS een methodewijziging heeft doorgevoerd bij de verwerking van de gegevens. Het registratienummer van de vordering kan in de loop van de tijd in de gemeentelijke administratie wijzigen, bijvoorbeeld bij gemeentelijke herindelingen of bij wijzigingen van de softwareleverancier. Bij eerdere publicaties werd hier geen rekening mee gehouden. Dat betekende dat een registratienummer dat als gevolg van bovengenoemde redenen wijzigde (ten onrechte) gezien werd als een nieuwe vordering. In de huidige tabellenset is hiervoor gecorrigeerd. Het effect daarvan is dat in tabellen 3a, 3b, 4a en 4b het aantal vorderingen, de hoogte van de beginschuld en de mate van terugvordering voor de cohorten 2020-2023 zijn gewijzigd.</t>
  </si>
  <si>
    <t>Hieronder worden de tabellen kort uitgelegd.</t>
  </si>
  <si>
    <t>Deze tabel geeft het aantal uitkeringen Tozo levensonderhoud weer dat ingestroomd is in maart tot en met december 2020 en de bijbehorende vorderingen, uitgesplitst naar de ontstaansgrond van de vordering. Daarnaast bevat de tabel de totale en gemiddelde beginschuld, de mediaan van de beginschuld en het totale saldo van de schuld aan het einde van verslagjaar 2024. Het gaat in deze tabel alleen om vorderingen die in de BDBS in verslagjaar 2024 nieuw (dus voor het eerst) aangeleverd zijn.</t>
  </si>
  <si>
    <t>Deze tabel is hetzelfde als tabel 1a, alleen gaat het om de periode januari tot en met september 2021 waarin de uitkeringen Tozo levensonderhoud zijn ingestroomd.</t>
  </si>
  <si>
    <t xml:space="preserve">Deze tabel geeft een indicatie van de mate waarin de vorderingen die zijn ontstaan op basis van Tozo levensonderhoud zijn afgelost. Daarnaast bevat de tabel op totaalniveau en per cohort het aantal vorderingen en de totale hoogte van de beginschuld. Het cohort 2020 bevat alle vorderingen in het kader van Tozo levensonderhoud die in de BDBS ingestroomd zijn in 2020. Voor dit instroomcohort is de mate van aflossing bepaald in de verslagjaren 2020 tot en met 2024. Het cohort 2021 bevat bijvoorbeeld alle vorderingen in het kader van Tozo levensonderhoud die ingestroomd zijn in 2021. Voor dit instroomcohort is de mate van aflossing bepaald in de verslagjaren 2021 tot en met 2024. De afbakening van de andere cohorten volgt hetzelfde principe. </t>
  </si>
  <si>
    <t>Deze tabel is hetzelfde als tabel 3a, alleen gaat het om vorderingen die zijn ontstaan op basis van vereenvoudigd Bbz en zijn de verslagjaren en de cohorten anders ingedeeld. Het cohort 2022 (inclusief Q4 2021) bevat alle vorderingen in het kader van vereenvoudigd Bbz levensonderhoud die in de BDBS ingestroomd zijn in Q4 2021 en verslagjaar 2022. Voor dit instroomcohort is de mate van aflossing bepaald in verslagjaren 2022 (inclusief Q4 2021), 2023 en 2024. Het cohort 2023 bevat alle vorderingen die in het kader van vereenvoudigd Bbz levensonderhoud in 2023 in de BDBS ingestroomd zijn. Voor dit instroomcohort is de mate van aflossing bepaald in de verslagjaren 2023 tot en met 2024. De afbakening van cohort 2024 volgt hetzelfde principe.</t>
  </si>
  <si>
    <t>Deze tabel is hetzelfde als tabel 3a, alleen gaat het om vorderingen die zijn ontstaan op basis van Tozo bedrijfskapitaal.</t>
  </si>
  <si>
    <t>Deze tabel is hetzelfde als tabel 3b, alleen gaat het om vorderingen die zijn ontstaan op basis van vereenvoudigd Bbz bedrijfskapitaal en bevat tabel 4b geen nieuw cohort voor verslagjaar 2024.</t>
  </si>
  <si>
    <t>Deze tabel geeft voor Tozo en vereenvoudigd Bbz levensonderhoud een overzicht van het aantal uitkeringen en de daaraan gerelateerde vorderingen weer, inclusief een uitsplitsing naar de ontstaansgrond van de vordering. Daarnaast bevat de tabel de gemiddelde beginschuld en saldoschuld per vordering, evenals achtergrondinformatie over de debiteuren, namelijk: geslacht, leeftijd, type huishouden en sociaaleconomische positie. De gegevens over vorderingen, bedragen per vordering en debiteuren, met peilmoment ultimo 2024, zijn uitgesplitst voor:</t>
  </si>
  <si>
    <t>Eerder gepubliceerde tabellen</t>
  </si>
  <si>
    <t xml:space="preserve">Het CBS publiceerde al eerder tabellen over het aantal Tozo/vereenvoudigd Bbz uitkeringen en de daaraan gerelateerde vorderingen. Zoals hierboven toegelicht onder ‘Correcties per verslagjaar 2024’ zijn correcties doorgevoerd in de huidige tabellenset waardoor gegevens over cohorten 2020-2023 in tabellen 3a, 3b, 4a en 4b zijn gewijzigd ten opzichte van eerdere publicaties. De tabellen 1a en 1b gaan over het cohort 2024. Daarmee is de populatie van deze tabellen anders dan in de tabellen 1a en 1b in eerdere publicaties. Tabel 5 is nieuw ten opzichte van eerdere publicaties. De eerdere publicaties zijn hier te vinden: </t>
  </si>
  <si>
    <t xml:space="preserve">-  het totaal aantal vorderingen die ooit ontstaan zijn; </t>
  </si>
  <si>
    <t>-  de openstaande vorderingen;</t>
  </si>
  <si>
    <t>-  vorderingen waarop afgelost wordt.</t>
  </si>
  <si>
    <t>-  voor de tabellenset over verslagperiode 2020 – 2023: https://www.cbs.nl/nl-nl/maatwerk/2024/51/bdfs-f-tabellen-terugvorderingen-tozo-en-bbz-2020-2023</t>
  </si>
  <si>
    <t>-  voor de tabellenset over verslagperiode 2020 – 2022: https://www.cbs.nl/nl-nl/maatwerk/2023/51/bdfs-f-tabellen-terugvorderingen-tozo-en-bbz-2020-2022</t>
  </si>
  <si>
    <t>-  voor de tabellenset over verslagperiode 2020 – 2021: https://www.cbs.nl/nl-nl/maatwerk/2022/51/bdfs-c-tabellen-terugvorderingen-tozo-2020-en-2021</t>
  </si>
  <si>
    <t>Technische toelichting</t>
  </si>
  <si>
    <t>Populatie</t>
  </si>
  <si>
    <t>Deze tabellenset met 7 tabellen bevat gegevens over verschillende populaties, namelijk: vorderingen, uitkeringen en debiteuren (dus personen met vorderingen).</t>
  </si>
  <si>
    <t>Op de vorderingen vanuit de BDBS zijn selecties gemaakt op basis van datums. Voor de vorderingen Tozo en vereenvoudigd Bbz levensonderhoud is geselecteerd op BDBS-kenmerk Datum besluit vanaf 1 maart 2020 en bij BDBS-kenmerk Duur vordering op begindatum tussen 1 maart 2020 en 31 maart 2022. Voor de vorderingen Tozo en vereenvoudigd Bbz bedrijfskapitaal is geselecteerd op BDBS-kenmerk Datum besluit vanaf 1 maart 2020 en op BDBS-kenmerk Duur vordering op begindatum vanaf 1 maart 2020.</t>
  </si>
  <si>
    <t>Peildatum</t>
  </si>
  <si>
    <t>De verslagperiode van deze tabellenset is 2020-2024. De peildatum verschilt per tabel.</t>
  </si>
  <si>
    <t>Dat er bij Tozo levensonderhoud in tabel 3a en bij Tozo bedrijfskapitaal in tabel 4a cohorten 2022, 2023 en 2024 bestaan, geeft aan dat er instroom is geweest van bijbehorende vorderingen in 2022, 2023 en 2024. Dat er bij vereenvoudigd Bbz levensonderhoud in tabel 3b cohorten 2023 en 2024 bestaan, geeft aan dat er instroom is geweest van bijbehorende vorderingen in 2023 en 2024. Dit kan gedeeltelijk komen doordat vorderingen soms pas aan de BDBS geleverd worden nadat mutaties in de bedragen plaats hebben gevonden, terwijl de vordering wel al eerder bij de gemeente geregistreerd is. Deze vorderingen komen daardoor in een later cohort terecht.</t>
  </si>
  <si>
    <t>Methode</t>
  </si>
  <si>
    <t>De belangrijkste bronnen voor de tabellenset zijn de Bijstandsuitkeringenstatistiek (BUS) en de Bijstandsdebiteuren- en boetestatistiek (BDBS).</t>
  </si>
  <si>
    <t>In de BUS moeten gemeenten met terugwerkende kracht vanaf 1 maart 2020 aangeven of een uitkering in het kader van de Tozo is verstrekt. Aan het kenmerk Nadere classificatie Bbz is daartoe code 6 ‘Tozo’ toegevoegd. Deze code geldt zowel voor uitkeringen levensonderhoud als voor bedrijfskapitaal. Voor het vereenvoudigd Bbz gelden de andere codes van het kenmerk Nadere classificatie Bbz (codes 1, 2, 3 en 5). Om onderscheid te maken tussen levensonderhoud en bedrijfskapitaal moet het kenmerk Statistiekcode gebruikt worden: code 14 geeft aan dat het om levensonderhoud gaat (Bbz en Tozo) en code 20 geeft aan dat het een lening bedrijfskapitaal (Bbz en Tozo) betreft.</t>
  </si>
  <si>
    <t>(Terug)vorderingen op de Tozo moeten volgens de richtlijnen in de BDBS worden opgegeven onder het Bbz. Bbz (en Tozo) levensonderhoud wordt onder het kenmerk ‘Aard uitkering’ code 15 opgegeven, Bbz (en Tozo) bedrijfskapitaal onder code 20. De BDBS bevat dus geen aparte code voor de Tozo, waardoor het niet met zekerheid te zeggen is of een vordering ontstaan is uit een Bbz- of uit een Tozo-uitkering. Door een koppeling te maken tussen de BUS en de BDBS is het wel mogelijk om Tozo-vorderingen te identificeren. Daarbij is de informatie uit de BUS leidend. In dit onderzoek zijn de gegevens gekoppeld in twee stappen:</t>
  </si>
  <si>
    <t>1. Op basis van de unieke combinatie van de kenmerken Registratienummer uitkering en Gemeentecode, die zowel in de BUS als in de BDBS zijn opgenomen.</t>
  </si>
  <si>
    <t>2. Op basis van het gepseudonimiseerde burgerservicenummer van de aanvrager/partner van de aanvrager, die zowel in de BUS als in de BDBS zijn opgenomen, waarbij de voorwaarde is gesteld dat BDBS-kenmerk Aard uitkering code 15 ‘Bbz levensonderhoud’ dan wel code 20 ‘Bbz bedrijfskapitaal’ is.</t>
  </si>
  <si>
    <t>Voor het bepalen van het aantal uitkeringen levensonderhoud (Bbz en Tozo) zijn uitkeringen die in meerdere maanden voorkomen in de BUS als één uitkering geteld. Dit betekent dat er geen onderscheid wordt gemaakt tussen de 5 Tozo-regelingen.</t>
  </si>
  <si>
    <t>Voor het bepalen van het aantal vorderingen behorend bij verstrekte uitkeringen worden vorderingen die in meerdere maandbestanden van de BDBS terug te zien zijn, geteld als één vordering.</t>
  </si>
  <si>
    <t>De mate van terugvordering wordt bepaald door de ontvangen bedragen (en eventuele correcties) in 2020 tot en met 2024 af te zetten tegen de schuld bij instroom in de BDBS. Voor het berekenen van de mate van terugvordering is dezelfde formule gebruikt als in het onderzoek ‘BDBS-E Incassoratio vorderingen schending inlichtingenplicht algemene bijstand’:</t>
  </si>
  <si>
    <t xml:space="preserve">totaal ontvangen bedrag tot en met verslagperiode + restschuld bij uitstroom  </t>
  </si>
  <si>
    <t>schuld bij instroom + correcties tot en met verslagperiode</t>
  </si>
  <si>
    <t>Aandachtspunten bij de cijfers</t>
  </si>
  <si>
    <t>Tegen de verwachting in is in tabel 3a (en dus de som van het totaal aantal vorderingen uit tabellen 1a en 1b) een stijging van het aantal vorderingen in cohort 2024 ten opzichte van cohort 2023 te zien. De reden hiervoor is dat een berichtgever nieuwe vorderingen in 2024 heeft aangeleverd.</t>
  </si>
  <si>
    <t>In tabel 5 tellen de subcategorieën van geslacht niet op tot het totaal aantal debiteuren, omdat geslacht onbekend niet uitgesplitst wordt, maar wel meegeteld wordt bij het totaal aantal debiteuren.</t>
  </si>
  <si>
    <t>In het algemeen geldt dat er bij het bepalen van de vorderingen die bij de uitkeringen Tozo en vereenvoudigd Bbz horen en de indeling in de cohorten voor de tabellen 3a, 3b, 4a en 4b nieuw aangeleverde informatie over de vorderingen gebruikt wordt indien deze aanwezig is. Daardoor kunnen de cijfers die gegeven zijn in deze tabellen licht afwijken van (de som van) eerder gepubliceerde cijfers over terugvorderingen Tozo en vereenvoudigd Bbz.</t>
  </si>
  <si>
    <t>Personen die overleden zijn ultimo 2024 zijn niet meegenomen in tabel 5 bij de tellingen over de debiteuren. De aantallen kunnen hierdoor een lichte onderschatting geven. De vorderingen van de overleden personen zijn wel meegenomen in tabel 5 en de overige tabellen.</t>
  </si>
  <si>
    <t>Bescherming van persoonsgegevens</t>
  </si>
  <si>
    <t>In dit onderzoek is gebruik gemaakt van integrale gegevens. Om onthulling van informatie over individuele personen te voorkomen, zijn de aantallen afgerond op tientallen. Door deze afronding tellen de verschillende subpopulaties niet altijd op tot de totale populatie. De percentages zijn afgerond op hele getallen.</t>
  </si>
  <si>
    <t>Daarnaast worden bij het totaal aantal uitkeringen in tabellen 1a, 1b en tabel 5 ook de uitkeringen meegeteld met een onbekende ontstaansgrond, terwijl deze categorie niet expliciet in de tabel weergegeven wordt. De som van de onderliggende ontstaansgrond-categorieën telt daarom mogelijk niet op tot het totaal.</t>
  </si>
  <si>
    <t>Verder zijn gemiddelde bedragen en medianen afgerond op 10 euro en worden totalen van bedragen weergegeven in miljoenen euro’s.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</si>
  <si>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</si>
  <si>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</si>
  <si>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</si>
  <si>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</si>
  <si>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r>
      <t xml:space="preserve">Alle </t>
    </r>
    <r>
      <rPr>
        <b/>
        <sz val="10"/>
        <color theme="1"/>
        <rFont val="Calibri"/>
        <family val="2"/>
        <scheme val="minor"/>
      </rPr>
      <t>vorderingen</t>
    </r>
    <r>
      <rPr>
        <sz val="10"/>
        <color theme="1"/>
        <rFont val="Calibri"/>
        <family val="2"/>
        <scheme val="minor"/>
      </rPr>
      <t xml:space="preserve"> in de tabellen zijn in de BDBS geïdentificeerd aan de hand van de uitkeringen uit de BUS (zie Methode voor meer details).</t>
    </r>
  </si>
  <si>
    <r>
      <t xml:space="preserve">De </t>
    </r>
    <r>
      <rPr>
        <b/>
        <sz val="10"/>
        <color theme="1"/>
        <rFont val="Calibri"/>
        <family val="2"/>
        <scheme val="minor"/>
      </rPr>
      <t>uitkeringen</t>
    </r>
    <r>
      <rPr>
        <sz val="10"/>
        <color theme="1"/>
        <rFont val="Calibri"/>
        <family val="2"/>
        <scheme val="minor"/>
      </rPr>
      <t xml:space="preserve"> vanuit de BUS zijn op de volgende manier geselecteerd:</t>
    </r>
  </si>
  <si>
    <r>
      <t xml:space="preserve">De </t>
    </r>
    <r>
      <rPr>
        <b/>
        <sz val="10"/>
        <color theme="1"/>
        <rFont val="Calibri"/>
        <family val="2"/>
        <scheme val="minor"/>
      </rPr>
      <t>debiteuren</t>
    </r>
    <r>
      <rPr>
        <sz val="10"/>
        <color theme="1"/>
        <rFont val="Calibri"/>
        <family val="2"/>
        <scheme val="minor"/>
      </rPr>
      <t xml:space="preserve"> betreffen personen met vorderingen gerelateerd aan uitkeringen Tozo en vereenvoudigd Bbz levensonderhoud. In tabel 5 wordt onderscheid gemaakt tussen: </t>
    </r>
  </si>
  <si>
    <r>
      <t xml:space="preserve">De indeling van de vorderingen naar Tozo en vereenvoudigd Bbz na de identificatie via de BUS-uitkeringen is voor </t>
    </r>
    <r>
      <rPr>
        <b/>
        <sz val="10"/>
        <color theme="1"/>
        <rFont val="Calibri"/>
        <family val="2"/>
        <scheme val="minor"/>
      </rPr>
      <t>levensonderhoud</t>
    </r>
    <r>
      <rPr>
        <sz val="10"/>
        <color theme="1"/>
        <rFont val="Calibri"/>
        <family val="2"/>
        <scheme val="minor"/>
      </rPr>
      <t xml:space="preserve"> op de volgende manier gedaan:</t>
    </r>
  </si>
  <si>
    <r>
      <t xml:space="preserve">Voor het </t>
    </r>
    <r>
      <rPr>
        <b/>
        <sz val="10"/>
        <color theme="1"/>
        <rFont val="Calibri"/>
        <family val="2"/>
        <scheme val="minor"/>
      </rPr>
      <t>bedrijfskapitaal</t>
    </r>
    <r>
      <rPr>
        <sz val="10"/>
        <color theme="1"/>
        <rFont val="Calibri"/>
        <family val="2"/>
        <scheme val="minor"/>
      </rPr>
      <t xml:space="preserve"> is de indeling van de vorderingen naar Tozo en vereenvoudigd Bbz op een iets andere manier gedaan:</t>
    </r>
  </si>
  <si>
    <r>
      <t xml:space="preserve">Voor </t>
    </r>
    <r>
      <rPr>
        <b/>
        <sz val="10"/>
        <color theme="1"/>
        <rFont val="Calibri"/>
        <family val="2"/>
        <scheme val="minor"/>
      </rPr>
      <t>tabellen 1a en 1b</t>
    </r>
    <r>
      <rPr>
        <sz val="10"/>
        <color theme="1"/>
        <rFont val="Calibri"/>
        <family val="2"/>
        <scheme val="minor"/>
      </rPr>
      <t xml:space="preserve"> worden de vorderingen levensonderhoud, na de indeling in Tozo en vereenvoudigd Bbz, nog opgesplitst naar de verslagperiodes Tozo 2020 (tabel 1a) en Tozo 2021 (tabel 1b). Hierbij is extra aandacht nodig voor vorderingen die in de periode van Tozo 3 vallen, die van oktober 2020 tot en met maart 2021 liep en dus over de jaargrens heen gaat. De opsplitsing wordt op de volgende manier gedaan:</t>
    </r>
  </si>
  <si>
    <t>-  Tabellen 1a en 1b bevatten alleen vorderingen Tozo levensonderhoud die voor het eerst in 2024 zijn aangeleverd in de BDBS. De indelingen in de twee verschillende verslagperioden van tabel 1a en 1b waarin de uitkeringen zijn verstrekt, zijn gedaan met behulp van de manier van identificeren van de vorderingen via de BUS-uitkering en informatie over de begindatum van de uitkering (zie Methode voor meer informatie). Een aantal vorderingen uit tabellen 1a en 1b heeft als ontstaansgrond 'lening'. Dit is gedeeltelijk veroorzaakt door administratieve onvolkomenheden; een foutieve waarde in het BDBS-kenmerk 'Ontstaansgrond vordering' wordt door berichtgevers niet altijd gemuteerd.</t>
  </si>
  <si>
    <t>-  De vorderingen die gevonden zijn via de Tozo levensonderhoud uitkeringen (Tabel 3a), de vereenvoudigd Bbz levensonderhoud uitkeringen (Tabel 3b), de Tozo bedrijfskapitaal uitkeringen (Tabel 4a) en de vereenvoudigd Bbz bedrijfskapitaal uitkeringen (Tabel 4b) zijn ingedeeld op het eerste jaar van instroom in de BDBS. In tabellen 3b en 4b zijn 2021Q4 en 2022 samengenomen als één cohort.</t>
  </si>
  <si>
    <t>-  De uitkeringen Tozo levensonderhoud zijn geselecteerd door te filteren op code 14 'Bbz levensonderhoud' bij BUS-kenmerk Statistiekcode en op code 6 'Tozo' bij BUS-kenmerk Nadere classificatie Bbz voor de verslagperiode maart 2020 tot en met september 2021. Uitkeringen die in meerdere maanden voorkomen zijn als één uitkering geteld. De tellingen in deze tabellenset wijken daarom af van de cijfers in de jaartabellen Tozo over 2020 en 2021, waarin uitkeringen die over meerdere Tozo-regelingen liepen ook meerdere keren zijn geteld (zie https://www.cbs.nl/nl-nl/maatwerk/2021/43/tabellen-tozo-definitief-2020 en https://www.cbs.nl/nl-nl/maatwerk/2022/44/tabellen-tozo-definitief-2021).</t>
  </si>
  <si>
    <t>-  De uitkeringen vereenvoudigd Bbz levensonderhoud zijn geselecteerd door te filteren op code 14 'Bbz levensonderhoud' bij BUS-kenmerk Statistiekcode en NIET op code 6 'Tozo' bij BUS-kenmerk Nadere classificatie Bbz voor de verslagperiode oktober 2021 tot en met maart 2022. Uitkeringen die in meerdere maanden voorkomen zijn als één uitkering geteld.</t>
  </si>
  <si>
    <t>-  De uitkeringen Tozo bedrijfskapitaal zijn geselecteerd door te filteren op code 20 'Bbz bedrijfskapitaal' bij BUS-kenmerk Statistiekcode en op code 6 'Tozo' bij BUS-kenmerk Nadere classificatie Bbz voor de verslagperiode maart 2020 tot en met september 2021. Uitkeringen die in meerdere maanden voorkomen zijn als één uitkering geteld.</t>
  </si>
  <si>
    <t>-  De uitkeringen vereenvoudigd Bbz bedrijfskapitaal zijn geselecteerd door te filteren op code 20 'Bbz bedrijfskapitaal' bij BUS-kenmerk Statistiekcode en NIET op code 6 'Tozo' bij BUS-kenmerk Nadere classificatie Bbz voor de verslagperiode oktober 2021 tot en met maart 2022. Uitkeringen die in meerdere maanden voorkomen zijn als één uitkering geteld.</t>
  </si>
  <si>
    <t xml:space="preserve">-  Het totaal aantal vorderingen die ooit ontstaan zijn; dit betreffen alle vorderingen die geleverd zijn tot en met ultimo 2024 en zonder selectie op BDBS-kenmerk Status van de vordering; </t>
  </si>
  <si>
    <t>-  De openstaande vorderingen; dit zijn vorderingen waarop afgelost wordt, vorderingen die tijdelijk buiten invordering gesteld zijn, en vorderingen die definitief buiten invordering gesteld zijn (codes 51, 52 en 53 bij BDBS-kenmerk Status van de vordering), ultimo 2024;</t>
  </si>
  <si>
    <t>-  Vorderingen waarop afgelost wordt (code 51 bij BDBS-kenmerk Status van de vordering), ultimo 2024.</t>
  </si>
  <si>
    <t xml:space="preserve">-  Tabellen 1a en 1b bevatten de vorderingen die in 2024 voor het eerst in de BDBS zijn aangeleverd en geven de stand van de vorderingen ultimo 2024 weer. Daarnaast laten ze het aantal uitkeringen Tozo levensonderhoud zien dat van maart 2020 tot en met september 2021 in de BUS is aangeleverd. </t>
  </si>
  <si>
    <t xml:space="preserve">-  Tabellen 3a en 4a bevatten de vorderingen die van maart 2020 tot en met 2024 zijn aangeleverd in de BDBS en laten de mate van terugvordering zien tot ultimo verslagjaar 2024. </t>
  </si>
  <si>
    <t xml:space="preserve">-  Tabel 3b bevat de vorderingen die vanaf oktober 2021 tot en met 2024 zijn aangeleverd in de BDBS en laat de mate van terugvorderingen zien tot ultimo verslagjaar 2024. </t>
  </si>
  <si>
    <t>-  Tabel 4b bevat de vorderingen die vanaf oktober 2021 tot en met 2023 zijn aangeleverd in de BDBS en laat de mate van terugvorderingen zien tot ultimo verslagjaar 2024. Voor verslagjaar 2024 is geen nieuw cohort aan de tabel toegevoegd omdat er in 2024 nauwelijks nieuwe vorderingen vereenvoudigd Bbz bedrijfskapitaal in de BDBS waren.</t>
  </si>
  <si>
    <t>-  Tabel 5 bevat de uitkeringen Tozo en vereenvoudigd Bbz levensonderhoud met betrekking tot verslagperiode maart 2020 tot en met september 2021 en de daaraan gerelateerde vorderingen die aangeleverd zijn van maart 2020 tot en met ultimo 2024. De meest recent bekende informatie van de vorderingen is gebruikt. Verschillende persoonsgegevens van de debiteuren zijn weergegeven zoals deze op peilmoment 2024 bekend waren.</t>
  </si>
  <si>
    <t>-  Indien een vordering koppelt met en uitkering Tozo levensonderhoud en de begindatum van de vordering ligt in de Tozo-periode (1 maart 2020 tot en met 30 september 2021) dan is er sprake van een vordering Tozo levensonderhoud.</t>
  </si>
  <si>
    <t>-  Indien een vordering koppelt met een uitkering vereenvoudigd Bbz levensonderhoud en de begindatum van de vordering in de periode ligt van het vereenvoudigde Bbz (1 oktober 2021 tot en met 31 maart 2022) dan is er sprake van een vordering vereenvoudigd Bbz levensonderhoud.</t>
  </si>
  <si>
    <t>-  De vorderingen die na deze indeling overblijven zijn niet meegenomen in de tabellen.</t>
  </si>
  <si>
    <t>-  Indien een vordering koppelt met een uitkering Tozo bedrijfskapitaal en deze koppelt wel of niet met een uitkering vereenvoudigd Bbz bedrijfskapitaal en de Datum besluit van de vordering ligt in de Tozo-periode (1 maart 2020 tot en met 30 september 2021) dan wordt deze als een vordering Tozo bedrijfskapitaal beschouwt.</t>
  </si>
  <si>
    <t>-  Ook wordt een vordering als vordering Tozo bedrijfskapitaal beschouwt indien deze koppelt met een uitkering Tozo bedrijfskapitaal, en niet koppelt op een uitkering vereenvoudigd Bbz bedrijfskapitaal via de Registratienummer uitkering en Gemeentecode, en niet via het gepseudonimiseerde burgerservicenummer,  en waar de Datum besluit in het vierde kwartaal van 2021 ligt en de meest recente  Aard uitkering code 20 Bbz (en Tozo) bedrijfskapitaal is.</t>
  </si>
  <si>
    <t>-  Indien de vordering koppelt met een uitkering vereenvoudigd Bbz bedrijfskapitaal en de Datum besluit ligt in de periode van het vereenvoudigde Bbz (1 oktober 2021 tot en met 31 maart 2022) dan wordt deze als een vordering vereenvoudigd Bbz bedrijfskapitaal beschouwt.</t>
  </si>
  <si>
    <t>-  Indien een vordering via het Registratienummer uitkering en de Gemeentecode koppelt met een uitkering Tozo levensonderhoud uit de BUS die in 2020 is aangeleverd, waarbij de Begindatum van de vordering vóór 1 april 2021 ligt, of indien de vordering niet koppelt met een uitkering Tozo levensouderhoud 2021 via het Registratienummer uitkering en de Gemeentecode, dan wordt de vordering ingedeeld bij tabel 1a.</t>
  </si>
  <si>
    <t>-  Ook indien de vordering niet koppelt met een uitkering Tozo levensonderhoud via het Registratienummer uitkering en de Gemeentecode (2020 of 2021), maar wel via het gepseudonimiseerde burgerservicenummer koppelt met een uitkering Tozo levensonderhoud die in 2020 is aangeleverd, waarbij de Begindatum van de vordering vóór 1 april 2021 ligt, of indien de vordering via het gepseudonimiseerde burgerservicenummer niet koppelt met een uitkering Tozo levensonderhoud 2021, dan wordt de vordering ingedeeld bij tabel 1a.</t>
  </si>
  <si>
    <t>-  Indien een vordering via het Registratienummer uitkering en de Gemeentecode koppelt met een uitkering Tozo levensonderhoud uit de BUS die in 2021 is aangeleverd, waarbij de Begindatum van de vordering op of na 1 april 2021 ligt, of indien de vordering niet koppelt met een uitkering Tozo levensonderhoud 2020 via het Registratienummer uitkering en de Gemeentecode, dan wordt de vordering ingedeeld bij tabel 1b.</t>
  </si>
  <si>
    <t>-  Ook indien de vordering niet koppelt met een uitkering Tozo levensonderhoud via het Registratienummer uitkering en de Gemeentecode (2020 of 2021), maar wel via het gepseudonimiseerde burgerservicenummer koppelt met een uitkering Tozo levensonderhoud die in 2021 is aangeleverd, waarbij de Begindatum van de vordering op of na 1 april 2021 ligt, of indien de vordering via het gepseudonimiseerde burgerservicenummer niet koppelt met een uitkering Tozo levensonderhoud 2020, dan wordt de vordering ingedeeld bij tabel 1b.</t>
  </si>
  <si>
    <t>-  Vorderingen die via het Registratienummer uitkering en de Gemeentecode of via het gepseudonimiseerde burgerservicenummer niet met een BUS-uitkering koppelen (aangeleverd in 2020 of 2021) worden ingedeeld bij tabel 1b.</t>
  </si>
  <si>
    <t>De wet of regeling waarop de vordering betrekking heeft, bijvoorbeeld de algemene bijstand. Bbz levensonderhoud (inclusief Tozo levensonderhoud) wordt in principe opgegeven met code 15 van het kenmerk ‘Aard uitkering’ van de BDBS. Bbz bedrijfskapitaal (inclusief Tozo bedrijfskapitaal), wordt in principe opgegeven onder code 20 van het kenmerk ‘Aard uitkering’. Onder Bbz bedrijfskapitaal valt zowel het bedrijfskapitaal als de rentedragende lening, het bedrijfskapitaal om niet en het voorbereidingskrediet voor startende zelfstandigen. (Terug)vordering op de Tozo wordt dus volgens de BDBS-richtlijnen opgegeven onder het Bbz.</t>
  </si>
  <si>
    <t>Aard uitkering</t>
  </si>
  <si>
    <t>Aflossing</t>
  </si>
  <si>
    <t>Het (gedeeltelijk of volledig) terugbetalen van een schuld door de debiteur.</t>
  </si>
  <si>
    <t>AOW-leeftijd</t>
  </si>
  <si>
    <t>De leeftijd waarop er wettelijk recht is op een uitkering in het kader van de Algemene Ouderdomswet (AOW). De AOW-leeftijd is gekoppeld aan de levensverwachting en was in 2024 vastgesteld op 67 jaar.</t>
  </si>
  <si>
    <t>Bbz</t>
  </si>
  <si>
    <t>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 Als overgangsperiode na de Tozo 5 konden zelfstandigen van 1 oktober 2021 tot en met 31 maart 2022 aanspraak maken op financiële steun in het kader van het vereenvoudigde Bbz.</t>
  </si>
  <si>
    <t>Bbz bedrijfskapitaal</t>
  </si>
  <si>
    <t>Op grond van het Bbz kan een zelfstandige een bedrijfskapitaal aanvragen als investering in het bedrijf. Afhankelijk van de situatie van de zelfstandige is dit een lening of een gift. Een startende ondernemer kan een renteloze lening aanvragen voor noodzakelijke voorbereidingskosten zoals een marktonderzoek ter onderbouwing van het ondernemingsplan en/of reiskosten om een potentiële leverancier te bezoeken. Behalve dit voorbereidingskrediet voor startende zelfstandigen vallen onder het ‘Bbz bedrijfskapitaal’ ook het bedrijfskapitaal als de rentedragende lening en het bedrijfskapitaal om niet.</t>
  </si>
  <si>
    <t>Bbz levensonderhoud</t>
  </si>
  <si>
    <t>Op grond van het Bbz kan een zelfstandige een periodieke uitkering voor levensonderhoud aanvragen. Na ontvangst van de jaarcijfers wordt de definitieve hoogte van de uitkering vastgesteld. Mogelijk wordt op basis daarvan (een deel van) de lening kwijtgescholden.</t>
  </si>
  <si>
    <t>Het oorspronkelijke bedrag dat terugbetaald moet worden door de debiteur aan het begin van de vordering. Dit bedrag mag de eerste drie maanden dat de vordering wordt geleverd aan het CBS nul euro zijn. Een uitzondering betreft krediethypotheek, verhaal op onderhoudsplichtige voor kind of ex-partner en lening voor levensonderhoud van een zelfstandige. Hierbij blijft de beginschuld op nul euro staan, omdat deze in de loop van de tijd wordt opgebouwd of direct wordt verrekend.</t>
  </si>
  <si>
    <t>Benadelingsbedrag</t>
  </si>
  <si>
    <t>Het nettobedrag dat als gevolg van het niet of niet behoorlijk nakomen van de inlichtingenplicht ten onrechte of tot een te hoog bedrag aan bijstand is ontvangen. Met andere woorden: het bedrag dat de gemeente te veel of ten onrechte aan de uitkeringsontvanger heeft verstrekt.</t>
  </si>
  <si>
    <t>Boetevordering</t>
  </si>
  <si>
    <t>Een vordering die ontstaan is uit een opgelegde boete, omdat de uitkeringsontvanger de inlichtingenplicht heeft overtreden. In de BDBS wordt onderscheid gemaakt tussen een boete wegens overtreding van de inlichtingenplicht met of zonder benadelingsbedrag. Bij een boete met benadelingsbedrag was er sprake van een onterechte of een te hoge betaling van de uitkering. Bij een boete zonder benadelingsbedrag was er geen sprake van een onterechte of een te hoge betaling van de uitkering.</t>
  </si>
  <si>
    <t>Bijstandsuitkering</t>
  </si>
  <si>
    <t>In tabel 5 wordt onder bijstandsuitkering een uitkering onder de Participatiewet verstaan. Hieronder valt de algemene bijstandsuitkering aan thuiswonenden, elders wonenden,  adreslozen en de studietoeslag. De uitkeringen in het kader van de Inkomensvoorziening oudere en gedeeltelijk arbeidsongeschikte werkloze werknemers (IOAW), de Inkomensvoorziening oudere en gedeeltelijk arbeidsongeschikte gewezen zelfstandigen (IOAZ) en de Bijstand voor zelfstandigen (Bbz) vallen hier niet onder. De aanvullende inkomensvoorziening ouderen (AIO) valt wel onder de Participatiewet, maar wordt in de Polisadministratie vaak als AOW geclassificeerd. Een ontvanger van deze uitkering zal hierdoor vaak onder de categorie ‘Ontvanger pensioenuitkering’ vallen.</t>
  </si>
  <si>
    <t>Het cohort betreft alle ingestroomde vorderingen in het jaar waarover het cohort is bepaald.</t>
  </si>
  <si>
    <t>Debiteur</t>
  </si>
  <si>
    <t>Persoon die aansprakelijk is voor een vordering. Dit kunnen ook twee personen zijn voor dezelfde vordering.</t>
  </si>
  <si>
    <t>Het geslacht is bepaald met de meest recent beschikbare informatie uit het verslagjaar.</t>
  </si>
  <si>
    <t>Huishouden</t>
  </si>
  <si>
    <t>Eén of meer personen die samen een woonruimte bewonen en zichzelf niet-bedrijfsmatig voorzien van de dagelijkse behoeften.
Huishoudens worden volgens de BRP-gegevens getypeerd op basis van de onderlinge relaties van de personen binnen een huishouden. In tabel 5 worden onderscheiden: eenpersoonshuishoudens, (niet-)gehuwd paar zonder kinderen, (niet-)gehuwd paar met kinderen, eenouderhuishouden en overig huishouden en onbekend (met de specificatie ‘waarvan woonachtig in het buitenland’). Indien het type huishouden onbekend is, duidt dit erop dat de persoon op het peilmoment niet woonachtig was in Nederland of dat de persoon overleden is.</t>
  </si>
  <si>
    <t>Krediethypotheek</t>
  </si>
  <si>
    <t>Een lening waarbij de overwaarde van de eigen woning als onderpand gebruikt wordt. Bij vorderingen die ontstaan zijn door een krediethypotheek is tijdens de bijstandsaanvraag de bijstand als voorschot verstrekt met als onderpand de overwaarde van de woning. De uitkering is vervolgens niet toegekend en daarom is het voorschot/de lening niet omgezet in een gift en is er een vordering ontstaan die de bijstandsaanvrager aan de gemeente terug hoort te betalen.</t>
  </si>
  <si>
    <t>Leeftijd wordt bepaald aan de hand van de geboortemaand en het geboortejaar zoals in de Basisregistratie Personen bekend is. Voor tabel 5 wordt de leeftijd bepaald op de laatste dag van het verslagjaar 2024.</t>
  </si>
  <si>
    <t>Dit is de incassoratio, oftewel de verhouding tussen het totaal ontvangen bedrag in de verslagperiode en, indien er sprake is van uitstroom, de eventueel nog openstaande schuld afgezet tegen de beginschuld. Eventuele correcties op de beginschuld worden meegenomen in de berekening.</t>
  </si>
  <si>
    <t>Nieuwe vordering</t>
  </si>
  <si>
    <t>De vordering is voor het eerst aan het CBS geleverd op enig moment in de verslagperiode. De reden van de vordering (de ontstaansgrond) hoeft dus niet in deze verslagperiode ontstaan zijn, maar kan op een eerder moment ontstaan zijn.</t>
  </si>
  <si>
    <t>Ontstaansgrond vordering</t>
  </si>
  <si>
    <t>Reden voor de vordering. Er wordt onderscheid gemaakt tussen vorderingen die zijn beschikt vóór 1 januari 2013 en vorderingen die zijn beschikt vanaf 1 januari 2013. Op 1 januari 2013 trad de wet 'Aanscherping handhaving en sanctiebeleid SZW-wetgeving' in werking, die regelde dat uitkeringsfraude vanaf dat moment zwaarder bestraft werd. In tabellen 1a, 1b en 5 gaat het om vorderingen die zijn beschikt vanaf 1 januari 2013 en wordt uitgesplitst naar de ontstaansgronden overtreding inlichtingenplicht, boete wegens overtreding inlichtingenplicht, terugvordering, lening, verhaal en overige vorderingen.</t>
  </si>
  <si>
    <t>Ontstaansgrond 'overtreding inlichtingenplicht'</t>
  </si>
  <si>
    <t>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t>
  </si>
  <si>
    <t>Ontstaansgrond 'boete wegens overtreding inlichtingenplicht'</t>
  </si>
  <si>
    <t>Een uitkeringsontvanger heeft een boete opgelegd gekregen vanwege het niet naleven van de inlichtingenplicht. De uitkeringsontvanger heeft informatie verzwegen waarvan redelijkerwijs begrepen kon worden dat deze van invloed zou zijn op de hoogte van de uitkering.</t>
  </si>
  <si>
    <t>Ontstaansgrond 'terugvordering'</t>
  </si>
  <si>
    <t>Ontstaansgrondcode die aangeeft dat er sprake is van een onverschuldigde betaling waarbij de uitkeringsontvanger niet in gebreke is gebleven met betrekking tot de inlichtingenplicht, maar de gemeente wel onterecht geld heeft betaald.</t>
  </si>
  <si>
    <t>Ontstaansgrond 'lening'</t>
  </si>
  <si>
    <t>Geldleningen aan een bijstandsontvanger (o.a. bedrijfskapitaal of levensonderhoud voor zelfstandigen, leningen voor duurzame gebruiksgoederen) en vorderingen vanwege verstrekking van bijstand onder verband van krediethypotheek.</t>
  </si>
  <si>
    <t>Ontstaansgrond 'verhaal'</t>
  </si>
  <si>
    <t>De gemeente incasseert geld bij de onderhoudsplichtige (ex-partner) ten behoeve van een kind of de uitkeringsontvanger omdat deze recht heeft op alimentatie.</t>
  </si>
  <si>
    <t>Ontstaansgrond 'overige vorderingen'</t>
  </si>
  <si>
    <t>In de tabellenset bevat het kenmerk 'ontstaansgrond' de categorie 'overige vorderingen'. Deze bevat niet alleen de categorie 'overige vorderingen' volgens de BDBS-richtlijnen (code 65 van kenmerk ‘Ontstaansgrond vordering’), maar omvat daarnaast vorderingen die over rente en incassokosten gaan, bijvoorbeeld rente die betaald moet worden voor een geleend bedrijfskapitaal (code 64 van kenmerk ‘ontstaansgrond vordering’).</t>
  </si>
  <si>
    <t>Pensioen</t>
  </si>
  <si>
    <t xml:space="preserve">In tabel 5 worden onder pensioen personen met een vordering Tozo of vereenvoudigd Bbz levensonderhoud verstaan die een pensioenuitkering hebben. Hieronder vallen zowel de AOW als een ouderdomspensioen dat via de werkgever is opgebouwd, alsmede andere pensioen gerelateerde regelingen. </t>
  </si>
  <si>
    <t>Saldo van de schuld</t>
  </si>
  <si>
    <t>Het bedrag dat op het moment dat de gegevens aan het CBS verstrekt worden nog terugbetaald moet worden door de debiteur aan de gemeente of SVB.</t>
  </si>
  <si>
    <t>Scholier/student</t>
  </si>
  <si>
    <t>In tabel 5 wordt onder scholier/student een persoon met een vordering Tozo of vereenvoudigd Bbz levensonderhoud verstaan, die op de laatste dag van verslagjaar 2024 bij een onderwijsinstantie ingeschreven staat als scholier of student.</t>
  </si>
  <si>
    <t>Sociaaleconomische positie</t>
  </si>
  <si>
    <t>Op basis van diverse afzonderlijke inkomensbronnen wordt aangegeven of een persoon deze in de betreffende periode heeft. Daaruit wordt de sociaaleconomische positie van een persoon afgeleid. Vaak gaat het bij de sociaaleconomische categorie om de voornaamste inkomensbron, dus de inkomensbron met het hoogste bedrag in de maand. De sociaaleconomische categorie scholier/student wordt afgeleid op basis van inschrijving als scholier/student in de betreffende periode. In tabel 5 worden de volgende sociaaleconomische categorieën onderscheden: bijstandsuitkering, WW-uitkering, werknemer, scholier/student, zelfstandige en pensioen.</t>
  </si>
  <si>
    <t>Status van de vordering</t>
  </si>
  <si>
    <t>BDBS-kenmerk dat aangeeft in welke fase het vorderingsproces zich bevindt op de laatste dag van de verslagmaand of op de dag dat de vordering is afgeboekt/afgelost: lopende aflossing, tijdelijk geen invordering, definitief buiten invordering gesteld of schuld geheel afgelost.</t>
  </si>
  <si>
    <t>Tozo</t>
  </si>
  <si>
    <t>De Tijdelijke overbruggingsregeling zelfstandig ondernemers (Tozo) voorzag in de periode maart 2020 tot en met september 2021 zelfstandig ondernemers in een aanvullende uitkering voor levensonderhoud of een lening voor bedrijfskapitaal om liquiditeitsproblemen als gevolg van de coronacrisis op te vangen.</t>
  </si>
  <si>
    <t>Ultimo</t>
  </si>
  <si>
    <t>Laatste dag van verslagperiode, bijvoorbeeld: ultimo verslagjaar 2024 betekent 'op de laatste dag van verslagjaar 2024'.</t>
  </si>
  <si>
    <t>Het recht om een betalingsverplichting geheel of gedeeltelijk bij een ander neer te leggen. In de BDBS worden twee verschillende situaties onderscheiden:</t>
  </si>
  <si>
    <t>Verhaal op onderhoudsplichtige voor kind</t>
  </si>
  <si>
    <t>Een bijstandsgerechtigde ontvangt na de scheiding van de ex-partner geen alimentatie voor zijn of haar kind(eren) waardoor de gemeente een hogere bijstandsuitkering moet toekennen én waarbij de gemeente dit verschil verhaalt op de onderhoudsplichtige ex-partner.</t>
  </si>
  <si>
    <t>Verhaal op onderhoudsplichtige ex-partner</t>
  </si>
  <si>
    <t>Een bijstandsgerechtigde ontvangt na de scheiding van de ex-partner geen partneralimentatie waardoor de gemeente een hogere bijstandsuitkering moet toekennen én waarbij de gemeente dit verschil verhaalt op de onderhoudsplichtige ex-partner.</t>
  </si>
  <si>
    <t>Verslagjaar</t>
  </si>
  <si>
    <t>Jaar waarop de cijfers betrekking hebben of waarover de mate van terugvordering incassoratio wordt berekend.</t>
  </si>
  <si>
    <t>Vordering</t>
  </si>
  <si>
    <t>Aanspraak van uitkeringsverstrekker op uitkeringsontvanger. In de BDBS gaat het om de aanspraak van gemeenten of de SVB op personen die bij de gemeente/SVB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</si>
  <si>
    <t xml:space="preserve">In tabel 5 wordt onder werknemer een persoon met een vordering Tozo of vereenvoudigd Bbz levensonderhoud verstaan, waarvan het hoogste inkomen in de verslagmaand afkomstig was van loon als werknemer. In die verslagmaand was er dus sprake van een arbeidsovereenkomst tussen de persoon en een economische eenheid waarin is vastgelegd dat arbeid zal worden verricht en waartegen een (financiële) beloning staat. </t>
  </si>
  <si>
    <t>Werkloosheidsuitkering</t>
  </si>
  <si>
    <t>In tabel 5 wordt met werkloosheidsuitkering een uitkering bedoeld die wordt verstrekt op grond van de Werkloosheidswet (WW). De WW biedt werknemers een (verplichte) verzekering tegen de geldelijke gevolgen van werkloosheid. De wet voorziet in een uitkering die gerelateerd is aan het laatstverdiende inkomen uit dienstbetrekking. De duur van de uitkering is afhankelijk van het arbeidsverleden.</t>
  </si>
  <si>
    <t>In tabel 5 wordt onder zelfstandige een persoon met een vordering Tozo of vereenvoudigd Bbz levensonderhoud verstaan, waarvan het hoogste inkomen in de verslagmaand afkomstig was van arbeid als zelfstandig ondernemer.</t>
  </si>
  <si>
    <t>AIO</t>
  </si>
  <si>
    <t>Aanvullende Inkomensvoorziening Ouderen</t>
  </si>
  <si>
    <t>AOW</t>
  </si>
  <si>
    <t>Algemene Oudersdomswet</t>
  </si>
  <si>
    <t>AVG</t>
  </si>
  <si>
    <t>Algemene Verordening Gegevensbescherming</t>
  </si>
  <si>
    <t>BRP</t>
  </si>
  <si>
    <t>Basisregistratie Personen</t>
  </si>
  <si>
    <t>Besluit bijstandverlening zelfstandigen</t>
  </si>
  <si>
    <t>BDBS</t>
  </si>
  <si>
    <t>Bijstandsdebiteuren- en boetestatistiek</t>
  </si>
  <si>
    <t>BUS</t>
  </si>
  <si>
    <t>Bijstandsuitkeringenstatistiek</t>
  </si>
  <si>
    <t>CBS</t>
  </si>
  <si>
    <t>Centraal Bureau voor de Statistiek</t>
  </si>
  <si>
    <t>SVB</t>
  </si>
  <si>
    <t>Sociale Verzekeringsbank</t>
  </si>
  <si>
    <t>SZW</t>
  </si>
  <si>
    <t>Ministerie van Sociale Zaken en Werkgelegenheid</t>
  </si>
  <si>
    <t>Tijdelijke overbruggingsregeling zelfstandig ondernemers</t>
  </si>
  <si>
    <t>WW</t>
  </si>
  <si>
    <t>Werkloosheidswet</t>
  </si>
  <si>
    <t>Bijstandsdebiteuren- en boetestatistiek (BDBS)</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</si>
  <si>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AIO),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 
Om te bepalen of een uitkering voor Tozo levensonderhoud of Tozo bedrijfskapitaal wordt teruggevorderd is gebruik gemaakt van de BDBS.</t>
  </si>
  <si>
    <t>Gemeenten en Sociale Verzekeringsbank (SVB).</t>
  </si>
  <si>
    <t>Integraal.</t>
  </si>
  <si>
    <t>Maandelijks.</t>
  </si>
  <si>
    <t>Voor deze tabellenset is gewerkt met de BDBS-bestanden van maart 2020 tot en met december 2024, zodat ook vorderingen teruggevonden konden worden die voor het eerst na de Tozo-periode zijn aangeleverd. 
Er is gebruik gemaakt van transactiebestanden. De term transactiebestanden wordt gebruikt voor de bestanden waarin de administratief vertraagde informatie voor twee maanden is teruggelegd. Vier maanden na afloop van de verslagmaand zijn de transactiebestanden beschikbaar voor onderzoek.
In deze bestanden zitten ook vorderingen die vanuit de SVB komen, maar de SVB heeft geen vorderingen Tozo en vereenvoudigd Bbz aangeleverd.</t>
  </si>
  <si>
    <t>Basisregistratie Personen (BRP)</t>
  </si>
  <si>
    <r>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het eventuele overlijden zijn uit de BRP afkomstig.</t>
    </r>
    <r>
      <rPr>
        <u/>
        <sz val="10"/>
        <color rgb="FF008080"/>
        <rFont val="Calibri"/>
        <family val="2"/>
        <scheme val="minor"/>
      </rPr>
      <t xml:space="preserve"> </t>
    </r>
  </si>
  <si>
    <t>Gemeenten.</t>
  </si>
  <si>
    <t>Voor deze tabellenset zijn de definitieve bestanden over verslagjaar 2024 gebruikt.</t>
  </si>
  <si>
    <t>Bijstandsuitkeringenstatistiek (BUS)</t>
  </si>
  <si>
    <t>Gemeenten of regionale samenwerkingsverbanden of een door de gemeente(n) gemandateerde instantie en de Sociale Verzekeringsbank (SVB).</t>
  </si>
  <si>
    <t>Voor deze tabellenset zijn gegevens gebruikt over de maanden maart 2020 tot en met maart 2022. Dit is de periode waarin de Tozo-regelingen en vereenvoudigd Bbz liepen.
Bij analyses over Tozo- en Bbz-levensonderhoud is gebruik gemaakt van transactiebestanden. De term transactiebestand wordt gebruikt voor bestanden waarin administratief vertraagde informatie is teruggelegd. Voor de Tozo- en Bbz-uitkeringen is nagekomen informatie die maximaal zes maanden na de verslagmaand is aangeleverd nog teruggelegd, behalve bij de verslagmaanden maart t/m juni 2020; daar is nagekomen informatie tot en met december 2020 gebruikt (maximaal 9 maanden aan informatie is teruggelegd).
Bij analyses over Tozo bedrijfskapitaal en vereenvoudigd Bbz is gebruik gemaakt van de jaarbestanden (2020 - 2022) Bijzondere bijstand, die op registratiebasis zijn. Dat wil zeggen dat nagekomen informatie hierin niet is verwerkt.</t>
  </si>
  <si>
    <t>Huishoudensstatistiek</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</si>
  <si>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een peilmoment de plaats in het huishouden en de huishoudenssamenstelling te bepalen.
Dit bestand is gebruikt om het type huishouden van de personen met openstaande vorderingen te bepalen.</t>
  </si>
  <si>
    <t>De definitieve versie van dit bestand over verslagjaar 2024 is gebruikt om het type huishouden van debiteuren te bepalen.</t>
  </si>
  <si>
    <t>Personen sociaaleconomische categorie (SECM)</t>
  </si>
  <si>
    <t>O.a. gemeenten, pensioenfondsen, het UWV.</t>
  </si>
  <si>
    <t>Dit bestand bevat gegevens over de sociaaleconomische categorie (SECM) van personen in een bepaalde maand. Van de afzonderlijke inkomensbronnen, die aan de afbakening van SECM ten grondslag liggen, wordt aangegeven of een persoon deze in de betreffende periode heeft. Ook wordt in de component aangegeven of een persoon als scholier/student in de betreffende maand stond ingeschreven.
Het SECM-bestand is gebaseerd op verschillende bestanden waaronder het Rustpuntbestand2 Polisadministratie waarin kwantitatieve en kwalitatieve gegevens zijn opgenomen over uitkeringen en pensioenen waarover loonaangifte wordt gedaan. De verstrekkers van de gegevens uit het Rustpuntbestand2 Polisadministratie zijn inhoudingsplichtigen zoals pensioenfondsen, uitkeringsinstanties en verzekeraars en soms werkgevers die uitkeringen verstrekken.</t>
  </si>
  <si>
    <t>Dit bestand is gebruikt om de sociaaleconomische positie van de debiteuren te bepalen.</t>
  </si>
  <si>
    <r>
      <t>De Bijstandsuitkeringenstatistiek (BUS) bevat informatie over de in Nederland verstrekte bijstandsuitkeringen op grond van de Participatiewet (algemene- en bijzondere bijstand inclusief Aanvullende Inkomensvoorziening Ouderen, AIO), Wet inkomensvoorziening oudere en gedeeltelijk arbeidsongeschikte werkloze werknemers (IOAW), Wet inkomensvoorziening oudere en gedeeltelijk arbeidsongeschikte gewezen zelfstandigen (IOAZ), het Besluit bijstandsverlening zelfstandigen (Bbz) en de studietoeslag</t>
    </r>
    <r>
      <rPr>
        <sz val="10"/>
        <color theme="1"/>
        <rFont val="Calibri"/>
        <family val="2"/>
        <scheme val="minor"/>
      </rPr>
      <t xml:space="preserve"> </t>
    </r>
    <r>
      <rPr>
        <sz val="10"/>
        <color rgb="FF000000"/>
        <rFont val="Calibri"/>
        <family val="2"/>
        <scheme val="minor"/>
      </rPr>
      <t xml:space="preserve">(als aparte regeling onder de Participatiewet m.i.v. april 2022). Om te bepalen of iemand een Tozo-uitkering levensonderhoud of Tozo bedrijfskapitaal heeft ontvangen is gebruik gemaakt van de BUS. </t>
    </r>
  </si>
  <si>
    <r>
      <rPr>
        <vertAlign val="superscript"/>
        <sz val="10"/>
        <color theme="1"/>
        <rFont val="Calibri"/>
        <family val="2"/>
        <scheme val="minor"/>
      </rPr>
      <t>1</t>
    </r>
    <r>
      <rPr>
        <sz val="10"/>
        <color theme="1"/>
        <rFont val="Calibri"/>
        <family val="2"/>
        <scheme val="minor"/>
      </rPr>
      <t xml:space="preserve"> Voor verslagjaar 2024 is er geen nieuwe instroom meer, daarom is voor dit jaar geen nieuw cohort toegevoegd.</t>
    </r>
  </si>
  <si>
    <r>
      <t xml:space="preserve">Gemiddeld per vordering </t>
    </r>
    <r>
      <rPr>
        <i/>
        <sz val="10"/>
        <color theme="1"/>
        <rFont val="Calibri"/>
        <family val="2"/>
        <scheme val="minor"/>
      </rPr>
      <t>(euro)</t>
    </r>
  </si>
  <si>
    <r>
      <t xml:space="preserve">Hoogte beginschuld </t>
    </r>
    <r>
      <rPr>
        <i/>
        <sz val="10"/>
        <color rgb="FF000000"/>
        <rFont val="Calibri"/>
        <family val="2"/>
        <scheme val="minor"/>
      </rPr>
      <t>(mln. euro)</t>
    </r>
  </si>
  <si>
    <t>.</t>
  </si>
  <si>
    <t>februari 2026</t>
  </si>
  <si>
    <t>Aantal uitkeringen Tozo levensonderhoud ingestroomd in maart tot en met december 2020 en bijbehorende vorderingen naar beginschuld, saldoschuld en ontstaansgrond</t>
  </si>
  <si>
    <t>Aantal uitkeringen Tozo levensonderhoud ingestroomd in januari tot en met september 2021 en bijbehorende vorderingen naar beginschuld, saldoschuld en ontstaansgrond</t>
  </si>
  <si>
    <t>Mate van terugvordering behorende bij Tozo levensonderhoud</t>
  </si>
  <si>
    <t>Mate van terugvordering behorende bij vereenvoudigd Bbz levensonderhoud</t>
  </si>
  <si>
    <t>Mate van terugvordering behorende bij Tozo bedrijfskapitaal</t>
  </si>
  <si>
    <t>Mate van terugvordering behorende bij vereenvoudigd Bbz bedrijfskapitaal</t>
  </si>
  <si>
    <r>
      <t>Aantal uitkeringen Tozo levensonderhoud ingestroomd in maart tot en met december 2020 en bijbehorende vorderingen naar beginschuld, saldoschuld en ontstaansgrond</t>
    </r>
    <r>
      <rPr>
        <b/>
        <vertAlign val="superscript"/>
        <sz val="10"/>
        <color theme="1"/>
        <rFont val="Calibri"/>
        <family val="2"/>
        <scheme val="minor"/>
      </rPr>
      <t>1</t>
    </r>
  </si>
  <si>
    <r>
      <t>Aantal uitkeringen Tozo levensonderhoud ingestroomd in januari tot en met september 2021 en bijbehorende vorderingen naar beginschuld, saldoschuld en ontstaansgrond</t>
    </r>
    <r>
      <rPr>
        <b/>
        <vertAlign val="superscript"/>
        <sz val="10"/>
        <color theme="1"/>
        <rFont val="Calibri"/>
        <family val="2"/>
        <scheme val="minor"/>
      </rPr>
      <t>1</t>
    </r>
  </si>
  <si>
    <r>
      <t>Mate van terugvordering behorende bij vereenvoudigd Bbz bedrijfskapitaal</t>
    </r>
    <r>
      <rPr>
        <b/>
        <vertAlign val="superscript"/>
        <sz val="10"/>
        <color theme="1"/>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</si>
</sst>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numFmt numFmtId="165" formatCode="#\ ##0.0"/>
    <numFmt numFmtId="166" formatCode="#\ ###\ ###\ ###\ ###\ ###\ ##0"/>
    <numFmt numFmtId="167" formatCode="0.0"/>
  </numFmts>
  <fonts count="31" x14ac:knownFonts="1">
    <font>
      <sz val="11"/>
      <color theme="1"/>
      <name val="Calibri"/>
      <family val="2"/>
      <scheme val="minor"/>
    </font>
    <font>
      <sz val="10"/>
      <color theme="1"/>
      <name val="Arial"/>
      <family val="2"/>
    </font>
    <font>
      <sz val="8"/>
      <color theme="1"/>
      <name val="Arial"/>
      <family val="2"/>
    </font>
    <font>
      <sz val="11"/>
      <color theme="1"/>
      <name val="Calibri"/>
      <family val="2"/>
    </font>
    <font>
      <sz val="11"/>
      <color rgb="FFFF0000"/>
      <name val="Calibri"/>
      <family val="2"/>
      <scheme val="minor"/>
    </font>
    <font>
      <b/>
      <sz val="11"/>
      <color theme="1"/>
      <name val="Calibri"/>
      <family val="2"/>
      <scheme val="minor"/>
    </font>
    <font>
      <b/>
      <sz val="10"/>
      <color rgb="FF000000"/>
      <name val="Arial"/>
      <family val="2"/>
    </font>
    <font>
      <sz val="11"/>
      <color theme="1"/>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8"/>
      <color rgb="FF271D6C"/>
      <name val="Calibri"/>
      <family val="2"/>
      <scheme val="minor"/>
    </font>
    <font>
      <b/>
      <sz val="12"/>
      <name val="Calibri"/>
      <family val="2"/>
      <scheme val="minor"/>
    </font>
    <font>
      <b/>
      <sz val="10"/>
      <name val="Calibri"/>
      <family val="2"/>
      <scheme val="minor"/>
    </font>
    <font>
      <sz val="10"/>
      <name val="Calibri"/>
      <family val="2"/>
    </font>
    <font>
      <sz val="10"/>
      <name val="Helvetica"/>
      <family val="2"/>
    </font>
    <font>
      <sz val="10"/>
      <name val="Calibri"/>
      <family val="2"/>
      <scheme val="minor"/>
    </font>
    <font>
      <b/>
      <sz val="10"/>
      <color rgb="FF000000"/>
      <name val="Calibri"/>
      <family val="2"/>
      <scheme val="minor"/>
    </font>
    <font>
      <sz val="10"/>
      <color rgb="FF000000"/>
      <name val="Calibri"/>
      <family val="2"/>
      <scheme val="minor"/>
    </font>
    <font>
      <b/>
      <sz val="10"/>
      <color theme="1"/>
      <name val="Calibri"/>
      <family val="2"/>
      <scheme val="minor"/>
    </font>
    <font>
      <u/>
      <sz val="11"/>
      <color theme="10"/>
      <name val="Calibri"/>
      <family val="2"/>
      <scheme val="minor"/>
    </font>
    <font>
      <u/>
      <sz val="10"/>
      <color theme="10"/>
      <name val="Calibri"/>
      <family val="2"/>
      <scheme val="minor"/>
    </font>
    <font>
      <b/>
      <vertAlign val="superscript"/>
      <sz val="10"/>
      <color theme="1"/>
      <name val="Calibri"/>
      <family val="2"/>
      <scheme val="minor"/>
    </font>
    <font>
      <vertAlign val="superscript"/>
      <sz val="10"/>
      <color theme="1"/>
      <name val="Calibri"/>
      <family val="2"/>
      <scheme val="minor"/>
    </font>
    <font>
      <b/>
      <vertAlign val="superscript"/>
      <sz val="10"/>
      <name val="Calibri"/>
      <family val="2"/>
      <scheme val="minor"/>
    </font>
    <font>
      <vertAlign val="superscript"/>
      <sz val="10"/>
      <name val="Calibri"/>
      <family val="2"/>
      <scheme val="minor"/>
    </font>
    <font>
      <i/>
      <u/>
      <sz val="10"/>
      <color rgb="FF000000"/>
      <name val="Calibri"/>
      <family val="2"/>
      <scheme val="minor"/>
    </font>
    <font>
      <i/>
      <sz val="10"/>
      <color rgb="FF000000"/>
      <name val="Calibri"/>
      <family val="2"/>
      <scheme val="minor"/>
    </font>
    <font>
      <u/>
      <sz val="10"/>
      <color rgb="FF008080"/>
      <name val="Calibri"/>
      <family val="2"/>
      <scheme val="minor"/>
    </font>
    <font>
      <i/>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9E9E9"/>
        <bgColor indexed="64"/>
      </patternFill>
    </fill>
    <fill>
      <patternFill patternType="solid">
        <fgColor rgb="FFFFFFFF"/>
        <bgColor indexed="64"/>
      </patternFill>
    </fill>
  </fills>
  <borders count="6">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s>
  <cellStyleXfs count="6">
    <xf numFmtId="0" fontId="0" fillId="0" borderId="0"/>
    <xf numFmtId="0" fontId="13" fillId="2" borderId="0" applyNumberFormat="0" applyFill="0" applyBorder="0" applyProtection="0"/>
    <xf numFmtId="0" fontId="14" fillId="2" borderId="0" applyNumberFormat="0" applyFill="0" applyBorder="0" applyProtection="0"/>
    <xf numFmtId="0" fontId="7" fillId="0" borderId="0"/>
    <xf numFmtId="0" fontId="7" fillId="0" borderId="0"/>
    <xf numFmtId="0" fontId="21" fillId="0" borderId="0" applyNumberFormat="0" applyFill="0" applyBorder="0" applyAlignment="0" applyProtection="0"/>
  </cellStyleXfs>
  <cellXfs count="129">
    <xf numFmtId="0" fontId="0" fillId="0" borderId="0" xfId="0"/>
    <xf numFmtId="0" fontId="1" fillId="2" borderId="0" xfId="0" applyFont="1" applyFill="1" applyAlignment="1">
      <alignment vertical="center"/>
    </xf>
    <xf numFmtId="0" fontId="1" fillId="2" borderId="0" xfId="0" applyFont="1" applyFill="1"/>
    <xf numFmtId="165" fontId="2" fillId="2" borderId="0" xfId="0" applyNumberFormat="1" applyFont="1" applyFill="1" applyAlignment="1">
      <alignment horizontal="right" vertical="center"/>
    </xf>
    <xf numFmtId="166" fontId="2" fillId="2" borderId="0" xfId="0" applyNumberFormat="1" applyFont="1" applyFill="1" applyAlignment="1">
      <alignment horizontal="right" vertical="center"/>
    </xf>
    <xf numFmtId="0" fontId="2" fillId="2" borderId="0" xfId="0" applyFont="1" applyFill="1" applyAlignment="1">
      <alignment horizontal="left" vertical="center" wrapText="1"/>
    </xf>
    <xf numFmtId="0" fontId="5" fillId="2" borderId="0" xfId="0" applyFont="1" applyFill="1" applyAlignment="1">
      <alignment vertical="center"/>
    </xf>
    <xf numFmtId="0" fontId="5" fillId="2" borderId="0" xfId="0" applyFont="1" applyFill="1" applyAlignment="1">
      <alignment wrapText="1"/>
    </xf>
    <xf numFmtId="0" fontId="6" fillId="2" borderId="0" xfId="0" applyFont="1" applyFill="1" applyAlignment="1">
      <alignment vertical="center"/>
    </xf>
    <xf numFmtId="0" fontId="6" fillId="2" borderId="0" xfId="0" applyFont="1" applyFill="1"/>
    <xf numFmtId="0" fontId="4" fillId="2" borderId="0" xfId="0" applyFont="1" applyFill="1" applyAlignment="1">
      <alignment horizontal="left" vertical="center"/>
    </xf>
    <xf numFmtId="0" fontId="4" fillId="2" borderId="0" xfId="0" applyFont="1" applyFill="1"/>
    <xf numFmtId="0" fontId="0" fillId="0" borderId="0" xfId="0" applyFill="1"/>
    <xf numFmtId="0" fontId="3" fillId="0" borderId="0" xfId="0" applyFont="1" applyAlignment="1">
      <alignment vertical="center"/>
    </xf>
    <xf numFmtId="0" fontId="3" fillId="2" borderId="0" xfId="0" applyFont="1" applyFill="1" applyAlignment="1">
      <alignment vertical="center"/>
    </xf>
    <xf numFmtId="0" fontId="3" fillId="2" borderId="0" xfId="0" applyFont="1" applyFill="1" applyAlignment="1">
      <alignment horizontal="left" vertical="center"/>
    </xf>
    <xf numFmtId="0" fontId="3" fillId="2" borderId="0" xfId="0" applyFont="1" applyFill="1" applyAlignment="1">
      <alignment horizontal="left"/>
    </xf>
    <xf numFmtId="0" fontId="3" fillId="2" borderId="0" xfId="0" applyFont="1" applyFill="1" applyAlignment="1">
      <alignment horizontal="left" wrapText="1"/>
    </xf>
    <xf numFmtId="0" fontId="0" fillId="3" borderId="0" xfId="0" applyFill="1" applyAlignment="1">
      <alignment vertical="top"/>
    </xf>
    <xf numFmtId="0" fontId="8" fillId="3" borderId="0" xfId="0" applyFont="1" applyFill="1" applyAlignment="1">
      <alignment vertical="top"/>
    </xf>
    <xf numFmtId="0" fontId="9" fillId="3" borderId="0" xfId="0" applyFont="1" applyFill="1" applyAlignment="1">
      <alignment vertical="top"/>
    </xf>
    <xf numFmtId="0" fontId="10" fillId="3" borderId="0" xfId="0" applyFont="1" applyFill="1" applyAlignment="1">
      <alignment vertical="top"/>
    </xf>
    <xf numFmtId="0" fontId="11" fillId="3" borderId="0" xfId="0" applyFont="1" applyFill="1" applyAlignment="1">
      <alignment vertical="top"/>
    </xf>
    <xf numFmtId="49" fontId="11" fillId="3" borderId="0" xfId="0" applyNumberFormat="1" applyFont="1" applyFill="1" applyAlignment="1">
      <alignment vertical="top"/>
    </xf>
    <xf numFmtId="0" fontId="8" fillId="2" borderId="0" xfId="0" applyFont="1" applyFill="1" applyAlignment="1">
      <alignment vertical="top"/>
    </xf>
    <xf numFmtId="0" fontId="8" fillId="2" borderId="0" xfId="0" quotePrefix="1" applyFont="1" applyFill="1" applyAlignment="1">
      <alignment vertical="top"/>
    </xf>
    <xf numFmtId="0" fontId="12" fillId="3" borderId="0" xfId="0" applyFont="1" applyFill="1" applyAlignment="1">
      <alignment vertical="top"/>
    </xf>
    <xf numFmtId="0" fontId="13" fillId="0" borderId="0" xfId="1" applyFill="1"/>
    <xf numFmtId="0" fontId="13" fillId="0" borderId="0" xfId="1" applyFill="1" applyAlignment="1">
      <alignment vertical="top"/>
    </xf>
    <xf numFmtId="0" fontId="14" fillId="0" borderId="0" xfId="2" applyFill="1"/>
    <xf numFmtId="0" fontId="14" fillId="0" borderId="0" xfId="2" applyFill="1" applyAlignment="1">
      <alignment vertical="top"/>
    </xf>
    <xf numFmtId="0" fontId="0" fillId="0" borderId="0" xfId="0" applyAlignment="1">
      <alignment vertical="top"/>
    </xf>
    <xf numFmtId="0" fontId="15" fillId="0" borderId="0" xfId="0" applyFont="1"/>
    <xf numFmtId="0" fontId="14" fillId="0" borderId="0" xfId="2" applyFont="1" applyFill="1"/>
    <xf numFmtId="0" fontId="8" fillId="0" borderId="0" xfId="0" applyFont="1"/>
    <xf numFmtId="0" fontId="8" fillId="0" borderId="0" xfId="0" applyFont="1" applyAlignment="1">
      <alignment vertical="top"/>
    </xf>
    <xf numFmtId="0" fontId="16" fillId="2" borderId="0" xfId="0" applyFont="1" applyFill="1" applyAlignment="1">
      <alignment vertical="center"/>
    </xf>
    <xf numFmtId="0" fontId="17" fillId="0" borderId="0" xfId="0" applyFont="1"/>
    <xf numFmtId="0" fontId="2" fillId="0" borderId="0" xfId="0" applyFont="1"/>
    <xf numFmtId="0" fontId="18" fillId="2" borderId="0" xfId="0" applyFont="1" applyFill="1" applyAlignment="1">
      <alignment vertical="top"/>
    </xf>
    <xf numFmtId="0" fontId="18" fillId="2" borderId="0" xfId="0" applyFont="1" applyFill="1"/>
    <xf numFmtId="0" fontId="19" fillId="2" borderId="0" xfId="0" applyFont="1" applyFill="1" applyAlignment="1">
      <alignment vertical="top" wrapText="1"/>
    </xf>
    <xf numFmtId="49" fontId="19" fillId="4" borderId="0" xfId="0" applyNumberFormat="1" applyFont="1" applyFill="1" applyAlignment="1">
      <alignment horizontal="left" vertical="top"/>
    </xf>
    <xf numFmtId="0" fontId="18" fillId="2" borderId="0" xfId="0" applyFont="1" applyFill="1" applyAlignment="1">
      <alignment vertical="top" wrapText="1"/>
    </xf>
    <xf numFmtId="0" fontId="22" fillId="0" borderId="0" xfId="5" applyFont="1" applyAlignment="1">
      <alignment vertical="top"/>
    </xf>
    <xf numFmtId="0" fontId="20" fillId="2" borderId="2" xfId="0" applyFont="1" applyFill="1" applyBorder="1" applyAlignment="1">
      <alignment vertical="center"/>
    </xf>
    <xf numFmtId="0" fontId="20" fillId="2" borderId="2" xfId="0" applyFont="1" applyFill="1" applyBorder="1" applyAlignment="1">
      <alignment horizontal="centerContinuous" vertical="center"/>
    </xf>
    <xf numFmtId="0" fontId="8" fillId="2" borderId="2" xfId="0" applyFont="1" applyFill="1" applyBorder="1" applyAlignment="1">
      <alignment vertical="center"/>
    </xf>
    <xf numFmtId="0" fontId="20" fillId="2" borderId="2" xfId="0" applyFont="1" applyFill="1" applyBorder="1"/>
    <xf numFmtId="0" fontId="20" fillId="2" borderId="2" xfId="0" applyFont="1" applyFill="1" applyBorder="1" applyAlignment="1">
      <alignment horizontal="right" vertical="center"/>
    </xf>
    <xf numFmtId="0" fontId="20" fillId="2" borderId="2" xfId="0" applyFont="1" applyFill="1" applyBorder="1" applyAlignment="1">
      <alignment horizontal="right"/>
    </xf>
    <xf numFmtId="0" fontId="8" fillId="2" borderId="0" xfId="0" applyFont="1" applyFill="1" applyAlignment="1">
      <alignment horizontal="right" vertical="center"/>
    </xf>
    <xf numFmtId="0" fontId="8" fillId="2" borderId="0" xfId="0" applyFont="1" applyFill="1" applyAlignment="1">
      <alignment vertical="center"/>
    </xf>
    <xf numFmtId="166" fontId="8" fillId="2" borderId="0" xfId="0" applyNumberFormat="1" applyFont="1" applyFill="1" applyAlignment="1">
      <alignment horizontal="right" vertical="center"/>
    </xf>
    <xf numFmtId="2" fontId="8" fillId="2" borderId="0" xfId="0" applyNumberFormat="1" applyFont="1" applyFill="1" applyAlignment="1">
      <alignment horizontal="right" vertical="center"/>
    </xf>
    <xf numFmtId="0" fontId="8" fillId="2" borderId="0" xfId="0" applyFont="1" applyFill="1" applyAlignment="1">
      <alignment horizontal="left" vertical="center"/>
    </xf>
    <xf numFmtId="164" fontId="8" fillId="2" borderId="0" xfId="0" applyNumberFormat="1" applyFont="1" applyFill="1" applyAlignment="1">
      <alignment horizontal="right" vertical="center"/>
    </xf>
    <xf numFmtId="167" fontId="8" fillId="2" borderId="0" xfId="0" applyNumberFormat="1" applyFont="1" applyFill="1" applyAlignment="1">
      <alignment horizontal="right" vertical="center"/>
    </xf>
    <xf numFmtId="0" fontId="20" fillId="2" borderId="3" xfId="0" applyFont="1" applyFill="1" applyBorder="1" applyAlignment="1">
      <alignment horizontal="left" vertical="center"/>
    </xf>
    <xf numFmtId="0" fontId="20" fillId="2" borderId="0" xfId="0" applyFont="1" applyFill="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wrapText="1"/>
    </xf>
    <xf numFmtId="0" fontId="9" fillId="2" borderId="0" xfId="0" applyFont="1" applyFill="1" applyBorder="1" applyAlignment="1">
      <alignment vertical="center"/>
    </xf>
    <xf numFmtId="0" fontId="20" fillId="2" borderId="0" xfId="0" applyFont="1" applyFill="1" applyBorder="1" applyAlignment="1">
      <alignment horizontal="centerContinuous" vertical="center"/>
    </xf>
    <xf numFmtId="0" fontId="8" fillId="2" borderId="0" xfId="0" applyFont="1" applyFill="1" applyBorder="1" applyAlignment="1">
      <alignment vertical="center"/>
    </xf>
    <xf numFmtId="0" fontId="20" fillId="2" borderId="0" xfId="0" applyFont="1" applyFill="1" applyBorder="1"/>
    <xf numFmtId="0" fontId="18" fillId="2" borderId="2" xfId="0" applyFont="1" applyFill="1" applyBorder="1" applyAlignment="1">
      <alignment vertical="center"/>
    </xf>
    <xf numFmtId="0" fontId="8" fillId="0" borderId="2" xfId="0" applyFont="1" applyBorder="1"/>
    <xf numFmtId="0" fontId="8" fillId="0" borderId="5" xfId="0" applyFont="1" applyBorder="1"/>
    <xf numFmtId="0" fontId="8" fillId="2" borderId="2" xfId="0" applyFont="1" applyFill="1" applyBorder="1" applyAlignment="1">
      <alignment horizontal="left" vertical="center"/>
    </xf>
    <xf numFmtId="0" fontId="18" fillId="2" borderId="2" xfId="0" applyFont="1" applyFill="1" applyBorder="1" applyAlignment="1">
      <alignment horizontal="right" vertical="center"/>
    </xf>
    <xf numFmtId="0" fontId="18" fillId="2" borderId="0" xfId="0" applyFont="1" applyFill="1" applyAlignment="1">
      <alignment horizontal="center" vertical="center"/>
    </xf>
    <xf numFmtId="0" fontId="18" fillId="2" borderId="0" xfId="0" applyFont="1" applyFill="1" applyAlignment="1">
      <alignment vertical="center"/>
    </xf>
    <xf numFmtId="0" fontId="19" fillId="2" borderId="0" xfId="0" applyFont="1" applyFill="1" applyAlignment="1">
      <alignment vertical="center"/>
    </xf>
    <xf numFmtId="9" fontId="8" fillId="2" borderId="0" xfId="0" applyNumberFormat="1" applyFont="1" applyFill="1" applyAlignment="1">
      <alignment horizontal="right" vertical="center"/>
    </xf>
    <xf numFmtId="0" fontId="19" fillId="2" borderId="3" xfId="0" applyFont="1" applyFill="1" applyBorder="1" applyAlignment="1">
      <alignment vertical="center" wrapText="1"/>
    </xf>
    <xf numFmtId="0" fontId="19" fillId="2" borderId="3" xfId="0" applyFont="1" applyFill="1" applyBorder="1" applyAlignment="1">
      <alignment horizontal="right" vertical="center"/>
    </xf>
    <xf numFmtId="0" fontId="8" fillId="0" borderId="3" xfId="0" applyFont="1" applyBorder="1"/>
    <xf numFmtId="0" fontId="20" fillId="2" borderId="0" xfId="0" applyFont="1" applyFill="1" applyBorder="1" applyAlignment="1">
      <alignment vertical="center"/>
    </xf>
    <xf numFmtId="0" fontId="18" fillId="2" borderId="0" xfId="0" applyFont="1" applyFill="1" applyBorder="1" applyAlignment="1">
      <alignment vertical="center"/>
    </xf>
    <xf numFmtId="0" fontId="8" fillId="0" borderId="0" xfId="0" applyFont="1" applyBorder="1"/>
    <xf numFmtId="0" fontId="8" fillId="2" borderId="0" xfId="0" applyFont="1" applyFill="1"/>
    <xf numFmtId="0" fontId="14" fillId="2" borderId="2" xfId="0" applyFont="1" applyFill="1" applyBorder="1" applyAlignment="1">
      <alignment horizontal="right"/>
    </xf>
    <xf numFmtId="0" fontId="20" fillId="2" borderId="1" xfId="0" applyFont="1" applyFill="1" applyBorder="1" applyAlignment="1">
      <alignment horizontal="right"/>
    </xf>
    <xf numFmtId="0" fontId="14" fillId="2" borderId="2" xfId="0" applyFont="1" applyFill="1" applyBorder="1" applyAlignment="1">
      <alignment horizontal="left"/>
    </xf>
    <xf numFmtId="0" fontId="20" fillId="2" borderId="0" xfId="0" applyFont="1" applyFill="1" applyAlignment="1">
      <alignment horizontal="right"/>
    </xf>
    <xf numFmtId="0" fontId="20" fillId="2" borderId="0" xfId="0" applyFont="1" applyFill="1"/>
    <xf numFmtId="166" fontId="8" fillId="2" borderId="0" xfId="3" applyNumberFormat="1" applyFont="1" applyFill="1" applyAlignment="1">
      <alignment horizontal="right" vertical="top"/>
    </xf>
    <xf numFmtId="166" fontId="8" fillId="2" borderId="0" xfId="3" applyNumberFormat="1" applyFont="1" applyFill="1" applyAlignment="1">
      <alignment horizontal="right" vertical="center"/>
    </xf>
    <xf numFmtId="0" fontId="8" fillId="0" borderId="0" xfId="0" applyFont="1" applyAlignment="1">
      <alignment horizontal="right" vertical="center"/>
    </xf>
    <xf numFmtId="0" fontId="20" fillId="2" borderId="0" xfId="0" applyFont="1" applyFill="1" applyAlignment="1">
      <alignment horizontal="right" vertical="center"/>
    </xf>
    <xf numFmtId="0" fontId="8" fillId="0" borderId="0" xfId="0" applyFont="1" applyAlignment="1">
      <alignment horizontal="right"/>
    </xf>
    <xf numFmtId="0" fontId="8" fillId="2" borderId="0" xfId="0" applyFont="1" applyFill="1" applyAlignment="1">
      <alignment horizontal="right"/>
    </xf>
    <xf numFmtId="0" fontId="17" fillId="2" borderId="0" xfId="0" applyFont="1" applyFill="1" applyAlignment="1">
      <alignment horizontal="left" indent="1"/>
    </xf>
    <xf numFmtId="0" fontId="8" fillId="2" borderId="0" xfId="0" applyFont="1" applyFill="1" applyAlignment="1">
      <alignment horizontal="left"/>
    </xf>
    <xf numFmtId="0" fontId="20" fillId="0" borderId="0" xfId="0" applyFont="1"/>
    <xf numFmtId="0" fontId="8" fillId="0" borderId="0" xfId="0" applyFont="1" applyAlignment="1">
      <alignment horizontal="left"/>
    </xf>
    <xf numFmtId="0" fontId="8" fillId="0" borderId="0" xfId="0" applyFont="1" applyAlignment="1">
      <alignment horizontal="left" indent="1"/>
    </xf>
    <xf numFmtId="0" fontId="8" fillId="2" borderId="0" xfId="0" applyFont="1" applyFill="1" applyAlignment="1">
      <alignment horizontal="left" indent="1"/>
    </xf>
    <xf numFmtId="166" fontId="8" fillId="0" borderId="0" xfId="3" applyNumberFormat="1" applyFont="1" applyAlignment="1">
      <alignment horizontal="right" vertical="top"/>
    </xf>
    <xf numFmtId="0" fontId="20" fillId="2" borderId="3" xfId="0" applyFont="1" applyFill="1" applyBorder="1" applyAlignment="1">
      <alignment horizontal="left"/>
    </xf>
    <xf numFmtId="0" fontId="8" fillId="2" borderId="4" xfId="0" applyFont="1" applyFill="1" applyBorder="1" applyAlignment="1">
      <alignment wrapText="1"/>
    </xf>
    <xf numFmtId="0" fontId="8" fillId="2" borderId="0" xfId="0" applyFont="1" applyFill="1" applyAlignment="1">
      <alignment wrapText="1"/>
    </xf>
    <xf numFmtId="0" fontId="17" fillId="2" borderId="0" xfId="0" applyFont="1" applyFill="1" applyAlignment="1">
      <alignment horizontal="left"/>
    </xf>
    <xf numFmtId="0" fontId="14" fillId="2" borderId="2" xfId="0" applyFont="1" applyFill="1" applyBorder="1" applyAlignment="1">
      <alignment horizontal="left" wrapText="1"/>
    </xf>
    <xf numFmtId="0" fontId="14" fillId="2" borderId="0" xfId="0" applyFont="1" applyFill="1" applyAlignment="1">
      <alignment horizontal="left" wrapText="1"/>
    </xf>
    <xf numFmtId="0" fontId="8" fillId="0" borderId="0" xfId="0" applyFont="1" applyAlignment="1">
      <alignment horizontal="left" wrapText="1"/>
    </xf>
    <xf numFmtId="0" fontId="9" fillId="0" borderId="0" xfId="0" applyFont="1" applyAlignment="1">
      <alignment vertical="top"/>
    </xf>
    <xf numFmtId="0" fontId="20" fillId="0" borderId="0" xfId="0" applyFont="1" applyAlignment="1">
      <alignment vertical="top"/>
    </xf>
    <xf numFmtId="0" fontId="8" fillId="0" borderId="0" xfId="0" applyFont="1" applyAlignment="1">
      <alignment vertical="top" wrapText="1"/>
    </xf>
    <xf numFmtId="0" fontId="5" fillId="0" borderId="0" xfId="0" applyFont="1"/>
    <xf numFmtId="0" fontId="8" fillId="0" borderId="0" xfId="0" quotePrefix="1" applyFont="1" applyAlignment="1">
      <alignment horizontal="left" vertical="top" indent="3"/>
    </xf>
    <xf numFmtId="0" fontId="27" fillId="5" borderId="0" xfId="0" applyFont="1" applyFill="1" applyAlignment="1">
      <alignment horizontal="center" vertical="top" wrapText="1"/>
    </xf>
    <xf numFmtId="0" fontId="28" fillId="5" borderId="0" xfId="0" applyFont="1" applyFill="1" applyAlignment="1">
      <alignment horizontal="center" vertical="top" wrapText="1"/>
    </xf>
    <xf numFmtId="0" fontId="8" fillId="0" borderId="0" xfId="0" applyFont="1" applyFill="1"/>
    <xf numFmtId="0" fontId="8" fillId="0" borderId="0" xfId="0" applyFont="1" applyFill="1" applyAlignment="1">
      <alignment vertical="top"/>
    </xf>
    <xf numFmtId="0" fontId="8" fillId="0" borderId="0" xfId="0" quotePrefix="1" applyFont="1" applyAlignment="1">
      <alignment horizontal="left" vertical="top" wrapText="1" indent="3"/>
    </xf>
    <xf numFmtId="0" fontId="19" fillId="0" borderId="0" xfId="0" applyFont="1" applyAlignment="1">
      <alignment vertical="top" wrapText="1"/>
    </xf>
    <xf numFmtId="0" fontId="19" fillId="4" borderId="0" xfId="0" applyFont="1" applyFill="1" applyAlignment="1">
      <alignment vertical="top"/>
    </xf>
    <xf numFmtId="0" fontId="19" fillId="5" borderId="0" xfId="0" applyFont="1" applyFill="1" applyAlignment="1">
      <alignment vertical="top" wrapText="1"/>
    </xf>
    <xf numFmtId="0" fontId="19" fillId="0" borderId="0" xfId="0" applyFont="1" applyFill="1" applyAlignment="1">
      <alignment vertical="top"/>
    </xf>
    <xf numFmtId="0" fontId="18" fillId="0" borderId="0" xfId="0" applyFont="1" applyAlignment="1">
      <alignment vertical="top"/>
    </xf>
    <xf numFmtId="0" fontId="19" fillId="0" borderId="0" xfId="0" applyFont="1" applyAlignment="1">
      <alignment vertical="top"/>
    </xf>
    <xf numFmtId="49" fontId="19" fillId="4" borderId="0" xfId="0" applyNumberFormat="1" applyFont="1" applyFill="1" applyAlignment="1">
      <alignment horizontal="left" vertical="top" indent="3"/>
    </xf>
    <xf numFmtId="49" fontId="19" fillId="4" borderId="0" xfId="0" applyNumberFormat="1" applyFont="1" applyFill="1" applyAlignment="1">
      <alignment horizontal="left" vertical="top" wrapText="1" indent="3"/>
    </xf>
    <xf numFmtId="0" fontId="8" fillId="0" borderId="0" xfId="4" applyFont="1" applyFill="1"/>
    <xf numFmtId="0" fontId="30" fillId="2" borderId="0" xfId="0" applyFont="1" applyFill="1" applyAlignment="1">
      <alignment horizontal="right" vertical="center"/>
    </xf>
    <xf numFmtId="0" fontId="13" fillId="2" borderId="0" xfId="0" applyFont="1" applyFill="1" applyBorder="1" applyAlignment="1">
      <alignment horizontal="left" wrapText="1"/>
    </xf>
    <xf numFmtId="0" fontId="14" fillId="2" borderId="2" xfId="0" applyFont="1" applyFill="1" applyBorder="1" applyAlignment="1">
      <alignment horizontal="left" wrapText="1"/>
    </xf>
  </cellXfs>
  <cellStyles count="6">
    <cellStyle name="Hyperlink" xfId="5" builtinId="8"/>
    <cellStyle name="Standaard" xfId="0" builtinId="0"/>
    <cellStyle name="Standaard 4" xfId="4" xr:uid="{3A2276C5-CFE1-4D92-A79B-B45BBA69F170}"/>
    <cellStyle name="style1633878894650" xfId="3" xr:uid="{0D3FDD3A-8100-4B83-91AE-8B03302552E4}"/>
    <cellStyle name="Tabelkop" xfId="1" xr:uid="{0B579AA6-4835-479D-AC3D-78A7D49DD5DB}"/>
    <cellStyle name="Tabelsubkop" xfId="2" xr:uid="{9292B00D-6386-4BAD-AEFD-83CC771027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4</xdr:row>
      <xdr:rowOff>95250</xdr:rowOff>
    </xdr:to>
    <xdr:pic>
      <xdr:nvPicPr>
        <xdr:cNvPr id="2" name="Afbeelding 1" descr="cid:image004.png@01D3A4BB.465F0BB0">
          <a:extLst>
            <a:ext uri="{FF2B5EF4-FFF2-40B4-BE49-F238E27FC236}">
              <a16:creationId xmlns:a16="http://schemas.microsoft.com/office/drawing/2014/main" id="{E77A2D3E-BE12-4FC9-BA5A-C0A96E37C78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ow r="73">
          <cell r="C73" t="str">
            <v>Onderwerp 2 (aantal)</v>
          </cell>
        </row>
      </sheetData>
      <sheetData sheetId="1"/>
      <sheetData sheetId="2"/>
      <sheetData sheetId="3">
        <row r="1">
          <cell r="A1" t="str">
            <v>Introductie en uitleg bij de tabellen</v>
          </cell>
        </row>
      </sheetData>
      <sheetData sheetId="4">
        <row r="2">
          <cell r="A2" t="str">
            <v>Titel, verslagperiode</v>
          </cell>
        </row>
      </sheetData>
      <sheetData sheetId="5">
        <row r="2">
          <cell r="A2" t="str">
            <v>Titel, verslagperiode</v>
          </cell>
        </row>
      </sheetData>
      <sheetData sheetId="6">
        <row r="2">
          <cell r="A2" t="str">
            <v>Titel, verslagperiode</v>
          </cell>
        </row>
      </sheetData>
      <sheetData sheetId="7">
        <row r="1">
          <cell r="A1" t="str">
            <v>Technische toelichting</v>
          </cell>
        </row>
      </sheetData>
      <sheetData sheetId="8">
        <row r="1">
          <cell r="A1" t="str">
            <v>Begrippen, afkortingen en bronnen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showGridLines="0" workbookViewId="0"/>
  </sheetViews>
  <sheetFormatPr defaultRowHeight="15" x14ac:dyDescent="0.25"/>
  <cols>
    <col min="1" max="1" width="8.42578125" style="19" customWidth="1"/>
    <col min="2" max="2" width="86.42578125" style="19" customWidth="1"/>
    <col min="3" max="9" width="8.28515625" style="19" customWidth="1"/>
    <col min="10" max="12" width="9.140625" style="19"/>
  </cols>
  <sheetData>
    <row r="1" spans="1:12" x14ac:dyDescent="0.25">
      <c r="A1" s="18"/>
      <c r="B1" s="18"/>
      <c r="C1" s="18"/>
      <c r="D1" s="18"/>
      <c r="E1" s="18"/>
      <c r="F1" s="18"/>
      <c r="G1" s="18"/>
      <c r="H1" s="18"/>
      <c r="I1" s="18"/>
      <c r="J1" s="18"/>
      <c r="K1" s="18"/>
      <c r="L1" s="18"/>
    </row>
    <row r="4" spans="1:12" ht="23.25" x14ac:dyDescent="0.25">
      <c r="B4" s="26" t="s">
        <v>45</v>
      </c>
    </row>
    <row r="5" spans="1:12" ht="15.75" x14ac:dyDescent="0.25">
      <c r="A5" s="20"/>
      <c r="B5" s="21" t="s">
        <v>46</v>
      </c>
    </row>
    <row r="7" spans="1:12" x14ac:dyDescent="0.25">
      <c r="A7" s="22" t="s">
        <v>20</v>
      </c>
    </row>
    <row r="8" spans="1:12" x14ac:dyDescent="0.25">
      <c r="A8" s="23" t="s">
        <v>313</v>
      </c>
    </row>
    <row r="12" spans="1:12" x14ac:dyDescent="0.25">
      <c r="A12" s="24"/>
      <c r="B12" s="24"/>
      <c r="C12" s="24"/>
      <c r="D12" s="24"/>
      <c r="E12" s="24"/>
      <c r="F12" s="24"/>
      <c r="G12" s="24"/>
      <c r="H12" s="24"/>
      <c r="I12" s="24"/>
      <c r="J12" s="24"/>
      <c r="K12" s="24"/>
    </row>
    <row r="13" spans="1:12" x14ac:dyDescent="0.25">
      <c r="A13" s="25"/>
      <c r="B13" s="24"/>
      <c r="C13" s="24"/>
      <c r="D13" s="24"/>
      <c r="E13" s="24"/>
      <c r="F13" s="24"/>
      <c r="G13" s="24"/>
      <c r="H13" s="24"/>
      <c r="I13" s="24"/>
      <c r="J13" s="24"/>
      <c r="K13" s="24"/>
    </row>
    <row r="14" spans="1:12" x14ac:dyDescent="0.25">
      <c r="A14" s="24"/>
      <c r="B14" s="24"/>
      <c r="C14" s="24"/>
      <c r="D14" s="24"/>
      <c r="E14" s="24"/>
      <c r="F14" s="24"/>
      <c r="G14" s="24"/>
      <c r="H14" s="24"/>
      <c r="I14" s="24"/>
      <c r="J14" s="24"/>
      <c r="K14" s="24"/>
    </row>
    <row r="15" spans="1:12" x14ac:dyDescent="0.25">
      <c r="A15" s="25"/>
      <c r="B15" s="24"/>
      <c r="C15" s="24"/>
      <c r="D15" s="24"/>
      <c r="E15" s="24"/>
      <c r="F15" s="24"/>
      <c r="G15" s="24"/>
      <c r="H15" s="24"/>
      <c r="I15" s="24"/>
      <c r="J15" s="24"/>
      <c r="K15" s="24"/>
    </row>
    <row r="16" spans="1:12" x14ac:dyDescent="0.25">
      <c r="A16" s="24"/>
      <c r="B16" s="24"/>
      <c r="C16" s="24"/>
      <c r="D16" s="24"/>
      <c r="E16" s="24"/>
      <c r="F16" s="24"/>
      <c r="G16" s="24"/>
      <c r="H16" s="24"/>
      <c r="I16" s="24"/>
      <c r="J16" s="24"/>
      <c r="K16" s="24"/>
    </row>
    <row r="17" spans="1:11" x14ac:dyDescent="0.25">
      <c r="A17" s="24"/>
      <c r="B17" s="24"/>
      <c r="C17" s="24"/>
      <c r="D17" s="24"/>
      <c r="E17" s="24"/>
      <c r="F17" s="24"/>
      <c r="G17" s="24"/>
      <c r="H17" s="24"/>
      <c r="I17" s="24"/>
      <c r="J17" s="24"/>
      <c r="K17" s="24"/>
    </row>
    <row r="18" spans="1:11" x14ac:dyDescent="0.25">
      <c r="A18" s="25"/>
      <c r="B18" s="24"/>
      <c r="C18" s="24"/>
      <c r="D18" s="24"/>
      <c r="E18" s="24"/>
      <c r="F18" s="24"/>
      <c r="G18" s="24"/>
      <c r="H18" s="24"/>
      <c r="I18" s="24"/>
      <c r="J18" s="24"/>
      <c r="K18" s="24"/>
    </row>
    <row r="19" spans="1:11" x14ac:dyDescent="0.25">
      <c r="A19" s="25"/>
      <c r="B19" s="24"/>
      <c r="C19" s="24"/>
      <c r="D19" s="24"/>
      <c r="E19" s="24"/>
      <c r="F19" s="24"/>
      <c r="G19" s="24"/>
      <c r="H19" s="24"/>
      <c r="I19" s="24"/>
      <c r="J19" s="24"/>
      <c r="K19" s="24"/>
    </row>
    <row r="20" spans="1:11" x14ac:dyDescent="0.25">
      <c r="A20" s="25"/>
      <c r="B20" s="24"/>
      <c r="C20" s="24"/>
      <c r="D20" s="24"/>
      <c r="E20" s="24"/>
      <c r="F20" s="24"/>
      <c r="G20" s="24"/>
      <c r="H20" s="24"/>
      <c r="I20" s="24"/>
      <c r="J20" s="24"/>
      <c r="K20" s="24"/>
    </row>
    <row r="21" spans="1:11" x14ac:dyDescent="0.25">
      <c r="B21" s="24"/>
      <c r="C21" s="24"/>
      <c r="D21" s="24"/>
      <c r="E21" s="24"/>
      <c r="F21" s="24"/>
      <c r="G21" s="24"/>
      <c r="H21" s="24"/>
      <c r="I21" s="24"/>
      <c r="J21" s="24"/>
      <c r="K21" s="24"/>
    </row>
    <row r="22" spans="1:11" x14ac:dyDescent="0.25">
      <c r="A22" s="24"/>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6"/>
  <sheetViews>
    <sheetView showGridLines="0" workbookViewId="0">
      <selection sqref="A1:I1"/>
    </sheetView>
  </sheetViews>
  <sheetFormatPr defaultRowHeight="15" x14ac:dyDescent="0.25"/>
  <cols>
    <col min="1" max="1" width="51.7109375" style="38" customWidth="1"/>
    <col min="2" max="2" width="54.28515625" style="38" customWidth="1"/>
    <col min="3" max="3" width="12.5703125" style="38" customWidth="1"/>
    <col min="4" max="6" width="30.7109375" style="38" customWidth="1"/>
    <col min="7" max="7" width="2.7109375" style="38" customWidth="1"/>
    <col min="8" max="8" width="35" style="38" customWidth="1"/>
    <col min="9" max="9" width="30.7109375" style="38" customWidth="1"/>
    <col min="10" max="10" width="30.7109375" customWidth="1"/>
  </cols>
  <sheetData>
    <row r="1" spans="1:10" ht="15.75" x14ac:dyDescent="0.25">
      <c r="A1" s="127" t="s">
        <v>59</v>
      </c>
      <c r="B1" s="127"/>
      <c r="C1" s="127"/>
      <c r="D1" s="127"/>
      <c r="E1" s="127"/>
      <c r="F1" s="127"/>
      <c r="G1" s="127"/>
      <c r="H1" s="127"/>
      <c r="I1" s="127"/>
      <c r="J1" s="34"/>
    </row>
    <row r="2" spans="1:10" ht="14.25" customHeight="1" x14ac:dyDescent="0.25">
      <c r="A2" s="128" t="s">
        <v>100</v>
      </c>
      <c r="B2" s="128"/>
      <c r="C2" s="128"/>
      <c r="D2" s="128"/>
      <c r="E2" s="104"/>
      <c r="F2" s="104"/>
      <c r="G2" s="105"/>
      <c r="H2" s="104"/>
      <c r="I2" s="104"/>
      <c r="J2" s="34"/>
    </row>
    <row r="3" spans="1:10" x14ac:dyDescent="0.25">
      <c r="A3" s="50"/>
      <c r="B3" s="50"/>
      <c r="C3" s="50"/>
      <c r="D3" s="82" t="s">
        <v>62</v>
      </c>
      <c r="E3" s="82"/>
      <c r="F3" s="50"/>
      <c r="G3" s="83"/>
      <c r="H3" s="84" t="s">
        <v>63</v>
      </c>
      <c r="I3" s="50"/>
      <c r="J3" s="68"/>
    </row>
    <row r="4" spans="1:10" x14ac:dyDescent="0.25">
      <c r="A4" s="85"/>
      <c r="B4" s="85"/>
      <c r="C4" s="85"/>
      <c r="D4" s="85"/>
      <c r="E4" s="85"/>
      <c r="F4" s="85"/>
      <c r="G4" s="85"/>
      <c r="H4" s="34"/>
      <c r="I4" s="34"/>
      <c r="J4" s="34"/>
    </row>
    <row r="5" spans="1:10" x14ac:dyDescent="0.25">
      <c r="A5" s="86" t="s">
        <v>64</v>
      </c>
      <c r="B5" s="81" t="s">
        <v>0</v>
      </c>
      <c r="C5" s="87"/>
      <c r="D5" s="53">
        <v>586220</v>
      </c>
      <c r="E5" s="88"/>
      <c r="F5" s="88"/>
      <c r="G5" s="88"/>
      <c r="H5" s="53">
        <v>28730</v>
      </c>
      <c r="I5" s="88"/>
      <c r="J5" s="89"/>
    </row>
    <row r="6" spans="1:10" x14ac:dyDescent="0.25">
      <c r="A6" s="85"/>
      <c r="B6" s="85"/>
      <c r="C6" s="85"/>
      <c r="D6" s="90"/>
      <c r="E6" s="90"/>
      <c r="F6" s="90"/>
      <c r="G6" s="90"/>
      <c r="H6" s="89"/>
      <c r="I6" s="89"/>
      <c r="J6" s="89"/>
    </row>
    <row r="7" spans="1:10" x14ac:dyDescent="0.25">
      <c r="A7" s="85"/>
      <c r="B7" s="85"/>
      <c r="C7" s="85"/>
      <c r="D7" s="90"/>
      <c r="E7" s="90"/>
      <c r="F7" s="90"/>
      <c r="G7" s="90"/>
      <c r="H7" s="89"/>
      <c r="I7" s="89"/>
      <c r="J7" s="89"/>
    </row>
    <row r="8" spans="1:10" x14ac:dyDescent="0.25">
      <c r="A8" s="34"/>
      <c r="B8" s="34"/>
      <c r="C8" s="34"/>
      <c r="D8" s="89"/>
      <c r="E8" s="89"/>
      <c r="F8" s="89"/>
      <c r="G8" s="89"/>
      <c r="H8" s="89"/>
      <c r="I8" s="89"/>
      <c r="J8" s="89"/>
    </row>
    <row r="9" spans="1:10" x14ac:dyDescent="0.25">
      <c r="A9" s="81"/>
      <c r="B9" s="81"/>
      <c r="C9" s="91"/>
      <c r="D9" s="89" t="s">
        <v>92</v>
      </c>
      <c r="E9" s="89" t="s">
        <v>93</v>
      </c>
      <c r="F9" s="89" t="s">
        <v>94</v>
      </c>
      <c r="G9" s="89"/>
      <c r="H9" s="89" t="s">
        <v>92</v>
      </c>
      <c r="I9" s="89" t="s">
        <v>93</v>
      </c>
      <c r="J9" s="89" t="s">
        <v>94</v>
      </c>
    </row>
    <row r="10" spans="1:10" x14ac:dyDescent="0.25">
      <c r="A10" s="81"/>
      <c r="B10" s="81"/>
      <c r="C10" s="92"/>
      <c r="D10" s="89"/>
      <c r="E10" s="89"/>
      <c r="F10" s="89"/>
      <c r="G10" s="89"/>
      <c r="H10" s="89"/>
      <c r="I10" s="89"/>
      <c r="J10" s="89"/>
    </row>
    <row r="11" spans="1:10" x14ac:dyDescent="0.25">
      <c r="A11" s="86" t="s">
        <v>9</v>
      </c>
      <c r="B11" s="81" t="s">
        <v>0</v>
      </c>
      <c r="C11" s="87"/>
      <c r="D11" s="53">
        <v>175480</v>
      </c>
      <c r="E11" s="53">
        <v>39910</v>
      </c>
      <c r="F11" s="53">
        <v>13810</v>
      </c>
      <c r="G11" s="88"/>
      <c r="H11" s="53">
        <v>6770</v>
      </c>
      <c r="I11" s="53">
        <v>2740</v>
      </c>
      <c r="J11" s="53">
        <v>560</v>
      </c>
    </row>
    <row r="12" spans="1:10" x14ac:dyDescent="0.25">
      <c r="A12" s="86"/>
      <c r="B12" s="81"/>
      <c r="C12" s="87"/>
      <c r="D12" s="53"/>
      <c r="E12" s="88"/>
      <c r="F12" s="88"/>
      <c r="G12" s="88"/>
      <c r="H12" s="88"/>
      <c r="I12" s="88"/>
      <c r="J12" s="88"/>
    </row>
    <row r="13" spans="1:10" x14ac:dyDescent="0.25">
      <c r="A13" s="93" t="s">
        <v>65</v>
      </c>
      <c r="B13" s="94" t="s">
        <v>14</v>
      </c>
      <c r="C13" s="87"/>
      <c r="D13" s="53">
        <v>10560</v>
      </c>
      <c r="E13" s="53">
        <v>4410</v>
      </c>
      <c r="F13" s="53">
        <v>1970</v>
      </c>
      <c r="G13" s="88"/>
      <c r="H13" s="53">
        <v>120</v>
      </c>
      <c r="I13" s="53">
        <v>90</v>
      </c>
      <c r="J13" s="53">
        <v>50</v>
      </c>
    </row>
    <row r="14" spans="1:10" x14ac:dyDescent="0.25">
      <c r="A14" s="81"/>
      <c r="B14" s="94" t="s">
        <v>15</v>
      </c>
      <c r="C14" s="87"/>
      <c r="D14" s="53">
        <v>1070</v>
      </c>
      <c r="E14" s="53">
        <v>410</v>
      </c>
      <c r="F14" s="53">
        <v>210</v>
      </c>
      <c r="G14" s="88"/>
      <c r="H14" s="53">
        <v>20</v>
      </c>
      <c r="I14" s="53">
        <v>10</v>
      </c>
      <c r="J14" s="53">
        <v>0</v>
      </c>
    </row>
    <row r="15" spans="1:10" x14ac:dyDescent="0.25">
      <c r="A15" s="81"/>
      <c r="B15" s="94" t="s">
        <v>16</v>
      </c>
      <c r="C15" s="87"/>
      <c r="D15" s="53">
        <v>161030</v>
      </c>
      <c r="E15" s="53">
        <v>34180</v>
      </c>
      <c r="F15" s="53">
        <v>11060</v>
      </c>
      <c r="G15" s="88"/>
      <c r="H15" s="53">
        <v>6010</v>
      </c>
      <c r="I15" s="53">
        <v>2370</v>
      </c>
      <c r="J15" s="53">
        <v>390</v>
      </c>
    </row>
    <row r="16" spans="1:10" x14ac:dyDescent="0.25">
      <c r="A16" s="81"/>
      <c r="B16" s="94" t="s">
        <v>17</v>
      </c>
      <c r="C16" s="87"/>
      <c r="D16" s="53">
        <v>2440</v>
      </c>
      <c r="E16" s="53">
        <v>740</v>
      </c>
      <c r="F16" s="53">
        <v>450</v>
      </c>
      <c r="G16" s="88"/>
      <c r="H16" s="53">
        <v>610</v>
      </c>
      <c r="I16" s="53">
        <v>270</v>
      </c>
      <c r="J16" s="53">
        <v>110</v>
      </c>
    </row>
    <row r="17" spans="1:10" x14ac:dyDescent="0.25">
      <c r="A17" s="81"/>
      <c r="B17" s="94" t="s">
        <v>18</v>
      </c>
      <c r="C17" s="87"/>
      <c r="D17" s="53">
        <v>0</v>
      </c>
      <c r="E17" s="53">
        <v>0</v>
      </c>
      <c r="F17" s="53">
        <v>0</v>
      </c>
      <c r="G17" s="88"/>
      <c r="H17" s="53">
        <v>0</v>
      </c>
      <c r="I17" s="53">
        <v>0</v>
      </c>
      <c r="J17" s="53">
        <v>0</v>
      </c>
    </row>
    <row r="18" spans="1:10" x14ac:dyDescent="0.25">
      <c r="A18" s="81"/>
      <c r="B18" s="94" t="s">
        <v>19</v>
      </c>
      <c r="C18" s="87"/>
      <c r="D18" s="53">
        <v>310</v>
      </c>
      <c r="E18" s="53">
        <v>120</v>
      </c>
      <c r="F18" s="53">
        <v>80</v>
      </c>
      <c r="G18" s="88"/>
      <c r="H18" s="53">
        <v>10</v>
      </c>
      <c r="I18" s="53">
        <v>0</v>
      </c>
      <c r="J18" s="53">
        <v>0</v>
      </c>
    </row>
    <row r="19" spans="1:10" x14ac:dyDescent="0.25">
      <c r="A19" s="81"/>
      <c r="B19" s="94"/>
      <c r="C19" s="87"/>
      <c r="D19" s="88"/>
      <c r="E19" s="88"/>
      <c r="F19" s="88"/>
      <c r="G19" s="88"/>
      <c r="H19" s="88"/>
      <c r="I19" s="88"/>
      <c r="J19" s="89"/>
    </row>
    <row r="20" spans="1:10" x14ac:dyDescent="0.25">
      <c r="A20" s="81"/>
      <c r="B20" s="94"/>
      <c r="C20" s="87"/>
      <c r="D20" s="88"/>
      <c r="E20" s="88"/>
      <c r="F20" s="88"/>
      <c r="G20" s="88"/>
      <c r="H20" s="88"/>
      <c r="I20" s="88"/>
      <c r="J20" s="89"/>
    </row>
    <row r="21" spans="1:10" x14ac:dyDescent="0.25">
      <c r="A21" s="81"/>
      <c r="B21" s="94"/>
      <c r="C21" s="87"/>
      <c r="D21" s="88"/>
      <c r="E21" s="88"/>
      <c r="F21" s="88"/>
      <c r="G21" s="88"/>
      <c r="H21" s="88"/>
      <c r="I21" s="88"/>
      <c r="J21" s="89"/>
    </row>
    <row r="22" spans="1:10" x14ac:dyDescent="0.25">
      <c r="A22" s="95" t="s">
        <v>66</v>
      </c>
      <c r="B22" s="96"/>
      <c r="C22" s="87"/>
      <c r="D22" s="88"/>
      <c r="E22" s="88"/>
      <c r="F22" s="88"/>
      <c r="G22" s="88"/>
      <c r="H22" s="88"/>
      <c r="I22" s="88"/>
      <c r="J22" s="89"/>
    </row>
    <row r="23" spans="1:10" x14ac:dyDescent="0.25">
      <c r="A23" s="97" t="s">
        <v>67</v>
      </c>
      <c r="B23" s="34" t="s">
        <v>310</v>
      </c>
      <c r="C23" s="87"/>
      <c r="D23" s="53">
        <v>1590</v>
      </c>
      <c r="E23" s="53">
        <v>2420</v>
      </c>
      <c r="F23" s="53">
        <v>2850</v>
      </c>
      <c r="G23" s="53"/>
      <c r="H23" s="53">
        <v>1790</v>
      </c>
      <c r="I23" s="53">
        <v>2270</v>
      </c>
      <c r="J23" s="53">
        <v>3100</v>
      </c>
    </row>
    <row r="24" spans="1:10" x14ac:dyDescent="0.25">
      <c r="A24" s="34"/>
      <c r="B24" s="34"/>
      <c r="C24" s="87"/>
      <c r="D24" s="53"/>
      <c r="E24" s="53"/>
      <c r="F24" s="53"/>
      <c r="G24" s="53"/>
      <c r="H24" s="53"/>
      <c r="I24" s="53"/>
      <c r="J24" s="53"/>
    </row>
    <row r="25" spans="1:10" x14ac:dyDescent="0.25">
      <c r="A25" s="97" t="s">
        <v>10</v>
      </c>
      <c r="B25" s="34" t="s">
        <v>310</v>
      </c>
      <c r="C25" s="87"/>
      <c r="D25" s="53">
        <v>390</v>
      </c>
      <c r="E25" s="53">
        <v>1720</v>
      </c>
      <c r="F25" s="53">
        <v>1930</v>
      </c>
      <c r="G25" s="53"/>
      <c r="H25" s="53">
        <v>720</v>
      </c>
      <c r="I25" s="53">
        <v>1770</v>
      </c>
      <c r="J25" s="53">
        <v>2200</v>
      </c>
    </row>
    <row r="26" spans="1:10" x14ac:dyDescent="0.25">
      <c r="A26" s="81"/>
      <c r="B26" s="94"/>
      <c r="C26" s="87"/>
      <c r="D26" s="88"/>
      <c r="E26" s="88"/>
      <c r="F26" s="88"/>
      <c r="G26" s="88"/>
      <c r="H26" s="88"/>
      <c r="I26" s="88"/>
      <c r="J26" s="89"/>
    </row>
    <row r="27" spans="1:10" x14ac:dyDescent="0.25">
      <c r="A27" s="81"/>
      <c r="B27" s="94"/>
      <c r="C27" s="87"/>
      <c r="D27" s="88"/>
      <c r="E27" s="88"/>
      <c r="F27" s="88"/>
      <c r="G27" s="88"/>
      <c r="H27" s="88"/>
      <c r="I27" s="88"/>
      <c r="J27" s="89"/>
    </row>
    <row r="28" spans="1:10" x14ac:dyDescent="0.25">
      <c r="A28" s="81"/>
      <c r="B28" s="94"/>
      <c r="C28" s="87"/>
      <c r="D28" s="88"/>
      <c r="E28" s="88"/>
      <c r="F28" s="88"/>
      <c r="G28" s="88"/>
      <c r="H28" s="88"/>
      <c r="I28" s="88"/>
      <c r="J28" s="89"/>
    </row>
    <row r="29" spans="1:10" ht="15.75" x14ac:dyDescent="0.25">
      <c r="A29" s="86" t="s">
        <v>95</v>
      </c>
      <c r="B29" s="81" t="s">
        <v>0</v>
      </c>
      <c r="C29" s="87"/>
      <c r="D29" s="53">
        <v>153760</v>
      </c>
      <c r="E29" s="53">
        <v>34040</v>
      </c>
      <c r="F29" s="53">
        <v>15690</v>
      </c>
      <c r="G29" s="53"/>
      <c r="H29" s="53">
        <v>6310</v>
      </c>
      <c r="I29" s="53">
        <v>2670</v>
      </c>
      <c r="J29" s="53">
        <v>680</v>
      </c>
    </row>
    <row r="30" spans="1:10" x14ac:dyDescent="0.25">
      <c r="A30" s="81"/>
      <c r="B30" s="94"/>
      <c r="C30" s="87"/>
      <c r="D30" s="53"/>
      <c r="E30" s="53"/>
      <c r="F30" s="53"/>
      <c r="G30" s="53"/>
      <c r="H30" s="53"/>
      <c r="I30" s="53"/>
      <c r="J30" s="53"/>
    </row>
    <row r="31" spans="1:10" x14ac:dyDescent="0.25">
      <c r="A31" s="98" t="s">
        <v>68</v>
      </c>
      <c r="B31" s="94" t="s">
        <v>69</v>
      </c>
      <c r="C31" s="87"/>
      <c r="D31" s="53">
        <v>81340</v>
      </c>
      <c r="E31" s="53">
        <v>19650</v>
      </c>
      <c r="F31" s="53">
        <v>8700</v>
      </c>
      <c r="G31" s="53"/>
      <c r="H31" s="53">
        <v>3420</v>
      </c>
      <c r="I31" s="53">
        <v>1590</v>
      </c>
      <c r="J31" s="53">
        <v>390</v>
      </c>
    </row>
    <row r="32" spans="1:10" x14ac:dyDescent="0.25">
      <c r="A32" s="81"/>
      <c r="B32" s="94" t="s">
        <v>70</v>
      </c>
      <c r="C32" s="87"/>
      <c r="D32" s="53">
        <v>72410</v>
      </c>
      <c r="E32" s="53">
        <v>14390</v>
      </c>
      <c r="F32" s="53">
        <v>6980</v>
      </c>
      <c r="G32" s="53"/>
      <c r="H32" s="53">
        <v>2880</v>
      </c>
      <c r="I32" s="53">
        <v>1080</v>
      </c>
      <c r="J32" s="53">
        <v>290</v>
      </c>
    </row>
    <row r="33" spans="1:10" x14ac:dyDescent="0.25">
      <c r="A33" s="81"/>
      <c r="B33" s="94"/>
      <c r="C33" s="87"/>
      <c r="D33" s="53"/>
      <c r="E33" s="53"/>
      <c r="F33" s="53"/>
      <c r="G33" s="53"/>
      <c r="H33" s="53"/>
      <c r="I33" s="53"/>
      <c r="J33" s="53"/>
    </row>
    <row r="34" spans="1:10" x14ac:dyDescent="0.25">
      <c r="A34" s="97" t="s">
        <v>71</v>
      </c>
      <c r="B34" s="96" t="s">
        <v>72</v>
      </c>
      <c r="C34" s="99"/>
      <c r="D34" s="53">
        <v>2710</v>
      </c>
      <c r="E34" s="53">
        <v>1000</v>
      </c>
      <c r="F34" s="53">
        <v>420</v>
      </c>
      <c r="G34" s="53"/>
      <c r="H34" s="53">
        <v>130</v>
      </c>
      <c r="I34" s="53">
        <v>70</v>
      </c>
      <c r="J34" s="53">
        <v>20</v>
      </c>
    </row>
    <row r="35" spans="1:10" x14ac:dyDescent="0.25">
      <c r="A35" s="34"/>
      <c r="B35" s="96" t="s">
        <v>73</v>
      </c>
      <c r="C35" s="99"/>
      <c r="D35" s="53">
        <v>64980</v>
      </c>
      <c r="E35" s="53">
        <v>16930</v>
      </c>
      <c r="F35" s="53">
        <v>7230</v>
      </c>
      <c r="G35" s="53"/>
      <c r="H35" s="53">
        <v>2990</v>
      </c>
      <c r="I35" s="53">
        <v>1410</v>
      </c>
      <c r="J35" s="53">
        <v>340</v>
      </c>
    </row>
    <row r="36" spans="1:10" x14ac:dyDescent="0.25">
      <c r="A36" s="34"/>
      <c r="B36" s="96" t="s">
        <v>74</v>
      </c>
      <c r="C36" s="99"/>
      <c r="D36" s="53">
        <v>37330</v>
      </c>
      <c r="E36" s="53">
        <v>7980</v>
      </c>
      <c r="F36" s="53">
        <v>3840</v>
      </c>
      <c r="G36" s="53"/>
      <c r="H36" s="53">
        <v>1510</v>
      </c>
      <c r="I36" s="53">
        <v>650</v>
      </c>
      <c r="J36" s="53">
        <v>150</v>
      </c>
    </row>
    <row r="37" spans="1:10" x14ac:dyDescent="0.25">
      <c r="A37" s="34"/>
      <c r="B37" s="96" t="s">
        <v>75</v>
      </c>
      <c r="C37" s="99"/>
      <c r="D37" s="53">
        <v>40660</v>
      </c>
      <c r="E37" s="53">
        <v>6960</v>
      </c>
      <c r="F37" s="53">
        <v>3630</v>
      </c>
      <c r="G37" s="53"/>
      <c r="H37" s="53">
        <v>1490</v>
      </c>
      <c r="I37" s="53">
        <v>490</v>
      </c>
      <c r="J37" s="53">
        <v>150</v>
      </c>
    </row>
    <row r="38" spans="1:10" x14ac:dyDescent="0.25">
      <c r="A38" s="34"/>
      <c r="B38" s="96" t="s">
        <v>76</v>
      </c>
      <c r="C38" s="99"/>
      <c r="D38" s="53">
        <v>8070</v>
      </c>
      <c r="E38" s="53">
        <v>1160</v>
      </c>
      <c r="F38" s="53">
        <v>560</v>
      </c>
      <c r="G38" s="53"/>
      <c r="H38" s="53">
        <v>190</v>
      </c>
      <c r="I38" s="53">
        <v>60</v>
      </c>
      <c r="J38" s="53">
        <v>20</v>
      </c>
    </row>
    <row r="39" spans="1:10" x14ac:dyDescent="0.25">
      <c r="A39" s="34"/>
      <c r="B39" s="96" t="s">
        <v>77</v>
      </c>
      <c r="C39" s="99"/>
      <c r="D39" s="53">
        <v>10</v>
      </c>
      <c r="E39" s="53">
        <v>10</v>
      </c>
      <c r="F39" s="53">
        <v>0</v>
      </c>
      <c r="G39" s="53"/>
      <c r="H39" s="53">
        <v>0</v>
      </c>
      <c r="I39" s="53">
        <v>0</v>
      </c>
      <c r="J39" s="53">
        <v>0</v>
      </c>
    </row>
    <row r="40" spans="1:10" x14ac:dyDescent="0.25">
      <c r="A40" s="34"/>
      <c r="B40" s="96"/>
      <c r="C40" s="99"/>
      <c r="D40" s="53"/>
      <c r="E40" s="53"/>
      <c r="F40" s="53"/>
      <c r="G40" s="53"/>
      <c r="H40" s="53"/>
      <c r="I40" s="53"/>
      <c r="J40" s="53"/>
    </row>
    <row r="41" spans="1:10" x14ac:dyDescent="0.25">
      <c r="A41" s="97" t="s">
        <v>78</v>
      </c>
      <c r="B41" s="96" t="s">
        <v>79</v>
      </c>
      <c r="C41" s="99"/>
      <c r="D41" s="53">
        <v>27420</v>
      </c>
      <c r="E41" s="53">
        <v>6310</v>
      </c>
      <c r="F41" s="53">
        <v>2590</v>
      </c>
      <c r="G41" s="53"/>
      <c r="H41" s="53">
        <v>1790</v>
      </c>
      <c r="I41" s="53">
        <v>640</v>
      </c>
      <c r="J41" s="53">
        <v>150</v>
      </c>
    </row>
    <row r="42" spans="1:10" x14ac:dyDescent="0.25">
      <c r="A42" s="34"/>
      <c r="B42" s="96" t="s">
        <v>80</v>
      </c>
      <c r="C42" s="99"/>
      <c r="D42" s="53">
        <v>40010</v>
      </c>
      <c r="E42" s="53">
        <v>6310</v>
      </c>
      <c r="F42" s="53">
        <v>3170</v>
      </c>
      <c r="G42" s="53"/>
      <c r="H42" s="53">
        <v>1120</v>
      </c>
      <c r="I42" s="53">
        <v>400</v>
      </c>
      <c r="J42" s="53">
        <v>100</v>
      </c>
    </row>
    <row r="43" spans="1:10" x14ac:dyDescent="0.25">
      <c r="A43" s="34"/>
      <c r="B43" s="96" t="s">
        <v>81</v>
      </c>
      <c r="C43" s="99"/>
      <c r="D43" s="53">
        <v>66640</v>
      </c>
      <c r="E43" s="53">
        <v>14840</v>
      </c>
      <c r="F43" s="53">
        <v>7640</v>
      </c>
      <c r="G43" s="53"/>
      <c r="H43" s="53">
        <v>2320</v>
      </c>
      <c r="I43" s="53">
        <v>1070</v>
      </c>
      <c r="J43" s="53">
        <v>310</v>
      </c>
    </row>
    <row r="44" spans="1:10" x14ac:dyDescent="0.25">
      <c r="A44" s="34"/>
      <c r="B44" s="96" t="s">
        <v>82</v>
      </c>
      <c r="C44" s="99"/>
      <c r="D44" s="53">
        <v>11300</v>
      </c>
      <c r="E44" s="53">
        <v>3380</v>
      </c>
      <c r="F44" s="53">
        <v>1490</v>
      </c>
      <c r="G44" s="53"/>
      <c r="H44" s="53">
        <v>690</v>
      </c>
      <c r="I44" s="53">
        <v>340</v>
      </c>
      <c r="J44" s="53">
        <v>90</v>
      </c>
    </row>
    <row r="45" spans="1:10" x14ac:dyDescent="0.25">
      <c r="A45" s="34"/>
      <c r="B45" s="96" t="s">
        <v>83</v>
      </c>
      <c r="C45" s="99"/>
      <c r="D45" s="53">
        <v>1800</v>
      </c>
      <c r="E45" s="53">
        <v>740</v>
      </c>
      <c r="F45" s="53">
        <v>280</v>
      </c>
      <c r="G45" s="53"/>
      <c r="H45" s="53">
        <v>140</v>
      </c>
      <c r="I45" s="53">
        <v>90</v>
      </c>
      <c r="J45" s="53">
        <v>10</v>
      </c>
    </row>
    <row r="46" spans="1:10" x14ac:dyDescent="0.25">
      <c r="A46" s="34"/>
      <c r="B46" s="96" t="s">
        <v>77</v>
      </c>
      <c r="C46" s="99"/>
      <c r="D46" s="53">
        <v>6580</v>
      </c>
      <c r="E46" s="53">
        <v>2460</v>
      </c>
      <c r="F46" s="53">
        <v>520</v>
      </c>
      <c r="G46" s="53"/>
      <c r="H46" s="53">
        <v>250</v>
      </c>
      <c r="I46" s="53">
        <v>150</v>
      </c>
      <c r="J46" s="53">
        <v>10</v>
      </c>
    </row>
    <row r="47" spans="1:10" x14ac:dyDescent="0.25">
      <c r="A47" s="34"/>
      <c r="B47" s="96" t="s">
        <v>84</v>
      </c>
      <c r="C47" s="99"/>
      <c r="D47" s="53">
        <v>6570</v>
      </c>
      <c r="E47" s="53">
        <v>2460</v>
      </c>
      <c r="F47" s="53">
        <v>520</v>
      </c>
      <c r="G47" s="53"/>
      <c r="H47" s="53">
        <v>250</v>
      </c>
      <c r="I47" s="53">
        <v>150</v>
      </c>
      <c r="J47" s="53">
        <v>10</v>
      </c>
    </row>
    <row r="48" spans="1:10" x14ac:dyDescent="0.25">
      <c r="A48" s="81"/>
      <c r="B48" s="94"/>
      <c r="C48" s="87"/>
      <c r="D48" s="53"/>
      <c r="E48" s="53"/>
      <c r="F48" s="53"/>
      <c r="G48" s="53"/>
      <c r="H48" s="53"/>
      <c r="I48" s="53"/>
      <c r="J48" s="53"/>
    </row>
    <row r="49" spans="1:10" x14ac:dyDescent="0.25">
      <c r="A49" s="97" t="s">
        <v>245</v>
      </c>
      <c r="B49" s="96" t="s">
        <v>86</v>
      </c>
      <c r="C49" s="34"/>
      <c r="D49" s="53">
        <v>82500</v>
      </c>
      <c r="E49" s="53">
        <v>15680</v>
      </c>
      <c r="F49" s="53">
        <v>7640</v>
      </c>
      <c r="G49" s="53"/>
      <c r="H49" s="53">
        <v>3480</v>
      </c>
      <c r="I49" s="53">
        <v>1250</v>
      </c>
      <c r="J49" s="53">
        <v>330</v>
      </c>
    </row>
    <row r="50" spans="1:10" x14ac:dyDescent="0.25">
      <c r="A50" s="97"/>
      <c r="B50" s="96" t="s">
        <v>85</v>
      </c>
      <c r="C50" s="34"/>
      <c r="D50" s="53">
        <v>39830</v>
      </c>
      <c r="E50" s="53">
        <v>8080</v>
      </c>
      <c r="F50" s="53">
        <v>4020</v>
      </c>
      <c r="G50" s="53"/>
      <c r="H50" s="53">
        <v>940</v>
      </c>
      <c r="I50" s="53">
        <v>430</v>
      </c>
      <c r="J50" s="53">
        <v>140</v>
      </c>
    </row>
    <row r="51" spans="1:10" x14ac:dyDescent="0.25">
      <c r="A51" s="97"/>
      <c r="B51" s="96" t="s">
        <v>101</v>
      </c>
      <c r="C51" s="34"/>
      <c r="D51" s="53">
        <v>2350</v>
      </c>
      <c r="E51" s="53">
        <v>1100</v>
      </c>
      <c r="F51" s="53">
        <v>460</v>
      </c>
      <c r="G51" s="53"/>
      <c r="H51" s="53">
        <v>370</v>
      </c>
      <c r="I51" s="53">
        <v>190</v>
      </c>
      <c r="J51" s="53">
        <v>40</v>
      </c>
    </row>
    <row r="52" spans="1:10" x14ac:dyDescent="0.25">
      <c r="A52" s="97"/>
      <c r="B52" s="96" t="s">
        <v>102</v>
      </c>
      <c r="C52" s="34"/>
      <c r="D52" s="53">
        <v>1200</v>
      </c>
      <c r="E52" s="53">
        <v>340</v>
      </c>
      <c r="F52" s="53">
        <v>180</v>
      </c>
      <c r="G52" s="53"/>
      <c r="H52" s="53">
        <v>40</v>
      </c>
      <c r="I52" s="53">
        <v>30</v>
      </c>
      <c r="J52" s="53">
        <v>10</v>
      </c>
    </row>
    <row r="53" spans="1:10" x14ac:dyDescent="0.25">
      <c r="B53" s="96" t="s">
        <v>103</v>
      </c>
      <c r="C53" s="34"/>
      <c r="D53" s="53">
        <v>4590</v>
      </c>
      <c r="E53" s="53">
        <v>1430</v>
      </c>
      <c r="F53" s="53">
        <v>720</v>
      </c>
      <c r="G53" s="53"/>
      <c r="H53" s="53">
        <v>160</v>
      </c>
      <c r="I53" s="53">
        <v>90</v>
      </c>
      <c r="J53" s="53">
        <v>20</v>
      </c>
    </row>
    <row r="54" spans="1:10" x14ac:dyDescent="0.25">
      <c r="A54" s="97"/>
      <c r="B54" s="96" t="s">
        <v>104</v>
      </c>
      <c r="C54" s="34"/>
      <c r="D54" s="53">
        <v>6710</v>
      </c>
      <c r="E54" s="53">
        <v>1000</v>
      </c>
      <c r="F54" s="53">
        <v>470</v>
      </c>
      <c r="G54" s="53"/>
      <c r="H54" s="53">
        <v>150</v>
      </c>
      <c r="I54" s="53">
        <v>50</v>
      </c>
      <c r="J54" s="53">
        <v>20</v>
      </c>
    </row>
    <row r="55" spans="1:10" x14ac:dyDescent="0.25">
      <c r="A55" s="97"/>
      <c r="B55" s="96" t="s">
        <v>105</v>
      </c>
      <c r="C55" s="34"/>
      <c r="D55" s="53">
        <v>550</v>
      </c>
      <c r="E55" s="53">
        <v>170</v>
      </c>
      <c r="F55" s="53">
        <v>70</v>
      </c>
      <c r="G55" s="53"/>
      <c r="H55" s="53">
        <v>40</v>
      </c>
      <c r="I55" s="53">
        <v>20</v>
      </c>
      <c r="J55" s="53">
        <v>0</v>
      </c>
    </row>
    <row r="56" spans="1:10" x14ac:dyDescent="0.25">
      <c r="A56" s="81"/>
      <c r="B56" s="96" t="s">
        <v>87</v>
      </c>
      <c r="C56" s="87"/>
      <c r="D56" s="53">
        <v>16030</v>
      </c>
      <c r="E56" s="53">
        <v>6240</v>
      </c>
      <c r="F56" s="53">
        <v>2140</v>
      </c>
      <c r="G56" s="53"/>
      <c r="H56" s="53">
        <v>1130</v>
      </c>
      <c r="I56" s="53">
        <v>620</v>
      </c>
      <c r="J56" s="53">
        <v>120</v>
      </c>
    </row>
    <row r="57" spans="1:10" x14ac:dyDescent="0.25">
      <c r="A57" s="81"/>
      <c r="B57" s="96" t="s">
        <v>84</v>
      </c>
      <c r="C57" s="87"/>
      <c r="D57" s="53">
        <v>5290</v>
      </c>
      <c r="E57" s="53">
        <v>2050</v>
      </c>
      <c r="F57" s="53">
        <v>410</v>
      </c>
      <c r="G57" s="53"/>
      <c r="H57" s="53">
        <v>190</v>
      </c>
      <c r="I57" s="53">
        <v>120</v>
      </c>
      <c r="J57" s="53">
        <v>10</v>
      </c>
    </row>
    <row r="58" spans="1:10" ht="15.75" thickBot="1" x14ac:dyDescent="0.3">
      <c r="A58" s="100"/>
      <c r="B58" s="81"/>
      <c r="C58" s="81"/>
      <c r="D58" s="81"/>
      <c r="E58" s="81"/>
      <c r="F58" s="34"/>
      <c r="G58" s="77"/>
      <c r="H58" s="34"/>
      <c r="I58" s="34"/>
      <c r="J58" s="77"/>
    </row>
    <row r="59" spans="1:10" x14ac:dyDescent="0.25">
      <c r="A59" s="94" t="s">
        <v>1</v>
      </c>
      <c r="B59" s="101"/>
      <c r="C59" s="101"/>
      <c r="D59" s="101"/>
      <c r="E59" s="101"/>
      <c r="F59" s="101"/>
      <c r="G59" s="102"/>
      <c r="H59" s="101"/>
      <c r="I59" s="101"/>
      <c r="J59" s="34"/>
    </row>
    <row r="60" spans="1:10" x14ac:dyDescent="0.25">
      <c r="A60" s="34"/>
      <c r="B60" s="34"/>
      <c r="C60" s="34"/>
      <c r="D60" s="34"/>
      <c r="E60" s="34"/>
      <c r="F60" s="34"/>
      <c r="G60" s="34"/>
      <c r="H60" s="34"/>
      <c r="I60" s="34"/>
      <c r="J60" s="34"/>
    </row>
    <row r="61" spans="1:10" ht="15.75" x14ac:dyDescent="0.25">
      <c r="A61" s="103" t="s">
        <v>96</v>
      </c>
      <c r="B61" s="37"/>
      <c r="C61" s="37"/>
      <c r="D61" s="34"/>
      <c r="E61" s="34"/>
      <c r="F61" s="34"/>
      <c r="G61" s="34"/>
      <c r="H61" s="34"/>
      <c r="I61" s="34"/>
      <c r="J61" s="34"/>
    </row>
    <row r="62" spans="1:10" ht="15.75" x14ac:dyDescent="0.25">
      <c r="A62" s="103" t="s">
        <v>97</v>
      </c>
      <c r="B62" s="37"/>
      <c r="C62" s="37"/>
      <c r="D62" s="34"/>
      <c r="E62" s="34"/>
      <c r="F62" s="34"/>
      <c r="G62" s="34"/>
      <c r="H62" s="34"/>
      <c r="I62" s="34"/>
      <c r="J62" s="34"/>
    </row>
    <row r="63" spans="1:10" ht="15.75" x14ac:dyDescent="0.25">
      <c r="A63" s="103" t="s">
        <v>98</v>
      </c>
      <c r="B63" s="37"/>
      <c r="C63" s="37"/>
      <c r="D63" s="34"/>
      <c r="E63" s="34"/>
      <c r="F63" s="34"/>
      <c r="G63" s="34"/>
      <c r="H63" s="34"/>
      <c r="I63" s="34"/>
      <c r="J63" s="34"/>
    </row>
    <row r="64" spans="1:10" ht="15.75" x14ac:dyDescent="0.25">
      <c r="A64" s="103" t="s">
        <v>99</v>
      </c>
      <c r="B64" s="37"/>
      <c r="C64" s="37"/>
      <c r="D64" s="34"/>
      <c r="E64" s="34"/>
      <c r="F64" s="34"/>
      <c r="G64" s="34"/>
      <c r="H64" s="34"/>
      <c r="I64" s="34"/>
      <c r="J64" s="34"/>
    </row>
    <row r="65" spans="1:10" ht="15.75" x14ac:dyDescent="0.25">
      <c r="A65" s="37" t="s">
        <v>106</v>
      </c>
      <c r="B65" s="37"/>
      <c r="C65" s="37"/>
      <c r="D65" s="34"/>
      <c r="E65" s="34"/>
      <c r="F65" s="34"/>
      <c r="G65" s="34"/>
      <c r="H65" s="34"/>
      <c r="I65" s="34"/>
      <c r="J65" s="34"/>
    </row>
    <row r="66" spans="1:10" x14ac:dyDescent="0.25">
      <c r="A66" s="37"/>
      <c r="B66" s="106"/>
      <c r="C66" s="34"/>
      <c r="D66" s="34"/>
      <c r="E66" s="34"/>
      <c r="F66" s="34"/>
      <c r="G66" s="34"/>
      <c r="H66" s="34"/>
      <c r="I66" s="34"/>
      <c r="J66" s="34"/>
    </row>
  </sheetData>
  <mergeCells count="2">
    <mergeCell ref="A1:I1"/>
    <mergeCell ref="A2:D2"/>
  </mergeCell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dimension ref="A1:A89"/>
  <sheetViews>
    <sheetView showGridLines="0" tabSelected="1" topLeftCell="A14" zoomScaleNormal="100" workbookViewId="0">
      <selection activeCell="F29" sqref="F29"/>
    </sheetView>
  </sheetViews>
  <sheetFormatPr defaultColWidth="11.42578125" defaultRowHeight="15" x14ac:dyDescent="0.25"/>
  <cols>
    <col min="1" max="1" width="95.140625" style="115" customWidth="1"/>
    <col min="2" max="16384" width="11.42578125" style="12"/>
  </cols>
  <sheetData>
    <row r="1" spans="1:1" ht="15.75" customHeight="1" x14ac:dyDescent="0.25">
      <c r="A1" s="107" t="s">
        <v>132</v>
      </c>
    </row>
    <row r="2" spans="1:1" ht="12.75" customHeight="1" x14ac:dyDescent="0.25"/>
    <row r="3" spans="1:1" ht="12.75" customHeight="1" x14ac:dyDescent="0.25">
      <c r="A3" s="108" t="s">
        <v>133</v>
      </c>
    </row>
    <row r="4" spans="1:1" ht="25.5" x14ac:dyDescent="0.25">
      <c r="A4" s="109" t="s">
        <v>134</v>
      </c>
    </row>
    <row r="6" spans="1:1" ht="25.5" x14ac:dyDescent="0.25">
      <c r="A6" s="109" t="s">
        <v>163</v>
      </c>
    </row>
    <row r="7" spans="1:1" ht="89.25" x14ac:dyDescent="0.25">
      <c r="A7" s="116" t="s">
        <v>169</v>
      </c>
    </row>
    <row r="8" spans="1:1" ht="51" x14ac:dyDescent="0.25">
      <c r="A8" s="116" t="s">
        <v>170</v>
      </c>
    </row>
    <row r="9" spans="1:1" ht="12.75" customHeight="1" x14ac:dyDescent="0.25"/>
    <row r="10" spans="1:1" ht="63.75" x14ac:dyDescent="0.25">
      <c r="A10" s="109" t="s">
        <v>135</v>
      </c>
    </row>
    <row r="11" spans="1:1" ht="12.75" customHeight="1" x14ac:dyDescent="0.25"/>
    <row r="12" spans="1:1" ht="12.75" customHeight="1" x14ac:dyDescent="0.25">
      <c r="A12" s="35" t="s">
        <v>164</v>
      </c>
    </row>
    <row r="13" spans="1:1" ht="89.25" x14ac:dyDescent="0.25">
      <c r="A13" s="116" t="s">
        <v>171</v>
      </c>
    </row>
    <row r="14" spans="1:1" ht="51" x14ac:dyDescent="0.25">
      <c r="A14" s="116" t="s">
        <v>172</v>
      </c>
    </row>
    <row r="15" spans="1:1" ht="39" customHeight="1" x14ac:dyDescent="0.25">
      <c r="A15" s="116" t="s">
        <v>173</v>
      </c>
    </row>
    <row r="16" spans="1:1" ht="51" x14ac:dyDescent="0.25">
      <c r="A16" s="116" t="s">
        <v>174</v>
      </c>
    </row>
    <row r="17" spans="1:1" ht="12.75" customHeight="1" x14ac:dyDescent="0.25"/>
    <row r="18" spans="1:1" ht="25.5" x14ac:dyDescent="0.25">
      <c r="A18" s="109" t="s">
        <v>165</v>
      </c>
    </row>
    <row r="19" spans="1:1" ht="25.5" x14ac:dyDescent="0.25">
      <c r="A19" s="116" t="s">
        <v>175</v>
      </c>
    </row>
    <row r="20" spans="1:1" ht="38.25" x14ac:dyDescent="0.25">
      <c r="A20" s="116" t="s">
        <v>176</v>
      </c>
    </row>
    <row r="21" spans="1:1" x14ac:dyDescent="0.25">
      <c r="A21" s="116" t="s">
        <v>177</v>
      </c>
    </row>
    <row r="22" spans="1:1" ht="12.75" customHeight="1" x14ac:dyDescent="0.25"/>
    <row r="23" spans="1:1" ht="12.75" customHeight="1" x14ac:dyDescent="0.25">
      <c r="A23" s="108" t="s">
        <v>136</v>
      </c>
    </row>
    <row r="24" spans="1:1" ht="12.75" customHeight="1" x14ac:dyDescent="0.25">
      <c r="A24" s="35" t="s">
        <v>137</v>
      </c>
    </row>
    <row r="25" spans="1:1" ht="38.25" x14ac:dyDescent="0.25">
      <c r="A25" s="116" t="s">
        <v>178</v>
      </c>
    </row>
    <row r="26" spans="1:1" ht="25.5" x14ac:dyDescent="0.25">
      <c r="A26" s="116" t="s">
        <v>179</v>
      </c>
    </row>
    <row r="27" spans="1:1" ht="25.5" x14ac:dyDescent="0.25">
      <c r="A27" s="116" t="s">
        <v>180</v>
      </c>
    </row>
    <row r="28" spans="1:1" ht="39" customHeight="1" x14ac:dyDescent="0.25">
      <c r="A28" s="116" t="s">
        <v>181</v>
      </c>
    </row>
    <row r="29" spans="1:1" ht="51" x14ac:dyDescent="0.25">
      <c r="A29" s="116" t="s">
        <v>182</v>
      </c>
    </row>
    <row r="30" spans="1:1" ht="12.75" customHeight="1" x14ac:dyDescent="0.25"/>
    <row r="31" spans="1:1" ht="76.5" x14ac:dyDescent="0.25">
      <c r="A31" s="109" t="s">
        <v>138</v>
      </c>
    </row>
    <row r="32" spans="1:1" ht="12.75" customHeight="1" x14ac:dyDescent="0.25"/>
    <row r="33" spans="1:1" ht="12.75" customHeight="1" x14ac:dyDescent="0.25">
      <c r="A33" s="108" t="s">
        <v>139</v>
      </c>
    </row>
    <row r="34" spans="1:1" ht="25.5" x14ac:dyDescent="0.25">
      <c r="A34" s="109" t="s">
        <v>140</v>
      </c>
    </row>
    <row r="35" spans="1:1" ht="12.75" customHeight="1" x14ac:dyDescent="0.25"/>
    <row r="36" spans="1:1" ht="76.5" x14ac:dyDescent="0.25">
      <c r="A36" s="109" t="s">
        <v>141</v>
      </c>
    </row>
    <row r="37" spans="1:1" ht="12.75" customHeight="1" x14ac:dyDescent="0.25"/>
    <row r="38" spans="1:1" ht="76.5" x14ac:dyDescent="0.25">
      <c r="A38" s="109" t="s">
        <v>142</v>
      </c>
    </row>
    <row r="39" spans="1:1" ht="12.75" customHeight="1" x14ac:dyDescent="0.25"/>
    <row r="40" spans="1:1" ht="25.5" x14ac:dyDescent="0.25">
      <c r="A40" s="109" t="s">
        <v>143</v>
      </c>
    </row>
    <row r="41" spans="1:1" ht="12.75" customHeight="1" x14ac:dyDescent="0.25"/>
    <row r="42" spans="1:1" ht="38.25" x14ac:dyDescent="0.25">
      <c r="A42" s="109" t="s">
        <v>144</v>
      </c>
    </row>
    <row r="43" spans="1:1" ht="12.75" customHeight="1" x14ac:dyDescent="0.25"/>
    <row r="44" spans="1:1" ht="38.25" x14ac:dyDescent="0.25">
      <c r="A44" s="109" t="s">
        <v>145</v>
      </c>
    </row>
    <row r="45" spans="1:1" ht="12.75" customHeight="1" x14ac:dyDescent="0.25"/>
    <row r="46" spans="1:1" ht="25.5" x14ac:dyDescent="0.25">
      <c r="A46" s="109" t="s">
        <v>146</v>
      </c>
    </row>
    <row r="47" spans="1:1" ht="12.75" customHeight="1" x14ac:dyDescent="0.25"/>
    <row r="48" spans="1:1" ht="51" x14ac:dyDescent="0.25">
      <c r="A48" s="109" t="s">
        <v>147</v>
      </c>
    </row>
    <row r="49" spans="1:1" x14ac:dyDescent="0.25">
      <c r="A49" s="112" t="s">
        <v>148</v>
      </c>
    </row>
    <row r="50" spans="1:1" x14ac:dyDescent="0.25">
      <c r="A50" s="113" t="s">
        <v>149</v>
      </c>
    </row>
    <row r="51" spans="1:1" ht="12.75" customHeight="1" x14ac:dyDescent="0.25"/>
    <row r="52" spans="1:1" ht="25.5" x14ac:dyDescent="0.25">
      <c r="A52" s="109" t="s">
        <v>166</v>
      </c>
    </row>
    <row r="53" spans="1:1" ht="38.25" x14ac:dyDescent="0.25">
      <c r="A53" s="116" t="s">
        <v>183</v>
      </c>
    </row>
    <row r="54" spans="1:1" ht="38.25" x14ac:dyDescent="0.25">
      <c r="A54" s="116" t="s">
        <v>184</v>
      </c>
    </row>
    <row r="55" spans="1:1" x14ac:dyDescent="0.25">
      <c r="A55" s="116" t="s">
        <v>185</v>
      </c>
    </row>
    <row r="56" spans="1:1" ht="12.75" customHeight="1" x14ac:dyDescent="0.25"/>
    <row r="57" spans="1:1" ht="25.5" x14ac:dyDescent="0.25">
      <c r="A57" s="109" t="s">
        <v>167</v>
      </c>
    </row>
    <row r="58" spans="1:1" ht="38.25" x14ac:dyDescent="0.25">
      <c r="A58" s="116" t="s">
        <v>186</v>
      </c>
    </row>
    <row r="59" spans="1:1" ht="63.75" x14ac:dyDescent="0.25">
      <c r="A59" s="116" t="s">
        <v>187</v>
      </c>
    </row>
    <row r="60" spans="1:1" ht="38.25" x14ac:dyDescent="0.25">
      <c r="A60" s="116" t="s">
        <v>188</v>
      </c>
    </row>
    <row r="61" spans="1:1" ht="12.75" customHeight="1" x14ac:dyDescent="0.25">
      <c r="A61" s="116" t="s">
        <v>185</v>
      </c>
    </row>
    <row r="62" spans="1:1" ht="12.75" customHeight="1" x14ac:dyDescent="0.25"/>
    <row r="63" spans="1:1" ht="51" x14ac:dyDescent="0.25">
      <c r="A63" s="109" t="s">
        <v>168</v>
      </c>
    </row>
    <row r="64" spans="1:1" ht="51" x14ac:dyDescent="0.25">
      <c r="A64" s="116" t="s">
        <v>189</v>
      </c>
    </row>
    <row r="65" spans="1:1" ht="63.75" x14ac:dyDescent="0.25">
      <c r="A65" s="116" t="s">
        <v>190</v>
      </c>
    </row>
    <row r="66" spans="1:1" ht="51" x14ac:dyDescent="0.25">
      <c r="A66" s="116" t="s">
        <v>191</v>
      </c>
    </row>
    <row r="67" spans="1:1" ht="63.75" x14ac:dyDescent="0.25">
      <c r="A67" s="116" t="s">
        <v>192</v>
      </c>
    </row>
    <row r="68" spans="1:1" ht="38.25" x14ac:dyDescent="0.25">
      <c r="A68" s="116" t="s">
        <v>193</v>
      </c>
    </row>
    <row r="69" spans="1:1" ht="12.75" customHeight="1" x14ac:dyDescent="0.25"/>
    <row r="70" spans="1:1" ht="12.75" customHeight="1" x14ac:dyDescent="0.25">
      <c r="A70" s="108" t="s">
        <v>150</v>
      </c>
    </row>
    <row r="71" spans="1:1" ht="38.25" x14ac:dyDescent="0.25">
      <c r="A71" s="109" t="s">
        <v>151</v>
      </c>
    </row>
    <row r="72" spans="1:1" ht="12.75" customHeight="1" x14ac:dyDescent="0.25"/>
    <row r="73" spans="1:1" ht="25.5" x14ac:dyDescent="0.25">
      <c r="A73" s="109" t="s">
        <v>152</v>
      </c>
    </row>
    <row r="74" spans="1:1" ht="12.75" customHeight="1" x14ac:dyDescent="0.25"/>
    <row r="75" spans="1:1" ht="51" x14ac:dyDescent="0.25">
      <c r="A75" s="109" t="s">
        <v>153</v>
      </c>
    </row>
    <row r="76" spans="1:1" ht="12.75" customHeight="1" x14ac:dyDescent="0.25"/>
    <row r="77" spans="1:1" ht="38.25" x14ac:dyDescent="0.25">
      <c r="A77" s="109" t="s">
        <v>154</v>
      </c>
    </row>
    <row r="78" spans="1:1" ht="12.75" customHeight="1" x14ac:dyDescent="0.25"/>
    <row r="79" spans="1:1" ht="12.75" customHeight="1" x14ac:dyDescent="0.25">
      <c r="A79" s="108" t="s">
        <v>155</v>
      </c>
    </row>
    <row r="80" spans="1:1" ht="38.25" x14ac:dyDescent="0.25">
      <c r="A80" s="109" t="s">
        <v>156</v>
      </c>
    </row>
    <row r="81" spans="1:1" ht="12.75" customHeight="1" x14ac:dyDescent="0.25"/>
    <row r="82" spans="1:1" ht="38.25" x14ac:dyDescent="0.25">
      <c r="A82" s="109" t="s">
        <v>157</v>
      </c>
    </row>
    <row r="83" spans="1:1" ht="12.75" customHeight="1" x14ac:dyDescent="0.25"/>
    <row r="84" spans="1:1" ht="25.5" x14ac:dyDescent="0.25">
      <c r="A84" s="109" t="s">
        <v>158</v>
      </c>
    </row>
    <row r="85" spans="1:1" ht="12.75" customHeight="1" x14ac:dyDescent="0.25"/>
    <row r="86" spans="1:1" ht="12.75" customHeight="1" x14ac:dyDescent="0.25">
      <c r="A86" s="108" t="s">
        <v>159</v>
      </c>
    </row>
    <row r="87" spans="1:1" ht="51" x14ac:dyDescent="0.25">
      <c r="A87" s="109" t="s">
        <v>160</v>
      </c>
    </row>
    <row r="88" spans="1:1" ht="102" x14ac:dyDescent="0.25">
      <c r="A88" s="109" t="s">
        <v>161</v>
      </c>
    </row>
    <row r="89" spans="1:1" ht="12.75" customHeight="1" x14ac:dyDescent="0.25">
      <c r="A89" s="44" t="s">
        <v>162</v>
      </c>
    </row>
  </sheetData>
  <hyperlinks>
    <hyperlink ref="A89" r:id="rId1" display="http://www.cbs.nl/privacy" xr:uid="{91AD7291-DFB1-4533-8E2C-EF6EBDA73699}"/>
  </hyperlinks>
  <pageMargins left="0.70866141732283472" right="0.70866141732283472" top="0.74803149606299213" bottom="0.74803149606299213" header="0.31496062992125984" footer="0.31496062992125984"/>
  <pageSetup paperSize="9" scale="97" orientation="portrait"/>
  <headerFooter scaleWithDoc="0" alignWithMargins="0">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93"/>
  <sheetViews>
    <sheetView showGridLines="0" topLeftCell="A40" workbookViewId="0"/>
  </sheetViews>
  <sheetFormatPr defaultRowHeight="15" x14ac:dyDescent="0.25"/>
  <cols>
    <col min="1" max="1" width="44.7109375" style="35" customWidth="1"/>
    <col min="2" max="2" width="77" style="35" customWidth="1"/>
  </cols>
  <sheetData>
    <row r="1" spans="1:2" ht="15.75" customHeight="1" x14ac:dyDescent="0.25">
      <c r="A1" s="107" t="s">
        <v>89</v>
      </c>
      <c r="B1" s="39"/>
    </row>
    <row r="2" spans="1:2" x14ac:dyDescent="0.25">
      <c r="A2" s="39"/>
      <c r="B2" s="39"/>
    </row>
    <row r="3" spans="1:2" ht="12.75" customHeight="1" x14ac:dyDescent="0.25">
      <c r="A3" s="39" t="s">
        <v>27</v>
      </c>
      <c r="B3" s="41"/>
    </row>
    <row r="4" spans="1:2" ht="89.25" x14ac:dyDescent="0.25">
      <c r="A4" s="42" t="s">
        <v>195</v>
      </c>
      <c r="B4" s="117" t="s">
        <v>194</v>
      </c>
    </row>
    <row r="5" spans="1:2" x14ac:dyDescent="0.25">
      <c r="A5" s="42" t="s">
        <v>196</v>
      </c>
      <c r="B5" s="117" t="s">
        <v>197</v>
      </c>
    </row>
    <row r="6" spans="1:2" ht="38.25" x14ac:dyDescent="0.25">
      <c r="A6" s="42" t="s">
        <v>198</v>
      </c>
      <c r="B6" s="117" t="s">
        <v>199</v>
      </c>
    </row>
    <row r="7" spans="1:2" ht="76.5" x14ac:dyDescent="0.25">
      <c r="A7" s="42" t="s">
        <v>200</v>
      </c>
      <c r="B7" s="117" t="s">
        <v>201</v>
      </c>
    </row>
    <row r="8" spans="1:2" ht="89.25" x14ac:dyDescent="0.25">
      <c r="A8" s="42" t="s">
        <v>202</v>
      </c>
      <c r="B8" s="117" t="s">
        <v>203</v>
      </c>
    </row>
    <row r="9" spans="1:2" ht="38.25" x14ac:dyDescent="0.25">
      <c r="A9" s="42" t="s">
        <v>204</v>
      </c>
      <c r="B9" s="117" t="s">
        <v>205</v>
      </c>
    </row>
    <row r="10" spans="1:2" ht="76.5" x14ac:dyDescent="0.25">
      <c r="A10" s="42" t="s">
        <v>67</v>
      </c>
      <c r="B10" s="117" t="s">
        <v>206</v>
      </c>
    </row>
    <row r="11" spans="1:2" ht="51" x14ac:dyDescent="0.25">
      <c r="A11" s="42" t="s">
        <v>207</v>
      </c>
      <c r="B11" s="117" t="s">
        <v>208</v>
      </c>
    </row>
    <row r="12" spans="1:2" ht="76.5" x14ac:dyDescent="0.25">
      <c r="A12" s="42" t="s">
        <v>209</v>
      </c>
      <c r="B12" s="117" t="s">
        <v>210</v>
      </c>
    </row>
    <row r="13" spans="1:2" ht="114.75" x14ac:dyDescent="0.25">
      <c r="A13" s="42" t="s">
        <v>211</v>
      </c>
      <c r="B13" s="117" t="s">
        <v>212</v>
      </c>
    </row>
    <row r="14" spans="1:2" ht="12.75" customHeight="1" x14ac:dyDescent="0.25">
      <c r="A14" s="42" t="s">
        <v>11</v>
      </c>
      <c r="B14" s="117" t="s">
        <v>213</v>
      </c>
    </row>
    <row r="15" spans="1:2" ht="25.5" x14ac:dyDescent="0.25">
      <c r="A15" s="42" t="s">
        <v>214</v>
      </c>
      <c r="B15" s="117" t="s">
        <v>215</v>
      </c>
    </row>
    <row r="16" spans="1:2" x14ac:dyDescent="0.25">
      <c r="A16" s="42" t="s">
        <v>68</v>
      </c>
      <c r="B16" s="117" t="s">
        <v>216</v>
      </c>
    </row>
    <row r="17" spans="1:2" ht="114.75" x14ac:dyDescent="0.25">
      <c r="A17" s="42" t="s">
        <v>217</v>
      </c>
      <c r="B17" s="117" t="s">
        <v>218</v>
      </c>
    </row>
    <row r="18" spans="1:2" ht="76.5" x14ac:dyDescent="0.25">
      <c r="A18" s="42" t="s">
        <v>219</v>
      </c>
      <c r="B18" s="117" t="s">
        <v>220</v>
      </c>
    </row>
    <row r="19" spans="1:2" ht="38.25" x14ac:dyDescent="0.25">
      <c r="A19" s="42" t="s">
        <v>71</v>
      </c>
      <c r="B19" s="117" t="s">
        <v>221</v>
      </c>
    </row>
    <row r="20" spans="1:2" ht="51" x14ac:dyDescent="0.25">
      <c r="A20" s="42" t="s">
        <v>44</v>
      </c>
      <c r="B20" s="117" t="s">
        <v>222</v>
      </c>
    </row>
    <row r="21" spans="1:2" ht="38.25" x14ac:dyDescent="0.25">
      <c r="A21" s="42" t="s">
        <v>223</v>
      </c>
      <c r="B21" s="117" t="s">
        <v>224</v>
      </c>
    </row>
    <row r="22" spans="1:2" ht="89.25" x14ac:dyDescent="0.25">
      <c r="A22" s="42" t="s">
        <v>225</v>
      </c>
      <c r="B22" s="117" t="s">
        <v>226</v>
      </c>
    </row>
    <row r="23" spans="1:2" ht="51" x14ac:dyDescent="0.25">
      <c r="A23" s="123" t="s">
        <v>227</v>
      </c>
      <c r="B23" s="117" t="s">
        <v>228</v>
      </c>
    </row>
    <row r="24" spans="1:2" ht="38.25" x14ac:dyDescent="0.25">
      <c r="A24" s="124" t="s">
        <v>229</v>
      </c>
      <c r="B24" s="117" t="s">
        <v>230</v>
      </c>
    </row>
    <row r="25" spans="1:2" ht="38.25" x14ac:dyDescent="0.25">
      <c r="A25" s="123" t="s">
        <v>231</v>
      </c>
      <c r="B25" s="117" t="s">
        <v>232</v>
      </c>
    </row>
    <row r="26" spans="1:2" ht="38.25" x14ac:dyDescent="0.25">
      <c r="A26" s="123" t="s">
        <v>233</v>
      </c>
      <c r="B26" s="117" t="s">
        <v>234</v>
      </c>
    </row>
    <row r="27" spans="1:2" ht="25.5" x14ac:dyDescent="0.25">
      <c r="A27" s="123" t="s">
        <v>235</v>
      </c>
      <c r="B27" s="117" t="s">
        <v>236</v>
      </c>
    </row>
    <row r="28" spans="1:2" ht="63.75" x14ac:dyDescent="0.25">
      <c r="A28" s="123" t="s">
        <v>237</v>
      </c>
      <c r="B28" s="117" t="s">
        <v>238</v>
      </c>
    </row>
    <row r="29" spans="1:2" ht="51" x14ac:dyDescent="0.25">
      <c r="A29" s="42" t="s">
        <v>239</v>
      </c>
      <c r="B29" s="117" t="s">
        <v>240</v>
      </c>
    </row>
    <row r="30" spans="1:2" ht="25.5" x14ac:dyDescent="0.25">
      <c r="A30" s="42" t="s">
        <v>241</v>
      </c>
      <c r="B30" s="117" t="s">
        <v>242</v>
      </c>
    </row>
    <row r="31" spans="1:2" ht="38.25" x14ac:dyDescent="0.25">
      <c r="A31" s="42" t="s">
        <v>243</v>
      </c>
      <c r="B31" s="117" t="s">
        <v>244</v>
      </c>
    </row>
    <row r="32" spans="1:2" ht="102" x14ac:dyDescent="0.25">
      <c r="A32" s="42" t="s">
        <v>245</v>
      </c>
      <c r="B32" s="117" t="s">
        <v>246</v>
      </c>
    </row>
    <row r="33" spans="1:2" ht="38.25" x14ac:dyDescent="0.25">
      <c r="A33" s="42" t="s">
        <v>247</v>
      </c>
      <c r="B33" s="117" t="s">
        <v>248</v>
      </c>
    </row>
    <row r="34" spans="1:2" ht="51" x14ac:dyDescent="0.25">
      <c r="A34" s="42" t="s">
        <v>249</v>
      </c>
      <c r="B34" s="117" t="s">
        <v>250</v>
      </c>
    </row>
    <row r="35" spans="1:2" ht="25.5" x14ac:dyDescent="0.25">
      <c r="A35" s="42" t="s">
        <v>251</v>
      </c>
      <c r="B35" s="117" t="s">
        <v>252</v>
      </c>
    </row>
    <row r="36" spans="1:2" ht="25.5" x14ac:dyDescent="0.25">
      <c r="A36" s="42" t="s">
        <v>18</v>
      </c>
      <c r="B36" s="117" t="s">
        <v>253</v>
      </c>
    </row>
    <row r="37" spans="1:2" ht="38.25" x14ac:dyDescent="0.25">
      <c r="A37" s="123" t="s">
        <v>254</v>
      </c>
      <c r="B37" s="117" t="s">
        <v>255</v>
      </c>
    </row>
    <row r="38" spans="1:2" ht="38.25" x14ac:dyDescent="0.25">
      <c r="A38" s="123" t="s">
        <v>256</v>
      </c>
      <c r="B38" s="117" t="s">
        <v>257</v>
      </c>
    </row>
    <row r="39" spans="1:2" ht="25.5" x14ac:dyDescent="0.25">
      <c r="A39" s="42" t="s">
        <v>258</v>
      </c>
      <c r="B39" s="117" t="s">
        <v>259</v>
      </c>
    </row>
    <row r="40" spans="1:2" ht="63.75" x14ac:dyDescent="0.25">
      <c r="A40" s="42" t="s">
        <v>260</v>
      </c>
      <c r="B40" s="117" t="s">
        <v>261</v>
      </c>
    </row>
    <row r="41" spans="1:2" ht="63.75" x14ac:dyDescent="0.25">
      <c r="A41" s="42" t="s">
        <v>85</v>
      </c>
      <c r="B41" s="117" t="s">
        <v>262</v>
      </c>
    </row>
    <row r="42" spans="1:2" ht="63.75" x14ac:dyDescent="0.25">
      <c r="A42" s="42" t="s">
        <v>263</v>
      </c>
      <c r="B42" s="117" t="s">
        <v>264</v>
      </c>
    </row>
    <row r="43" spans="1:2" ht="38.25" x14ac:dyDescent="0.25">
      <c r="A43" s="42" t="s">
        <v>86</v>
      </c>
      <c r="B43" s="117" t="s">
        <v>265</v>
      </c>
    </row>
    <row r="44" spans="1:2" ht="12.75" customHeight="1" x14ac:dyDescent="0.25"/>
    <row r="45" spans="1:2" ht="12.75" customHeight="1" x14ac:dyDescent="0.25">
      <c r="A45" s="43" t="s">
        <v>28</v>
      </c>
    </row>
    <row r="46" spans="1:2" ht="12.75" customHeight="1" x14ac:dyDescent="0.25">
      <c r="A46" s="118" t="s">
        <v>266</v>
      </c>
      <c r="B46" s="119" t="s">
        <v>267</v>
      </c>
    </row>
    <row r="47" spans="1:2" ht="12.75" customHeight="1" x14ac:dyDescent="0.25">
      <c r="A47" s="118" t="s">
        <v>268</v>
      </c>
      <c r="B47" s="119" t="s">
        <v>269</v>
      </c>
    </row>
    <row r="48" spans="1:2" ht="12.75" customHeight="1" x14ac:dyDescent="0.25">
      <c r="A48" s="118" t="s">
        <v>270</v>
      </c>
      <c r="B48" s="119" t="s">
        <v>271</v>
      </c>
    </row>
    <row r="49" spans="1:2" ht="12.75" customHeight="1" x14ac:dyDescent="0.25">
      <c r="A49" s="118" t="s">
        <v>272</v>
      </c>
      <c r="B49" s="119" t="s">
        <v>273</v>
      </c>
    </row>
    <row r="50" spans="1:2" ht="12.75" customHeight="1" x14ac:dyDescent="0.25">
      <c r="A50" s="118" t="s">
        <v>200</v>
      </c>
      <c r="B50" s="119" t="s">
        <v>274</v>
      </c>
    </row>
    <row r="51" spans="1:2" ht="12.75" customHeight="1" x14ac:dyDescent="0.25">
      <c r="A51" s="118" t="s">
        <v>275</v>
      </c>
      <c r="B51" s="119" t="s">
        <v>276</v>
      </c>
    </row>
    <row r="52" spans="1:2" ht="12.75" customHeight="1" x14ac:dyDescent="0.25">
      <c r="A52" s="118" t="s">
        <v>277</v>
      </c>
      <c r="B52" s="119" t="s">
        <v>278</v>
      </c>
    </row>
    <row r="53" spans="1:2" ht="12.75" customHeight="1" x14ac:dyDescent="0.25">
      <c r="A53" s="118" t="s">
        <v>279</v>
      </c>
      <c r="B53" s="119" t="s">
        <v>280</v>
      </c>
    </row>
    <row r="54" spans="1:2" ht="12.75" customHeight="1" x14ac:dyDescent="0.25">
      <c r="A54" s="118" t="s">
        <v>281</v>
      </c>
      <c r="B54" s="119" t="s">
        <v>282</v>
      </c>
    </row>
    <row r="55" spans="1:2" ht="12.75" customHeight="1" x14ac:dyDescent="0.25">
      <c r="A55" s="118" t="s">
        <v>283</v>
      </c>
      <c r="B55" s="119" t="s">
        <v>284</v>
      </c>
    </row>
    <row r="56" spans="1:2" ht="12.75" customHeight="1" x14ac:dyDescent="0.25">
      <c r="A56" s="118" t="s">
        <v>249</v>
      </c>
      <c r="B56" s="119" t="s">
        <v>285</v>
      </c>
    </row>
    <row r="57" spans="1:2" ht="12.75" customHeight="1" x14ac:dyDescent="0.25">
      <c r="A57" s="118" t="s">
        <v>286</v>
      </c>
      <c r="B57" s="119" t="s">
        <v>287</v>
      </c>
    </row>
    <row r="58" spans="1:2" ht="12.75" customHeight="1" x14ac:dyDescent="0.25">
      <c r="A58" s="120"/>
      <c r="B58" s="119"/>
    </row>
    <row r="59" spans="1:2" ht="12.75" customHeight="1" x14ac:dyDescent="0.25">
      <c r="A59" s="43" t="s">
        <v>90</v>
      </c>
      <c r="B59" s="121"/>
    </row>
    <row r="60" spans="1:2" ht="12.75" customHeight="1" x14ac:dyDescent="0.25">
      <c r="A60" s="42" t="s">
        <v>29</v>
      </c>
      <c r="B60" s="121" t="s">
        <v>288</v>
      </c>
    </row>
    <row r="61" spans="1:2" ht="127.5" x14ac:dyDescent="0.25">
      <c r="A61" s="42" t="s">
        <v>30</v>
      </c>
      <c r="B61" s="117" t="s">
        <v>289</v>
      </c>
    </row>
    <row r="62" spans="1:2" ht="12.75" customHeight="1" x14ac:dyDescent="0.25">
      <c r="A62" s="42" t="s">
        <v>31</v>
      </c>
      <c r="B62" s="122" t="s">
        <v>290</v>
      </c>
    </row>
    <row r="63" spans="1:2" ht="12.75" customHeight="1" x14ac:dyDescent="0.25">
      <c r="A63" s="42" t="s">
        <v>32</v>
      </c>
      <c r="B63" s="122" t="s">
        <v>291</v>
      </c>
    </row>
    <row r="64" spans="1:2" ht="12.75" customHeight="1" x14ac:dyDescent="0.25">
      <c r="A64" s="42" t="s">
        <v>33</v>
      </c>
      <c r="B64" s="122" t="s">
        <v>292</v>
      </c>
    </row>
    <row r="65" spans="1:2" ht="114.75" x14ac:dyDescent="0.25">
      <c r="A65" s="42" t="s">
        <v>34</v>
      </c>
      <c r="B65" s="117" t="s">
        <v>293</v>
      </c>
    </row>
    <row r="66" spans="1:2" ht="12.75" customHeight="1" x14ac:dyDescent="0.25">
      <c r="A66" s="43"/>
      <c r="B66" s="117"/>
    </row>
    <row r="67" spans="1:2" ht="12.75" customHeight="1" x14ac:dyDescent="0.25">
      <c r="A67" s="42" t="s">
        <v>29</v>
      </c>
      <c r="B67" s="121" t="s">
        <v>294</v>
      </c>
    </row>
    <row r="68" spans="1:2" ht="114.75" x14ac:dyDescent="0.25">
      <c r="A68" s="42" t="s">
        <v>30</v>
      </c>
      <c r="B68" s="117" t="s">
        <v>295</v>
      </c>
    </row>
    <row r="69" spans="1:2" ht="12.75" customHeight="1" x14ac:dyDescent="0.25">
      <c r="A69" s="42" t="s">
        <v>31</v>
      </c>
      <c r="B69" s="122" t="s">
        <v>296</v>
      </c>
    </row>
    <row r="70" spans="1:2" ht="12.75" customHeight="1" x14ac:dyDescent="0.25">
      <c r="A70" s="42" t="s">
        <v>32</v>
      </c>
      <c r="B70" s="122" t="s">
        <v>291</v>
      </c>
    </row>
    <row r="71" spans="1:2" ht="12.75" customHeight="1" x14ac:dyDescent="0.25">
      <c r="A71" s="42" t="s">
        <v>33</v>
      </c>
      <c r="B71" s="122" t="s">
        <v>292</v>
      </c>
    </row>
    <row r="72" spans="1:2" ht="12.75" customHeight="1" x14ac:dyDescent="0.25">
      <c r="A72" s="42" t="s">
        <v>34</v>
      </c>
      <c r="B72" s="122" t="s">
        <v>297</v>
      </c>
    </row>
    <row r="73" spans="1:2" ht="12.75" customHeight="1" x14ac:dyDescent="0.25">
      <c r="A73" s="43"/>
      <c r="B73" s="41"/>
    </row>
    <row r="74" spans="1:2" ht="12.75" customHeight="1" x14ac:dyDescent="0.25">
      <c r="A74" s="42" t="s">
        <v>29</v>
      </c>
      <c r="B74" s="121" t="s">
        <v>298</v>
      </c>
    </row>
    <row r="75" spans="1:2" ht="102" x14ac:dyDescent="0.25">
      <c r="A75" s="42" t="s">
        <v>30</v>
      </c>
      <c r="B75" s="117" t="s">
        <v>308</v>
      </c>
    </row>
    <row r="76" spans="1:2" ht="25.5" x14ac:dyDescent="0.25">
      <c r="A76" s="42" t="s">
        <v>31</v>
      </c>
      <c r="B76" s="117" t="s">
        <v>299</v>
      </c>
    </row>
    <row r="77" spans="1:2" ht="12.75" customHeight="1" x14ac:dyDescent="0.25">
      <c r="A77" s="42" t="s">
        <v>32</v>
      </c>
      <c r="B77" s="122" t="s">
        <v>291</v>
      </c>
    </row>
    <row r="78" spans="1:2" ht="12.75" customHeight="1" x14ac:dyDescent="0.25">
      <c r="A78" s="42" t="s">
        <v>33</v>
      </c>
      <c r="B78" s="122" t="s">
        <v>292</v>
      </c>
    </row>
    <row r="79" spans="1:2" ht="140.25" x14ac:dyDescent="0.25">
      <c r="A79" s="42" t="s">
        <v>34</v>
      </c>
      <c r="B79" s="117" t="s">
        <v>300</v>
      </c>
    </row>
    <row r="80" spans="1:2" ht="12.75" customHeight="1" x14ac:dyDescent="0.25">
      <c r="B80" s="117"/>
    </row>
    <row r="81" spans="1:2" ht="12.75" customHeight="1" x14ac:dyDescent="0.25">
      <c r="A81" s="42" t="s">
        <v>29</v>
      </c>
      <c r="B81" s="121" t="s">
        <v>301</v>
      </c>
    </row>
    <row r="82" spans="1:2" ht="114.75" x14ac:dyDescent="0.25">
      <c r="A82" s="42" t="s">
        <v>30</v>
      </c>
      <c r="B82" s="117" t="s">
        <v>302</v>
      </c>
    </row>
    <row r="83" spans="1:2" ht="12.75" customHeight="1" x14ac:dyDescent="0.25">
      <c r="A83" s="42" t="s">
        <v>31</v>
      </c>
      <c r="B83" s="122" t="s">
        <v>296</v>
      </c>
    </row>
    <row r="84" spans="1:2" ht="12.75" customHeight="1" x14ac:dyDescent="0.25">
      <c r="A84" s="42" t="s">
        <v>32</v>
      </c>
      <c r="B84" s="122" t="s">
        <v>291</v>
      </c>
    </row>
    <row r="85" spans="1:2" ht="12.75" customHeight="1" x14ac:dyDescent="0.25">
      <c r="A85" s="42" t="s">
        <v>33</v>
      </c>
      <c r="B85" s="122" t="s">
        <v>292</v>
      </c>
    </row>
    <row r="86" spans="1:2" ht="25.5" x14ac:dyDescent="0.25">
      <c r="A86" s="42" t="s">
        <v>34</v>
      </c>
      <c r="B86" s="117" t="s">
        <v>303</v>
      </c>
    </row>
    <row r="87" spans="1:2" ht="12.75" customHeight="1" x14ac:dyDescent="0.25">
      <c r="B87" s="41"/>
    </row>
    <row r="88" spans="1:2" ht="12.75" customHeight="1" x14ac:dyDescent="0.25">
      <c r="A88" s="42" t="s">
        <v>29</v>
      </c>
      <c r="B88" s="121" t="s">
        <v>304</v>
      </c>
    </row>
    <row r="89" spans="1:2" ht="140.25" x14ac:dyDescent="0.25">
      <c r="A89" s="42" t="s">
        <v>30</v>
      </c>
      <c r="B89" s="117" t="s">
        <v>306</v>
      </c>
    </row>
    <row r="90" spans="1:2" ht="12.75" customHeight="1" x14ac:dyDescent="0.25">
      <c r="A90" s="42" t="s">
        <v>31</v>
      </c>
      <c r="B90" s="122" t="s">
        <v>305</v>
      </c>
    </row>
    <row r="91" spans="1:2" ht="12.75" customHeight="1" x14ac:dyDescent="0.25">
      <c r="A91" s="42" t="s">
        <v>32</v>
      </c>
      <c r="B91" s="122" t="s">
        <v>291</v>
      </c>
    </row>
    <row r="92" spans="1:2" ht="12.75" customHeight="1" x14ac:dyDescent="0.25">
      <c r="A92" s="42" t="s">
        <v>33</v>
      </c>
      <c r="B92" s="122" t="s">
        <v>292</v>
      </c>
    </row>
    <row r="93" spans="1:2" ht="12.75" customHeight="1" x14ac:dyDescent="0.25">
      <c r="A93" s="42" t="s">
        <v>34</v>
      </c>
      <c r="B93" s="122" t="s">
        <v>307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8"/>
  <sheetViews>
    <sheetView showGridLines="0" workbookViewId="0"/>
  </sheetViews>
  <sheetFormatPr defaultRowHeight="15" x14ac:dyDescent="0.25"/>
  <cols>
    <col min="1" max="1" width="17.85546875" style="31" customWidth="1"/>
    <col min="2" max="2" width="78.42578125" style="31" customWidth="1"/>
    <col min="3" max="3" width="9.140625" style="31"/>
  </cols>
  <sheetData>
    <row r="1" spans="1:6" ht="15.75" customHeight="1" x14ac:dyDescent="0.25">
      <c r="A1" s="27" t="s">
        <v>21</v>
      </c>
      <c r="B1" s="27"/>
      <c r="C1" s="28"/>
    </row>
    <row r="2" spans="1:6" x14ac:dyDescent="0.25">
      <c r="A2" s="29"/>
      <c r="B2" s="29"/>
      <c r="C2" s="30"/>
    </row>
    <row r="3" spans="1:6" x14ac:dyDescent="0.25">
      <c r="A3" s="33" t="s">
        <v>47</v>
      </c>
      <c r="B3" s="34"/>
      <c r="C3" s="35"/>
      <c r="D3" s="34"/>
      <c r="E3" s="34"/>
      <c r="F3" s="34"/>
    </row>
    <row r="4" spans="1:6" x14ac:dyDescent="0.25">
      <c r="A4" s="44" t="s">
        <v>48</v>
      </c>
      <c r="B4" s="35" t="str">
        <f>[1]Introductie!A1</f>
        <v>Introductie en uitleg bij de tabellen</v>
      </c>
      <c r="C4" s="35"/>
      <c r="D4" s="34"/>
      <c r="E4" s="34"/>
      <c r="F4" s="34"/>
    </row>
    <row r="5" spans="1:6" x14ac:dyDescent="0.25">
      <c r="A5" s="44" t="s">
        <v>49</v>
      </c>
      <c r="B5" s="35" t="s">
        <v>314</v>
      </c>
      <c r="C5" s="35"/>
      <c r="D5" s="34"/>
      <c r="E5" s="34"/>
      <c r="F5" s="34"/>
    </row>
    <row r="6" spans="1:6" x14ac:dyDescent="0.25">
      <c r="A6" s="44" t="s">
        <v>50</v>
      </c>
      <c r="B6" s="35" t="s">
        <v>315</v>
      </c>
      <c r="C6" s="35"/>
      <c r="D6" s="34"/>
      <c r="E6" s="34"/>
      <c r="F6" s="34"/>
    </row>
    <row r="7" spans="1:6" x14ac:dyDescent="0.25">
      <c r="A7" s="44" t="s">
        <v>35</v>
      </c>
      <c r="B7" s="35" t="s">
        <v>316</v>
      </c>
      <c r="C7" s="35"/>
      <c r="D7" s="34"/>
      <c r="E7" s="34"/>
      <c r="F7" s="34"/>
    </row>
    <row r="8" spans="1:6" x14ac:dyDescent="0.25">
      <c r="A8" s="44" t="s">
        <v>36</v>
      </c>
      <c r="B8" s="35" t="s">
        <v>317</v>
      </c>
      <c r="C8" s="35"/>
      <c r="D8" s="34"/>
      <c r="E8" s="34"/>
      <c r="F8" s="34"/>
    </row>
    <row r="9" spans="1:6" x14ac:dyDescent="0.25">
      <c r="A9" s="44" t="s">
        <v>37</v>
      </c>
      <c r="B9" s="35" t="s">
        <v>318</v>
      </c>
      <c r="C9" s="35"/>
      <c r="D9" s="34"/>
      <c r="E9" s="34"/>
      <c r="F9" s="34"/>
    </row>
    <row r="10" spans="1:6" x14ac:dyDescent="0.25">
      <c r="A10" s="44" t="s">
        <v>38</v>
      </c>
      <c r="B10" s="35" t="s">
        <v>319</v>
      </c>
      <c r="C10" s="35"/>
      <c r="D10" s="34"/>
      <c r="E10" s="34"/>
      <c r="F10" s="34"/>
    </row>
    <row r="11" spans="1:6" x14ac:dyDescent="0.25">
      <c r="A11" s="44" t="s">
        <v>59</v>
      </c>
      <c r="B11" s="35" t="s">
        <v>61</v>
      </c>
      <c r="C11" s="35"/>
      <c r="D11" s="34"/>
      <c r="E11" s="34"/>
      <c r="F11" s="34"/>
    </row>
    <row r="12" spans="1:6" x14ac:dyDescent="0.25">
      <c r="A12" s="44" t="s">
        <v>51</v>
      </c>
      <c r="B12" s="35" t="str">
        <f>[1]Toelichting!A1</f>
        <v>Technische toelichting</v>
      </c>
      <c r="C12" s="35"/>
      <c r="D12" s="34"/>
      <c r="E12" s="34"/>
      <c r="F12" s="34"/>
    </row>
    <row r="13" spans="1:6" x14ac:dyDescent="0.25">
      <c r="A13" s="44" t="s">
        <v>27</v>
      </c>
      <c r="B13" s="35" t="str">
        <f>[1]Begrippen!A1</f>
        <v>Begrippen, afkortingen en bronnen</v>
      </c>
      <c r="C13" s="35"/>
      <c r="D13" s="34"/>
      <c r="E13" s="34"/>
      <c r="F13" s="34"/>
    </row>
    <row r="14" spans="1:6" x14ac:dyDescent="0.25">
      <c r="A14" s="35"/>
      <c r="B14" s="35"/>
      <c r="C14" s="35"/>
      <c r="D14" s="34"/>
      <c r="E14" s="34"/>
      <c r="F14" s="34"/>
    </row>
    <row r="15" spans="1:6" x14ac:dyDescent="0.25">
      <c r="A15" s="33" t="s">
        <v>52</v>
      </c>
      <c r="B15" s="34"/>
      <c r="C15" s="35"/>
      <c r="D15" s="34"/>
      <c r="E15" s="34"/>
      <c r="F15" s="34"/>
    </row>
    <row r="16" spans="1:6" x14ac:dyDescent="0.25">
      <c r="A16" s="37" t="s">
        <v>60</v>
      </c>
      <c r="B16" s="34"/>
      <c r="C16" s="35"/>
      <c r="D16" s="34"/>
      <c r="E16" s="34"/>
      <c r="F16" s="34"/>
    </row>
    <row r="17" spans="1:6" x14ac:dyDescent="0.25">
      <c r="A17" s="32" t="s">
        <v>53</v>
      </c>
      <c r="B17" s="34"/>
      <c r="C17" s="35"/>
      <c r="D17" s="34"/>
      <c r="E17" s="34"/>
      <c r="F17" s="34"/>
    </row>
    <row r="18" spans="1:6" x14ac:dyDescent="0.25">
      <c r="A18" s="34"/>
      <c r="B18" s="34"/>
      <c r="C18" s="35"/>
      <c r="D18" s="34"/>
      <c r="E18" s="34"/>
      <c r="F18" s="34"/>
    </row>
    <row r="19" spans="1:6" x14ac:dyDescent="0.25">
      <c r="A19" s="33" t="s">
        <v>22</v>
      </c>
      <c r="B19" s="34"/>
      <c r="C19" s="35"/>
      <c r="D19" s="34"/>
      <c r="E19" s="34"/>
      <c r="F19" s="34"/>
    </row>
    <row r="20" spans="1:6" x14ac:dyDescent="0.25">
      <c r="A20" s="34" t="s">
        <v>23</v>
      </c>
      <c r="B20" s="36"/>
      <c r="C20" s="35"/>
      <c r="D20" s="34"/>
      <c r="E20" s="34"/>
      <c r="F20" s="34"/>
    </row>
    <row r="21" spans="1:6" x14ac:dyDescent="0.25">
      <c r="A21" s="34" t="s">
        <v>24</v>
      </c>
      <c r="B21" s="36"/>
      <c r="C21" s="35"/>
      <c r="D21" s="34"/>
      <c r="E21" s="34"/>
      <c r="F21" s="34"/>
    </row>
    <row r="22" spans="1:6" x14ac:dyDescent="0.25">
      <c r="A22" s="34" t="s">
        <v>25</v>
      </c>
      <c r="B22" s="34"/>
      <c r="C22" s="35"/>
      <c r="D22" s="34"/>
      <c r="E22" s="34"/>
      <c r="F22" s="34"/>
    </row>
    <row r="23" spans="1:6" x14ac:dyDescent="0.25">
      <c r="A23" s="34" t="s">
        <v>26</v>
      </c>
      <c r="B23" s="34"/>
      <c r="C23" s="35"/>
      <c r="D23" s="34"/>
      <c r="E23" s="34"/>
      <c r="F23" s="34"/>
    </row>
    <row r="24" spans="1:6" x14ac:dyDescent="0.25">
      <c r="A24" s="34" t="s">
        <v>54</v>
      </c>
      <c r="B24" s="34"/>
      <c r="C24" s="35"/>
      <c r="D24" s="34"/>
      <c r="E24" s="34"/>
      <c r="F24" s="34"/>
    </row>
    <row r="25" spans="1:6" x14ac:dyDescent="0.25">
      <c r="A25" s="34" t="s">
        <v>55</v>
      </c>
      <c r="B25" s="34"/>
      <c r="C25" s="35"/>
      <c r="D25" s="34"/>
      <c r="E25" s="34"/>
      <c r="F25" s="34"/>
    </row>
    <row r="26" spans="1:6" x14ac:dyDescent="0.25">
      <c r="A26" s="34" t="s">
        <v>56</v>
      </c>
      <c r="B26" s="34"/>
      <c r="C26" s="35"/>
      <c r="D26" s="34"/>
      <c r="E26" s="34"/>
      <c r="F26" s="34"/>
    </row>
    <row r="27" spans="1:6" x14ac:dyDescent="0.25">
      <c r="A27" s="34" t="s">
        <v>57</v>
      </c>
      <c r="B27" s="34"/>
      <c r="C27" s="35"/>
      <c r="D27" s="34"/>
      <c r="E27" s="34"/>
      <c r="F27" s="34"/>
    </row>
    <row r="28" spans="1:6" x14ac:dyDescent="0.25">
      <c r="A28" s="34" t="s">
        <v>58</v>
      </c>
      <c r="B28" s="34"/>
      <c r="C28" s="35"/>
      <c r="D28" s="34"/>
      <c r="E28" s="34"/>
      <c r="F28" s="34"/>
    </row>
  </sheetData>
  <hyperlinks>
    <hyperlink ref="A4" location="Introductie!A1" display="Introductie" xr:uid="{C4CE7434-1378-4C2C-8BF0-0E1FD2C82058}"/>
    <hyperlink ref="A5" location="'Tabel 1a'!A1" display="Tabel 1" xr:uid="{0886888E-999A-40D8-8864-DCCD08E7681D}"/>
    <hyperlink ref="A12" location="Toelichting!A1" display="Toelichting" xr:uid="{C3CFD213-AD47-4A8E-9E11-1C03060B1A9C}"/>
    <hyperlink ref="A13" location="Begrippen!A1" display="Begrippen" xr:uid="{3EE683CA-6D2F-4459-9968-20DCECB7221A}"/>
    <hyperlink ref="A6" location="'Tabel 1b'!A1" display="Tabel 1a" xr:uid="{6228792A-79B6-48BB-8769-F9D028F24042}"/>
    <hyperlink ref="A8" location="'Tabel 3b'!A1" display="Tabel 3a" xr:uid="{DDA57F96-FC5D-473D-B609-2953431A3F29}"/>
    <hyperlink ref="A7" location="'Tabel 3a'!A1" display="Tabel 3a" xr:uid="{5CE06D41-196A-4468-BA0F-E218525133C8}"/>
    <hyperlink ref="A9" location="'Tabel 4a'!A1" display="Tabel 4a" xr:uid="{73FD92BC-8622-49AD-88B4-9DF96283C154}"/>
    <hyperlink ref="A10" location="'Tabel 4b'!A1" display="Tabel 4b" xr:uid="{F5AAECB6-1A1D-4384-A110-6326E94E9C4C}"/>
    <hyperlink ref="A11" location="'Tabel 5'!A1" display="Tabel 5" xr:uid="{83599CA5-FDC8-448E-95B3-34CBFE4B2951}"/>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2"/>
  <sheetViews>
    <sheetView showGridLines="0" topLeftCell="A31" workbookViewId="0"/>
  </sheetViews>
  <sheetFormatPr defaultRowHeight="15" x14ac:dyDescent="0.25"/>
  <cols>
    <col min="1" max="1" width="95.7109375" style="31" customWidth="1"/>
  </cols>
  <sheetData>
    <row r="1" spans="1:1" ht="15.75" customHeight="1" x14ac:dyDescent="0.25">
      <c r="A1" s="107" t="s">
        <v>107</v>
      </c>
    </row>
    <row r="2" spans="1:1" ht="12.75" customHeight="1" x14ac:dyDescent="0.25"/>
    <row r="3" spans="1:1" ht="12.75" customHeight="1" x14ac:dyDescent="0.25">
      <c r="A3" s="108" t="s">
        <v>108</v>
      </c>
    </row>
    <row r="4" spans="1:1" ht="93" customHeight="1" x14ac:dyDescent="0.25">
      <c r="A4" s="109" t="s">
        <v>109</v>
      </c>
    </row>
    <row r="5" spans="1:1" ht="12.75" customHeight="1" x14ac:dyDescent="0.25">
      <c r="A5" s="35"/>
    </row>
    <row r="6" spans="1:1" ht="41.25" customHeight="1" x14ac:dyDescent="0.25">
      <c r="A6" s="109" t="s">
        <v>110</v>
      </c>
    </row>
    <row r="7" spans="1:1" ht="12.75" customHeight="1" x14ac:dyDescent="0.25">
      <c r="A7" s="35"/>
    </row>
    <row r="8" spans="1:1" ht="38.25" x14ac:dyDescent="0.25">
      <c r="A8" s="109" t="s">
        <v>111</v>
      </c>
    </row>
    <row r="9" spans="1:1" ht="63.75" x14ac:dyDescent="0.25">
      <c r="A9" s="109" t="s">
        <v>112</v>
      </c>
    </row>
    <row r="10" spans="1:1" ht="12.75" customHeight="1" x14ac:dyDescent="0.25">
      <c r="A10" s="35"/>
    </row>
    <row r="11" spans="1:1" ht="76.5" x14ac:dyDescent="0.25">
      <c r="A11" s="109" t="s">
        <v>113</v>
      </c>
    </row>
    <row r="12" spans="1:1" ht="12.75" customHeight="1" x14ac:dyDescent="0.25">
      <c r="A12" s="35"/>
    </row>
    <row r="13" spans="1:1" s="110" customFormat="1" ht="12.75" customHeight="1" x14ac:dyDescent="0.25">
      <c r="A13" s="108" t="s">
        <v>114</v>
      </c>
    </row>
    <row r="14" spans="1:1" ht="102" x14ac:dyDescent="0.25">
      <c r="A14" s="109" t="s">
        <v>115</v>
      </c>
    </row>
    <row r="15" spans="1:1" ht="12.75" customHeight="1" x14ac:dyDescent="0.25">
      <c r="A15" s="35"/>
    </row>
    <row r="16" spans="1:1" ht="12.75" customHeight="1" x14ac:dyDescent="0.25">
      <c r="A16" s="35" t="s">
        <v>116</v>
      </c>
    </row>
    <row r="17" spans="1:1" ht="12.75" customHeight="1" x14ac:dyDescent="0.25">
      <c r="A17" s="35"/>
    </row>
    <row r="18" spans="1:1" ht="12.75" customHeight="1" x14ac:dyDescent="0.25">
      <c r="A18" s="108" t="s">
        <v>49</v>
      </c>
    </row>
    <row r="19" spans="1:1" ht="63.75" x14ac:dyDescent="0.25">
      <c r="A19" s="109" t="s">
        <v>117</v>
      </c>
    </row>
    <row r="20" spans="1:1" ht="12.75" customHeight="1" x14ac:dyDescent="0.25">
      <c r="A20" s="35"/>
    </row>
    <row r="21" spans="1:1" ht="12.75" customHeight="1" x14ac:dyDescent="0.25">
      <c r="A21" s="108" t="s">
        <v>50</v>
      </c>
    </row>
    <row r="22" spans="1:1" ht="25.5" x14ac:dyDescent="0.25">
      <c r="A22" s="109" t="s">
        <v>118</v>
      </c>
    </row>
    <row r="23" spans="1:1" ht="12.75" customHeight="1" x14ac:dyDescent="0.25">
      <c r="A23" s="35"/>
    </row>
    <row r="24" spans="1:1" ht="12.75" customHeight="1" x14ac:dyDescent="0.25">
      <c r="A24" s="108" t="s">
        <v>35</v>
      </c>
    </row>
    <row r="25" spans="1:1" ht="89.25" x14ac:dyDescent="0.25">
      <c r="A25" s="109" t="s">
        <v>119</v>
      </c>
    </row>
    <row r="26" spans="1:1" ht="12.75" customHeight="1" x14ac:dyDescent="0.25">
      <c r="A26" s="35"/>
    </row>
    <row r="27" spans="1:1" ht="12.75" customHeight="1" x14ac:dyDescent="0.25">
      <c r="A27" s="108" t="s">
        <v>36</v>
      </c>
    </row>
    <row r="28" spans="1:1" ht="89.25" x14ac:dyDescent="0.25">
      <c r="A28" s="109" t="s">
        <v>120</v>
      </c>
    </row>
    <row r="29" spans="1:1" ht="12.75" customHeight="1" x14ac:dyDescent="0.25">
      <c r="A29" s="35"/>
    </row>
    <row r="30" spans="1:1" ht="12.75" customHeight="1" x14ac:dyDescent="0.25">
      <c r="A30" s="108" t="s">
        <v>37</v>
      </c>
    </row>
    <row r="31" spans="1:1" x14ac:dyDescent="0.25">
      <c r="A31" s="35" t="s">
        <v>121</v>
      </c>
    </row>
    <row r="32" spans="1:1" ht="12.75" customHeight="1" x14ac:dyDescent="0.25">
      <c r="A32" s="35"/>
    </row>
    <row r="33" spans="1:1" ht="12.75" customHeight="1" x14ac:dyDescent="0.25">
      <c r="A33" s="108" t="s">
        <v>38</v>
      </c>
    </row>
    <row r="34" spans="1:1" ht="25.5" x14ac:dyDescent="0.25">
      <c r="A34" s="109" t="s">
        <v>122</v>
      </c>
    </row>
    <row r="35" spans="1:1" ht="12.75" customHeight="1" x14ac:dyDescent="0.25">
      <c r="A35" s="35"/>
    </row>
    <row r="36" spans="1:1" ht="12.75" customHeight="1" x14ac:dyDescent="0.25">
      <c r="A36" s="108" t="s">
        <v>59</v>
      </c>
    </row>
    <row r="37" spans="1:1" ht="63.75" x14ac:dyDescent="0.25">
      <c r="A37" s="109" t="s">
        <v>123</v>
      </c>
    </row>
    <row r="38" spans="1:1" ht="12.75" customHeight="1" x14ac:dyDescent="0.25">
      <c r="A38" s="111" t="s">
        <v>126</v>
      </c>
    </row>
    <row r="39" spans="1:1" ht="12.75" customHeight="1" x14ac:dyDescent="0.25">
      <c r="A39" s="111" t="s">
        <v>127</v>
      </c>
    </row>
    <row r="40" spans="1:1" ht="12.75" customHeight="1" x14ac:dyDescent="0.25">
      <c r="A40" s="111" t="s">
        <v>128</v>
      </c>
    </row>
    <row r="41" spans="1:1" ht="12.75" customHeight="1" x14ac:dyDescent="0.25">
      <c r="A41" s="35"/>
    </row>
    <row r="42" spans="1:1" ht="12.75" customHeight="1" x14ac:dyDescent="0.25">
      <c r="A42" s="108" t="s">
        <v>124</v>
      </c>
    </row>
    <row r="43" spans="1:1" ht="76.5" x14ac:dyDescent="0.25">
      <c r="A43" s="109" t="s">
        <v>125</v>
      </c>
    </row>
    <row r="44" spans="1:1" ht="12.75" customHeight="1" x14ac:dyDescent="0.25">
      <c r="A44" s="111" t="s">
        <v>129</v>
      </c>
    </row>
    <row r="45" spans="1:1" ht="12.75" customHeight="1" x14ac:dyDescent="0.25">
      <c r="A45" s="111" t="s">
        <v>130</v>
      </c>
    </row>
    <row r="46" spans="1:1" ht="12.75" customHeight="1" x14ac:dyDescent="0.25">
      <c r="A46" s="111" t="s">
        <v>131</v>
      </c>
    </row>
    <row r="47" spans="1:1" x14ac:dyDescent="0.25">
      <c r="A47" s="35"/>
    </row>
    <row r="48" spans="1:1" x14ac:dyDescent="0.25">
      <c r="A48" s="35"/>
    </row>
    <row r="49" spans="1:1" x14ac:dyDescent="0.25">
      <c r="A49" s="35"/>
    </row>
    <row r="50" spans="1:1" x14ac:dyDescent="0.25">
      <c r="A50" s="35"/>
    </row>
    <row r="51" spans="1:1" x14ac:dyDescent="0.25">
      <c r="A51" s="35"/>
    </row>
    <row r="52" spans="1:1" x14ac:dyDescent="0.25">
      <c r="A52" s="35"/>
    </row>
    <row r="53" spans="1:1" x14ac:dyDescent="0.25">
      <c r="A53" s="35"/>
    </row>
    <row r="54" spans="1:1" x14ac:dyDescent="0.25">
      <c r="A54" s="35"/>
    </row>
    <row r="55" spans="1:1" x14ac:dyDescent="0.25">
      <c r="A55" s="35"/>
    </row>
    <row r="56" spans="1:1" x14ac:dyDescent="0.25">
      <c r="A56" s="35"/>
    </row>
    <row r="57" spans="1:1" x14ac:dyDescent="0.25">
      <c r="A57" s="35"/>
    </row>
    <row r="58" spans="1:1" x14ac:dyDescent="0.25">
      <c r="A58" s="35"/>
    </row>
    <row r="59" spans="1:1" x14ac:dyDescent="0.25">
      <c r="A59" s="35"/>
    </row>
    <row r="60" spans="1:1" x14ac:dyDescent="0.25">
      <c r="A60" s="35"/>
    </row>
    <row r="61" spans="1:1" x14ac:dyDescent="0.25">
      <c r="A61" s="35"/>
    </row>
    <row r="62" spans="1:1" x14ac:dyDescent="0.25">
      <c r="A62" s="35"/>
    </row>
    <row r="63" spans="1:1" x14ac:dyDescent="0.25">
      <c r="A63" s="35"/>
    </row>
    <row r="64" spans="1:1" x14ac:dyDescent="0.25">
      <c r="A64" s="35"/>
    </row>
    <row r="65" spans="1:1" x14ac:dyDescent="0.25">
      <c r="A65" s="35"/>
    </row>
    <row r="66" spans="1:1" x14ac:dyDescent="0.25">
      <c r="A66" s="35"/>
    </row>
    <row r="67" spans="1:1" x14ac:dyDescent="0.25">
      <c r="A67" s="35"/>
    </row>
    <row r="68" spans="1:1" x14ac:dyDescent="0.25">
      <c r="A68" s="35"/>
    </row>
    <row r="69" spans="1:1" x14ac:dyDescent="0.25">
      <c r="A69" s="35"/>
    </row>
    <row r="70" spans="1:1" x14ac:dyDescent="0.25">
      <c r="A70" s="35"/>
    </row>
    <row r="71" spans="1:1" x14ac:dyDescent="0.25">
      <c r="A71" s="35"/>
    </row>
    <row r="72" spans="1:1" x14ac:dyDescent="0.25">
      <c r="A72" s="3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2"/>
  <sheetViews>
    <sheetView showGridLines="0" zoomScaleNormal="100" workbookViewId="0"/>
  </sheetViews>
  <sheetFormatPr defaultColWidth="11.42578125" defaultRowHeight="15" x14ac:dyDescent="0.25"/>
  <cols>
    <col min="1" max="2" width="40.7109375" customWidth="1"/>
    <col min="3" max="7" width="25.7109375" customWidth="1"/>
  </cols>
  <sheetData>
    <row r="1" spans="1:8" ht="15" customHeight="1" x14ac:dyDescent="0.25">
      <c r="A1" s="62" t="s">
        <v>49</v>
      </c>
      <c r="B1" s="63"/>
      <c r="C1" s="63"/>
      <c r="D1" s="64"/>
      <c r="E1" s="64"/>
      <c r="F1" s="64"/>
      <c r="G1" s="65"/>
      <c r="H1" s="13"/>
    </row>
    <row r="2" spans="1:8" ht="15" customHeight="1" x14ac:dyDescent="0.25">
      <c r="A2" s="45" t="s">
        <v>320</v>
      </c>
      <c r="B2" s="46"/>
      <c r="C2" s="46"/>
      <c r="D2" s="47"/>
      <c r="E2" s="47"/>
      <c r="F2" s="47"/>
      <c r="G2" s="48"/>
      <c r="H2" s="13"/>
    </row>
    <row r="3" spans="1:8" ht="15" customHeight="1" x14ac:dyDescent="0.25">
      <c r="A3" s="49"/>
      <c r="B3" s="49"/>
      <c r="C3" s="49" t="s">
        <v>2</v>
      </c>
      <c r="D3" s="49" t="s">
        <v>3</v>
      </c>
      <c r="E3" s="49" t="s">
        <v>4</v>
      </c>
      <c r="F3" s="49" t="s">
        <v>5</v>
      </c>
      <c r="G3" s="50" t="s">
        <v>10</v>
      </c>
      <c r="H3" s="13"/>
    </row>
    <row r="4" spans="1:8" ht="15" customHeight="1" x14ac:dyDescent="0.25">
      <c r="A4" s="51"/>
      <c r="B4" s="51"/>
      <c r="C4" s="51"/>
      <c r="D4" s="52"/>
      <c r="E4" s="52"/>
      <c r="F4" s="52"/>
      <c r="G4" s="52"/>
      <c r="H4" s="13"/>
    </row>
    <row r="5" spans="1:8" ht="15" customHeight="1" x14ac:dyDescent="0.25">
      <c r="A5" s="51"/>
      <c r="B5" s="51"/>
      <c r="C5" s="51"/>
      <c r="D5" s="126" t="s">
        <v>6</v>
      </c>
      <c r="E5" s="126" t="s">
        <v>7</v>
      </c>
      <c r="F5" s="126" t="s">
        <v>7</v>
      </c>
      <c r="G5" s="126" t="s">
        <v>6</v>
      </c>
      <c r="H5" s="13"/>
    </row>
    <row r="6" spans="1:8" ht="15" customHeight="1" x14ac:dyDescent="0.25">
      <c r="A6" s="52" t="s">
        <v>8</v>
      </c>
      <c r="B6" s="52"/>
      <c r="C6" s="53">
        <v>453270</v>
      </c>
      <c r="D6" s="51"/>
      <c r="E6" s="52"/>
      <c r="F6" s="52"/>
      <c r="G6" s="52"/>
      <c r="H6" s="13"/>
    </row>
    <row r="7" spans="1:8" ht="15" customHeight="1" x14ac:dyDescent="0.25">
      <c r="A7" s="52"/>
      <c r="B7" s="52"/>
      <c r="C7" s="52"/>
      <c r="D7" s="52"/>
      <c r="E7" s="52"/>
      <c r="F7" s="52"/>
      <c r="G7" s="52"/>
      <c r="H7" s="13"/>
    </row>
    <row r="8" spans="1:8" ht="15" customHeight="1" x14ac:dyDescent="0.25">
      <c r="A8" s="52" t="s">
        <v>9</v>
      </c>
      <c r="B8" s="52" t="s">
        <v>0</v>
      </c>
      <c r="C8" s="53">
        <v>5240</v>
      </c>
      <c r="D8" s="54">
        <v>10.51</v>
      </c>
      <c r="E8" s="53">
        <v>2010</v>
      </c>
      <c r="F8" s="53">
        <v>1500</v>
      </c>
      <c r="G8" s="54">
        <v>5.05</v>
      </c>
      <c r="H8" s="13"/>
    </row>
    <row r="9" spans="1:8" ht="15" customHeight="1" x14ac:dyDescent="0.25">
      <c r="A9" s="52"/>
      <c r="B9" s="52"/>
      <c r="C9" s="53"/>
      <c r="D9" s="53"/>
      <c r="E9" s="53"/>
      <c r="F9" s="53"/>
      <c r="G9" s="53"/>
      <c r="H9" s="13"/>
    </row>
    <row r="10" spans="1:8" ht="15" customHeight="1" x14ac:dyDescent="0.25">
      <c r="A10" s="52"/>
      <c r="B10" s="55" t="s">
        <v>14</v>
      </c>
      <c r="C10" s="56">
        <v>50</v>
      </c>
      <c r="D10" s="54">
        <v>0.23</v>
      </c>
      <c r="E10" s="56">
        <v>4700</v>
      </c>
      <c r="F10" s="56">
        <v>3830</v>
      </c>
      <c r="G10" s="54">
        <v>0.19</v>
      </c>
      <c r="H10" s="3"/>
    </row>
    <row r="11" spans="1:8" ht="15" customHeight="1" x14ac:dyDescent="0.25">
      <c r="A11" s="52"/>
      <c r="B11" s="55" t="s">
        <v>15</v>
      </c>
      <c r="C11" s="56">
        <v>10</v>
      </c>
      <c r="D11" s="54">
        <v>0.01</v>
      </c>
      <c r="E11" s="56">
        <v>1560</v>
      </c>
      <c r="F11" s="56">
        <v>1960</v>
      </c>
      <c r="G11" s="54">
        <v>0</v>
      </c>
      <c r="H11" s="3"/>
    </row>
    <row r="12" spans="1:8" ht="15" customHeight="1" x14ac:dyDescent="0.25">
      <c r="A12" s="52"/>
      <c r="B12" s="55" t="s">
        <v>16</v>
      </c>
      <c r="C12" s="56">
        <v>5130</v>
      </c>
      <c r="D12" s="54">
        <v>9.92</v>
      </c>
      <c r="E12" s="56">
        <v>1930</v>
      </c>
      <c r="F12" s="56">
        <v>1500</v>
      </c>
      <c r="G12" s="54">
        <v>4.55</v>
      </c>
      <c r="H12" s="3"/>
    </row>
    <row r="13" spans="1:8" ht="15" customHeight="1" x14ac:dyDescent="0.25">
      <c r="A13" s="52"/>
      <c r="B13" s="55" t="s">
        <v>17</v>
      </c>
      <c r="C13" s="56">
        <v>30</v>
      </c>
      <c r="D13" s="54">
        <v>0.32</v>
      </c>
      <c r="E13" s="56">
        <v>10350</v>
      </c>
      <c r="F13" s="56">
        <v>7280</v>
      </c>
      <c r="G13" s="54">
        <v>0.28999999999999998</v>
      </c>
      <c r="H13" s="3"/>
    </row>
    <row r="14" spans="1:8" ht="15" customHeight="1" x14ac:dyDescent="0.25">
      <c r="A14" s="52"/>
      <c r="B14" s="55" t="s">
        <v>18</v>
      </c>
      <c r="C14" s="56">
        <v>0</v>
      </c>
      <c r="D14" s="57" t="s">
        <v>312</v>
      </c>
      <c r="E14" s="57" t="s">
        <v>312</v>
      </c>
      <c r="F14" s="57" t="s">
        <v>312</v>
      </c>
      <c r="G14" s="57" t="s">
        <v>312</v>
      </c>
      <c r="H14" s="3"/>
    </row>
    <row r="15" spans="1:8" ht="15" customHeight="1" x14ac:dyDescent="0.25">
      <c r="A15" s="52"/>
      <c r="B15" s="55" t="s">
        <v>19</v>
      </c>
      <c r="C15" s="56">
        <v>20</v>
      </c>
      <c r="D15" s="54">
        <v>0.02</v>
      </c>
      <c r="E15" s="56">
        <v>1150</v>
      </c>
      <c r="F15" s="56">
        <v>1020</v>
      </c>
      <c r="G15" s="54">
        <v>0.02</v>
      </c>
      <c r="H15" s="3"/>
    </row>
    <row r="16" spans="1:8" ht="15" customHeight="1" thickBot="1" x14ac:dyDescent="0.3">
      <c r="A16" s="58"/>
      <c r="B16" s="59"/>
      <c r="C16" s="52"/>
      <c r="D16" s="60"/>
      <c r="E16" s="60"/>
      <c r="F16" s="60"/>
      <c r="G16" s="60"/>
      <c r="H16" s="13"/>
    </row>
    <row r="17" spans="1:8" ht="15" customHeight="1" x14ac:dyDescent="0.25">
      <c r="A17" s="55" t="s">
        <v>1</v>
      </c>
      <c r="B17" s="61"/>
      <c r="C17" s="61"/>
      <c r="D17" s="52"/>
      <c r="E17" s="52"/>
      <c r="F17" s="52"/>
      <c r="G17" s="34"/>
      <c r="H17" s="13"/>
    </row>
    <row r="18" spans="1:8" x14ac:dyDescent="0.25">
      <c r="A18" s="55" t="s">
        <v>91</v>
      </c>
      <c r="B18" s="59"/>
      <c r="C18" s="52"/>
      <c r="D18" s="52"/>
      <c r="E18" s="52"/>
      <c r="F18" s="52"/>
      <c r="G18" s="34"/>
      <c r="H18" s="13"/>
    </row>
    <row r="19" spans="1:8" x14ac:dyDescent="0.25">
      <c r="A19" s="10"/>
      <c r="B19" s="6"/>
      <c r="C19" s="14"/>
      <c r="D19" s="14"/>
      <c r="E19" s="14"/>
      <c r="F19" s="14"/>
      <c r="H19" s="13"/>
    </row>
    <row r="20" spans="1:8" x14ac:dyDescent="0.25">
      <c r="A20" s="15"/>
      <c r="B20" s="6"/>
      <c r="C20" s="14"/>
      <c r="D20" s="14"/>
      <c r="E20" s="14"/>
      <c r="F20" s="14"/>
      <c r="H20" s="13"/>
    </row>
    <row r="21" spans="1:8" x14ac:dyDescent="0.25">
      <c r="A21" s="16"/>
    </row>
    <row r="22" spans="1:8" x14ac:dyDescent="0.25">
      <c r="A22" s="16"/>
    </row>
    <row r="24" spans="1:8" x14ac:dyDescent="0.25">
      <c r="E24" s="11"/>
    </row>
    <row r="25" spans="1:8" x14ac:dyDescent="0.25">
      <c r="E25" s="11"/>
    </row>
    <row r="27" spans="1:8" x14ac:dyDescent="0.25">
      <c r="A27" s="17"/>
      <c r="B27" s="7"/>
    </row>
    <row r="28" spans="1:8" x14ac:dyDescent="0.25">
      <c r="E28" s="11"/>
    </row>
    <row r="30" spans="1:8" x14ac:dyDescent="0.25">
      <c r="A30" s="17"/>
    </row>
    <row r="31" spans="1:8" x14ac:dyDescent="0.25">
      <c r="A31" s="17"/>
      <c r="E31" s="11"/>
    </row>
    <row r="32" spans="1:8" x14ac:dyDescent="0.25">
      <c r="A32" s="17"/>
    </row>
  </sheetData>
  <pageMargins left="0.70866141732283472" right="0.70866141732283472" top="0.74803149606299213" bottom="0.74803149606299213" header="0.31496062992125984" footer="0.31496062992125984"/>
  <pageSetup paperSize="9" scale="62"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2"/>
  <sheetViews>
    <sheetView showGridLines="0" zoomScaleNormal="100" workbookViewId="0"/>
  </sheetViews>
  <sheetFormatPr defaultColWidth="11.42578125" defaultRowHeight="15" x14ac:dyDescent="0.25"/>
  <cols>
    <col min="1" max="2" width="40.7109375" customWidth="1"/>
    <col min="3" max="7" width="25.7109375" customWidth="1"/>
  </cols>
  <sheetData>
    <row r="1" spans="1:8" ht="15" customHeight="1" x14ac:dyDescent="0.25">
      <c r="A1" s="62" t="s">
        <v>50</v>
      </c>
      <c r="B1" s="63"/>
      <c r="C1" s="63"/>
      <c r="D1" s="64"/>
      <c r="E1" s="64"/>
      <c r="F1" s="64"/>
      <c r="G1" s="65"/>
    </row>
    <row r="2" spans="1:8" ht="15" customHeight="1" x14ac:dyDescent="0.25">
      <c r="A2" s="45" t="s">
        <v>321</v>
      </c>
      <c r="B2" s="46"/>
      <c r="C2" s="46"/>
      <c r="D2" s="47"/>
      <c r="E2" s="47"/>
      <c r="F2" s="47"/>
      <c r="G2" s="48"/>
    </row>
    <row r="3" spans="1:8" ht="15" customHeight="1" x14ac:dyDescent="0.25">
      <c r="A3" s="49"/>
      <c r="B3" s="49"/>
      <c r="C3" s="49" t="s">
        <v>2</v>
      </c>
      <c r="D3" s="49" t="s">
        <v>3</v>
      </c>
      <c r="E3" s="49" t="s">
        <v>4</v>
      </c>
      <c r="F3" s="49" t="s">
        <v>5</v>
      </c>
      <c r="G3" s="50" t="s">
        <v>10</v>
      </c>
    </row>
    <row r="4" spans="1:8" ht="15" customHeight="1" x14ac:dyDescent="0.25">
      <c r="A4" s="51"/>
      <c r="B4" s="51"/>
      <c r="C4" s="51"/>
      <c r="D4" s="52"/>
      <c r="E4" s="52"/>
      <c r="F4" s="52"/>
      <c r="G4" s="52"/>
    </row>
    <row r="5" spans="1:8" ht="15" customHeight="1" x14ac:dyDescent="0.25">
      <c r="A5" s="51"/>
      <c r="B5" s="51"/>
      <c r="C5" s="51"/>
      <c r="D5" s="126" t="s">
        <v>6</v>
      </c>
      <c r="E5" s="126" t="s">
        <v>7</v>
      </c>
      <c r="F5" s="126" t="s">
        <v>7</v>
      </c>
      <c r="G5" s="126" t="s">
        <v>6</v>
      </c>
    </row>
    <row r="6" spans="1:8" ht="15" customHeight="1" x14ac:dyDescent="0.25">
      <c r="A6" s="52" t="s">
        <v>8</v>
      </c>
      <c r="B6" s="52"/>
      <c r="C6" s="53">
        <v>132950</v>
      </c>
      <c r="D6" s="51"/>
      <c r="E6" s="52"/>
      <c r="F6" s="52"/>
      <c r="G6" s="52"/>
    </row>
    <row r="7" spans="1:8" ht="15" customHeight="1" x14ac:dyDescent="0.25">
      <c r="A7" s="52"/>
      <c r="B7" s="52"/>
      <c r="C7" s="52"/>
      <c r="D7" s="52"/>
      <c r="E7" s="52"/>
      <c r="F7" s="52"/>
      <c r="G7" s="52"/>
    </row>
    <row r="8" spans="1:8" ht="15" customHeight="1" x14ac:dyDescent="0.25">
      <c r="A8" s="52" t="s">
        <v>9</v>
      </c>
      <c r="B8" s="52" t="s">
        <v>0</v>
      </c>
      <c r="C8" s="53">
        <v>610</v>
      </c>
      <c r="D8" s="54">
        <v>1.04</v>
      </c>
      <c r="E8" s="53">
        <v>1710</v>
      </c>
      <c r="F8" s="53">
        <v>1420</v>
      </c>
      <c r="G8" s="54">
        <v>0.72</v>
      </c>
    </row>
    <row r="9" spans="1:8" ht="15" customHeight="1" x14ac:dyDescent="0.25">
      <c r="A9" s="52"/>
      <c r="B9" s="52"/>
      <c r="C9" s="53"/>
      <c r="D9" s="53"/>
      <c r="E9" s="53"/>
      <c r="F9" s="53"/>
      <c r="G9" s="54"/>
    </row>
    <row r="10" spans="1:8" ht="15" customHeight="1" x14ac:dyDescent="0.25">
      <c r="A10" s="52"/>
      <c r="B10" s="55" t="s">
        <v>14</v>
      </c>
      <c r="C10" s="56">
        <v>10</v>
      </c>
      <c r="D10" s="54">
        <v>0.03</v>
      </c>
      <c r="E10" s="56">
        <v>2790</v>
      </c>
      <c r="F10" s="56">
        <v>2770</v>
      </c>
      <c r="G10" s="54">
        <v>0.03</v>
      </c>
      <c r="H10" s="3"/>
    </row>
    <row r="11" spans="1:8" ht="15" customHeight="1" x14ac:dyDescent="0.25">
      <c r="A11" s="52"/>
      <c r="B11" s="55" t="s">
        <v>15</v>
      </c>
      <c r="C11" s="56">
        <v>0</v>
      </c>
      <c r="D11" s="54" t="s">
        <v>312</v>
      </c>
      <c r="E11" s="56" t="s">
        <v>312</v>
      </c>
      <c r="F11" s="56" t="s">
        <v>312</v>
      </c>
      <c r="G11" s="54" t="s">
        <v>312</v>
      </c>
      <c r="H11" s="3"/>
    </row>
    <row r="12" spans="1:8" ht="15" customHeight="1" x14ac:dyDescent="0.25">
      <c r="A12" s="52"/>
      <c r="B12" s="55" t="s">
        <v>16</v>
      </c>
      <c r="C12" s="56">
        <v>590</v>
      </c>
      <c r="D12" s="54">
        <v>0.98</v>
      </c>
      <c r="E12" s="56">
        <v>1670</v>
      </c>
      <c r="F12" s="56">
        <v>1390</v>
      </c>
      <c r="G12" s="54">
        <v>0.67</v>
      </c>
      <c r="H12" s="3"/>
    </row>
    <row r="13" spans="1:8" ht="15" customHeight="1" x14ac:dyDescent="0.25">
      <c r="A13" s="52"/>
      <c r="B13" s="55" t="s">
        <v>17</v>
      </c>
      <c r="C13" s="56">
        <v>0</v>
      </c>
      <c r="D13" s="54" t="s">
        <v>312</v>
      </c>
      <c r="E13" s="56" t="s">
        <v>312</v>
      </c>
      <c r="F13" s="56" t="s">
        <v>312</v>
      </c>
      <c r="G13" s="54" t="s">
        <v>312</v>
      </c>
      <c r="H13" s="3"/>
    </row>
    <row r="14" spans="1:8" ht="15" customHeight="1" x14ac:dyDescent="0.25">
      <c r="A14" s="52"/>
      <c r="B14" s="55" t="s">
        <v>18</v>
      </c>
      <c r="C14" s="56">
        <v>0</v>
      </c>
      <c r="D14" s="57" t="s">
        <v>312</v>
      </c>
      <c r="E14" s="57" t="s">
        <v>312</v>
      </c>
      <c r="F14" s="57" t="s">
        <v>312</v>
      </c>
      <c r="G14" s="57" t="s">
        <v>312</v>
      </c>
      <c r="H14" s="3"/>
    </row>
    <row r="15" spans="1:8" ht="15" customHeight="1" x14ac:dyDescent="0.25">
      <c r="A15" s="52"/>
      <c r="B15" s="55" t="s">
        <v>19</v>
      </c>
      <c r="C15" s="56">
        <v>0</v>
      </c>
      <c r="D15" s="57" t="s">
        <v>312</v>
      </c>
      <c r="E15" s="57" t="s">
        <v>312</v>
      </c>
      <c r="F15" s="57" t="s">
        <v>312</v>
      </c>
      <c r="G15" s="57" t="s">
        <v>312</v>
      </c>
      <c r="H15" s="3"/>
    </row>
    <row r="16" spans="1:8" ht="15" customHeight="1" thickBot="1" x14ac:dyDescent="0.3">
      <c r="A16" s="58"/>
      <c r="B16" s="59"/>
      <c r="C16" s="52"/>
      <c r="D16" s="60"/>
      <c r="E16" s="60"/>
      <c r="F16" s="60"/>
      <c r="G16" s="60"/>
    </row>
    <row r="17" spans="1:7" ht="15" customHeight="1" x14ac:dyDescent="0.25">
      <c r="A17" s="55" t="s">
        <v>1</v>
      </c>
      <c r="B17" s="61"/>
      <c r="C17" s="61"/>
      <c r="D17" s="52"/>
      <c r="E17" s="52"/>
      <c r="F17" s="52"/>
      <c r="G17" s="34"/>
    </row>
    <row r="18" spans="1:7" x14ac:dyDescent="0.25">
      <c r="A18" s="55" t="s">
        <v>91</v>
      </c>
      <c r="B18" s="59"/>
      <c r="C18" s="52"/>
      <c r="D18" s="52"/>
      <c r="E18" s="52"/>
      <c r="F18" s="52"/>
      <c r="G18" s="34"/>
    </row>
    <row r="19" spans="1:7" x14ac:dyDescent="0.25">
      <c r="A19" s="15"/>
      <c r="B19" s="6"/>
      <c r="C19" s="14"/>
      <c r="D19" s="14"/>
      <c r="E19" s="14"/>
      <c r="F19" s="14"/>
    </row>
    <row r="20" spans="1:7" x14ac:dyDescent="0.25">
      <c r="A20" s="15"/>
      <c r="B20" s="6"/>
      <c r="C20" s="14"/>
      <c r="D20" s="14"/>
      <c r="E20" s="14"/>
      <c r="F20" s="14"/>
    </row>
    <row r="21" spans="1:7" x14ac:dyDescent="0.25">
      <c r="A21" s="15"/>
      <c r="B21" s="6"/>
      <c r="C21" s="14"/>
      <c r="D21" s="14"/>
      <c r="E21" s="14"/>
      <c r="F21" s="14"/>
    </row>
    <row r="22" spans="1:7" x14ac:dyDescent="0.25">
      <c r="A22" s="16"/>
    </row>
    <row r="27" spans="1:7" x14ac:dyDescent="0.25">
      <c r="A27" s="17"/>
      <c r="B27" s="7"/>
    </row>
    <row r="30" spans="1:7" x14ac:dyDescent="0.25">
      <c r="A30" s="17"/>
    </row>
    <row r="31" spans="1:7" x14ac:dyDescent="0.25">
      <c r="A31" s="17"/>
    </row>
    <row r="32" spans="1:7" x14ac:dyDescent="0.25">
      <c r="A32" s="17"/>
    </row>
  </sheetData>
  <pageMargins left="0.70866141732283472" right="0.70866141732283472" top="0.74803149606299213" bottom="0.74803149606299213" header="0.31496062992125984" footer="0.31496062992125984"/>
  <pageSetup paperSize="9" scale="62"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4"/>
  <sheetViews>
    <sheetView showGridLines="0" zoomScaleNormal="100" workbookViewId="0"/>
  </sheetViews>
  <sheetFormatPr defaultColWidth="11.42578125" defaultRowHeight="15" x14ac:dyDescent="0.25"/>
  <cols>
    <col min="1" max="1" width="30.7109375" customWidth="1"/>
    <col min="2" max="5" width="13.7109375" customWidth="1"/>
  </cols>
  <sheetData>
    <row r="1" spans="1:7" ht="15" customHeight="1" x14ac:dyDescent="0.25">
      <c r="A1" s="62" t="s">
        <v>35</v>
      </c>
      <c r="B1" s="78"/>
      <c r="C1" s="79"/>
      <c r="D1" s="79"/>
      <c r="E1" s="79"/>
      <c r="F1" s="80"/>
      <c r="G1" s="34"/>
    </row>
    <row r="2" spans="1:7" ht="15" customHeight="1" x14ac:dyDescent="0.25">
      <c r="A2" s="45" t="s">
        <v>316</v>
      </c>
      <c r="B2" s="45"/>
      <c r="C2" s="66"/>
      <c r="D2" s="66"/>
      <c r="E2" s="66"/>
      <c r="F2" s="67"/>
      <c r="G2" s="34"/>
    </row>
    <row r="3" spans="1:7" ht="15" customHeight="1" x14ac:dyDescent="0.25">
      <c r="A3" s="52"/>
      <c r="B3" s="66" t="s">
        <v>0</v>
      </c>
      <c r="C3" s="66" t="s">
        <v>11</v>
      </c>
      <c r="D3" s="47"/>
      <c r="E3" s="47"/>
      <c r="F3" s="67"/>
      <c r="G3" s="68"/>
    </row>
    <row r="4" spans="1:7" ht="15" customHeight="1" x14ac:dyDescent="0.25">
      <c r="A4" s="69"/>
      <c r="B4" s="69"/>
      <c r="C4" s="70">
        <v>2020</v>
      </c>
      <c r="D4" s="70">
        <v>2021</v>
      </c>
      <c r="E4" s="70">
        <v>2022</v>
      </c>
      <c r="F4" s="70">
        <v>2023</v>
      </c>
      <c r="G4" s="70">
        <v>2024</v>
      </c>
    </row>
    <row r="5" spans="1:7" ht="15" customHeight="1" x14ac:dyDescent="0.25">
      <c r="A5" s="55"/>
      <c r="B5" s="55"/>
      <c r="C5" s="71"/>
      <c r="D5" s="71"/>
      <c r="E5" s="71"/>
      <c r="F5" s="34"/>
      <c r="G5" s="34"/>
    </row>
    <row r="6" spans="1:7" ht="15" customHeight="1" x14ac:dyDescent="0.25">
      <c r="A6" s="72" t="s">
        <v>43</v>
      </c>
      <c r="B6" s="53">
        <v>175480</v>
      </c>
      <c r="C6" s="53">
        <v>52620</v>
      </c>
      <c r="D6" s="53">
        <v>93620</v>
      </c>
      <c r="E6" s="53">
        <v>20090</v>
      </c>
      <c r="F6" s="53">
        <v>3310</v>
      </c>
      <c r="G6" s="53">
        <v>5850</v>
      </c>
    </row>
    <row r="7" spans="1:7" ht="15" customHeight="1" x14ac:dyDescent="0.25">
      <c r="A7" s="72" t="s">
        <v>311</v>
      </c>
      <c r="B7" s="54">
        <v>279.20999999999998</v>
      </c>
      <c r="C7" s="54">
        <v>82.7</v>
      </c>
      <c r="D7" s="54">
        <v>132.93</v>
      </c>
      <c r="E7" s="54">
        <v>43.8</v>
      </c>
      <c r="F7" s="54">
        <v>8.23</v>
      </c>
      <c r="G7" s="54">
        <v>11.55</v>
      </c>
    </row>
    <row r="8" spans="1:7" ht="15" customHeight="1" x14ac:dyDescent="0.25">
      <c r="A8" s="72"/>
      <c r="B8" s="73"/>
      <c r="C8" s="71"/>
      <c r="D8" s="71"/>
      <c r="E8" s="71"/>
      <c r="F8" s="34"/>
      <c r="G8" s="34"/>
    </row>
    <row r="9" spans="1:7" ht="15" customHeight="1" x14ac:dyDescent="0.25">
      <c r="A9" s="72" t="s">
        <v>44</v>
      </c>
      <c r="B9" s="73"/>
      <c r="C9" s="71"/>
      <c r="D9" s="71"/>
      <c r="E9" s="71"/>
      <c r="F9" s="34"/>
      <c r="G9" s="34"/>
    </row>
    <row r="10" spans="1:7" ht="15" customHeight="1" x14ac:dyDescent="0.25">
      <c r="A10" s="73" t="s">
        <v>12</v>
      </c>
      <c r="B10" s="73"/>
      <c r="C10" s="74">
        <v>0.65</v>
      </c>
      <c r="D10" s="74"/>
      <c r="E10" s="74"/>
      <c r="F10" s="74"/>
      <c r="G10" s="34"/>
    </row>
    <row r="11" spans="1:7" ht="15" customHeight="1" x14ac:dyDescent="0.25">
      <c r="A11" s="73" t="s">
        <v>13</v>
      </c>
      <c r="B11" s="73"/>
      <c r="C11" s="74">
        <v>0.84</v>
      </c>
      <c r="D11" s="74">
        <v>0.46</v>
      </c>
      <c r="E11" s="74"/>
      <c r="F11" s="74"/>
      <c r="G11" s="34"/>
    </row>
    <row r="12" spans="1:7" ht="15" customHeight="1" x14ac:dyDescent="0.25">
      <c r="A12" s="73" t="s">
        <v>39</v>
      </c>
      <c r="B12" s="73"/>
      <c r="C12" s="74">
        <v>0.89</v>
      </c>
      <c r="D12" s="74">
        <v>0.6</v>
      </c>
      <c r="E12" s="74">
        <v>0.25</v>
      </c>
      <c r="F12" s="74"/>
      <c r="G12" s="34"/>
    </row>
    <row r="13" spans="1:7" ht="15" customHeight="1" x14ac:dyDescent="0.25">
      <c r="A13" s="73" t="s">
        <v>42</v>
      </c>
      <c r="B13" s="73"/>
      <c r="C13" s="74">
        <v>0.91</v>
      </c>
      <c r="D13" s="74">
        <v>0.66</v>
      </c>
      <c r="E13" s="74">
        <v>0.38</v>
      </c>
      <c r="F13" s="74">
        <v>0.38</v>
      </c>
      <c r="G13" s="74"/>
    </row>
    <row r="14" spans="1:7" ht="15" customHeight="1" x14ac:dyDescent="0.25">
      <c r="A14" s="73" t="s">
        <v>88</v>
      </c>
      <c r="B14" s="73"/>
      <c r="C14" s="74">
        <v>0.92</v>
      </c>
      <c r="D14" s="74">
        <v>0.7</v>
      </c>
      <c r="E14" s="74">
        <v>0.46</v>
      </c>
      <c r="F14" s="74">
        <v>0.55000000000000004</v>
      </c>
      <c r="G14" s="74">
        <v>0.49</v>
      </c>
    </row>
    <row r="15" spans="1:7" ht="15" customHeight="1" thickBot="1" x14ac:dyDescent="0.3">
      <c r="A15" s="75"/>
      <c r="B15" s="75"/>
      <c r="C15" s="76"/>
      <c r="D15" s="76"/>
      <c r="E15" s="76"/>
      <c r="F15" s="77"/>
      <c r="G15" s="77"/>
    </row>
    <row r="16" spans="1:7" ht="15" customHeight="1" x14ac:dyDescent="0.25">
      <c r="A16" s="55" t="s">
        <v>1</v>
      </c>
      <c r="B16" s="55"/>
      <c r="C16" s="52"/>
      <c r="D16" s="52"/>
      <c r="E16" s="52"/>
      <c r="F16" s="34"/>
      <c r="G16" s="34"/>
    </row>
    <row r="17" spans="1:5" x14ac:dyDescent="0.25">
      <c r="A17" s="8"/>
      <c r="B17" s="8"/>
      <c r="C17" s="1"/>
      <c r="D17" s="1"/>
      <c r="E17" s="1"/>
    </row>
    <row r="18" spans="1:5" x14ac:dyDescent="0.25">
      <c r="A18" s="1"/>
      <c r="B18" s="1"/>
      <c r="C18" s="1"/>
      <c r="D18" s="1"/>
      <c r="E18" s="1"/>
    </row>
    <row r="21" spans="1:5" x14ac:dyDescent="0.25">
      <c r="A21" s="5"/>
      <c r="B21" s="5"/>
      <c r="C21" s="4"/>
    </row>
    <row r="22" spans="1:5" x14ac:dyDescent="0.25">
      <c r="A22" s="5"/>
      <c r="B22" s="5"/>
      <c r="C22" s="4"/>
    </row>
    <row r="23" spans="1:5" x14ac:dyDescent="0.25">
      <c r="A23" s="5"/>
      <c r="B23" s="5"/>
      <c r="C23" s="4"/>
    </row>
    <row r="34" spans="4:5" x14ac:dyDescent="0.25">
      <c r="D34" s="9"/>
      <c r="E34" s="9"/>
    </row>
  </sheetData>
  <pageMargins left="0.70866141732283472" right="0.70866141732283472" top="0.74803149606299213" bottom="0.74803149606299213" header="0.31496062992125984" footer="0.31496062992125984"/>
  <pageSetup paperSize="9" scale="86" fitToHeight="0"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1"/>
  <sheetViews>
    <sheetView showGridLines="0" zoomScaleNormal="100" workbookViewId="0"/>
  </sheetViews>
  <sheetFormatPr defaultColWidth="11.42578125" defaultRowHeight="15" x14ac:dyDescent="0.25"/>
  <cols>
    <col min="1" max="1" width="33.5703125" customWidth="1"/>
    <col min="2" max="2" width="13.7109375" customWidth="1"/>
    <col min="3" max="3" width="22.7109375" customWidth="1"/>
  </cols>
  <sheetData>
    <row r="1" spans="1:5" ht="15" customHeight="1" x14ac:dyDescent="0.25">
      <c r="A1" s="62" t="s">
        <v>36</v>
      </c>
      <c r="B1" s="78"/>
      <c r="C1" s="79"/>
      <c r="D1" s="64"/>
      <c r="E1" s="34"/>
    </row>
    <row r="2" spans="1:5" ht="15" customHeight="1" x14ac:dyDescent="0.25">
      <c r="A2" s="45" t="s">
        <v>317</v>
      </c>
      <c r="B2" s="45"/>
      <c r="C2" s="66"/>
      <c r="D2" s="47"/>
      <c r="E2" s="34"/>
    </row>
    <row r="3" spans="1:5" ht="15" customHeight="1" x14ac:dyDescent="0.25">
      <c r="A3" s="52"/>
      <c r="B3" s="66" t="s">
        <v>0</v>
      </c>
      <c r="C3" s="66" t="s">
        <v>11</v>
      </c>
      <c r="D3" s="47"/>
      <c r="E3" s="68"/>
    </row>
    <row r="4" spans="1:5" ht="15" customHeight="1" x14ac:dyDescent="0.25">
      <c r="A4" s="69"/>
      <c r="B4" s="69"/>
      <c r="C4" s="70" t="s">
        <v>40</v>
      </c>
      <c r="D4" s="49">
        <v>2023</v>
      </c>
      <c r="E4" s="49">
        <v>2024</v>
      </c>
    </row>
    <row r="5" spans="1:5" ht="15" customHeight="1" x14ac:dyDescent="0.25">
      <c r="A5" s="55"/>
      <c r="B5" s="55"/>
      <c r="C5" s="71"/>
      <c r="D5" s="52"/>
      <c r="E5" s="34"/>
    </row>
    <row r="6" spans="1:5" ht="15" customHeight="1" x14ac:dyDescent="0.25">
      <c r="A6" s="72" t="s">
        <v>43</v>
      </c>
      <c r="B6" s="53">
        <v>6770</v>
      </c>
      <c r="C6" s="53">
        <v>5530</v>
      </c>
      <c r="D6" s="53">
        <v>1190</v>
      </c>
      <c r="E6" s="53">
        <v>50</v>
      </c>
    </row>
    <row r="7" spans="1:5" ht="15" customHeight="1" x14ac:dyDescent="0.25">
      <c r="A7" s="72" t="s">
        <v>311</v>
      </c>
      <c r="B7" s="54">
        <v>12.08</v>
      </c>
      <c r="C7" s="54">
        <v>9.2899999999999991</v>
      </c>
      <c r="D7" s="54">
        <v>2.56</v>
      </c>
      <c r="E7" s="54">
        <v>0.23</v>
      </c>
    </row>
    <row r="8" spans="1:5" ht="15" customHeight="1" x14ac:dyDescent="0.25">
      <c r="A8" s="72"/>
      <c r="B8" s="73"/>
      <c r="C8" s="71"/>
      <c r="D8" s="52"/>
      <c r="E8" s="34"/>
    </row>
    <row r="9" spans="1:5" ht="15" customHeight="1" x14ac:dyDescent="0.25">
      <c r="A9" s="72" t="s">
        <v>44</v>
      </c>
      <c r="B9" s="73"/>
      <c r="C9" s="71"/>
      <c r="D9" s="52"/>
      <c r="E9" s="34"/>
    </row>
    <row r="10" spans="1:5" ht="15" customHeight="1" x14ac:dyDescent="0.25">
      <c r="A10" s="52" t="s">
        <v>41</v>
      </c>
      <c r="B10" s="52"/>
      <c r="C10" s="74">
        <v>0.23</v>
      </c>
      <c r="D10" s="74"/>
      <c r="E10" s="34"/>
    </row>
    <row r="11" spans="1:5" ht="15" customHeight="1" x14ac:dyDescent="0.25">
      <c r="A11" s="52" t="s">
        <v>42</v>
      </c>
      <c r="B11" s="52"/>
      <c r="C11" s="74">
        <v>0.38</v>
      </c>
      <c r="D11" s="74">
        <v>0.17</v>
      </c>
      <c r="E11" s="74"/>
    </row>
    <row r="12" spans="1:5" ht="15" customHeight="1" x14ac:dyDescent="0.25">
      <c r="A12" s="52" t="s">
        <v>88</v>
      </c>
      <c r="B12" s="52"/>
      <c r="C12" s="74">
        <v>0.44</v>
      </c>
      <c r="D12" s="74">
        <v>0.27</v>
      </c>
      <c r="E12" s="74">
        <v>0.15</v>
      </c>
    </row>
    <row r="13" spans="1:5" ht="15" customHeight="1" thickBot="1" x14ac:dyDescent="0.3">
      <c r="A13" s="75"/>
      <c r="B13" s="75"/>
      <c r="C13" s="76"/>
      <c r="D13" s="60"/>
      <c r="E13" s="77"/>
    </row>
    <row r="14" spans="1:5" ht="15" customHeight="1" x14ac:dyDescent="0.25">
      <c r="A14" s="55" t="s">
        <v>1</v>
      </c>
      <c r="B14" s="55"/>
      <c r="C14" s="52"/>
      <c r="D14" s="52"/>
      <c r="E14" s="34"/>
    </row>
    <row r="15" spans="1:5" x14ac:dyDescent="0.25">
      <c r="A15" s="9"/>
      <c r="B15" s="9"/>
      <c r="C15" s="2"/>
    </row>
    <row r="19" spans="1:3" x14ac:dyDescent="0.25">
      <c r="C19" s="4"/>
    </row>
    <row r="20" spans="1:3" x14ac:dyDescent="0.25">
      <c r="C20" s="4"/>
    </row>
    <row r="21" spans="1:3" x14ac:dyDescent="0.25">
      <c r="A21" s="5"/>
      <c r="B21" s="5"/>
      <c r="C21" s="4"/>
    </row>
  </sheetData>
  <pageMargins left="0.70866141732283472" right="0.70866141732283472" top="0.74803149606299213" bottom="0.74803149606299213" header="0.31496062992125984" footer="0.31496062992125984"/>
  <pageSetup paperSize="9" scale="86" fitToHeight="0" orientation="landscape"/>
  <headerFooter scaleWithDoc="0"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559"/>
  <sheetViews>
    <sheetView showGridLines="0" zoomScaleNormal="100" workbookViewId="0"/>
  </sheetViews>
  <sheetFormatPr defaultColWidth="11.42578125" defaultRowHeight="15" x14ac:dyDescent="0.25"/>
  <cols>
    <col min="1" max="1" width="30.7109375" customWidth="1"/>
    <col min="2" max="7" width="13.7109375" customWidth="1"/>
  </cols>
  <sheetData>
    <row r="1" spans="1:7" ht="15" customHeight="1" x14ac:dyDescent="0.25">
      <c r="A1" s="62" t="s">
        <v>37</v>
      </c>
      <c r="B1" s="78"/>
      <c r="C1" s="79"/>
      <c r="D1" s="79"/>
      <c r="E1" s="79"/>
      <c r="F1" s="79"/>
      <c r="G1" s="79"/>
    </row>
    <row r="2" spans="1:7" ht="15" customHeight="1" x14ac:dyDescent="0.25">
      <c r="A2" s="45" t="s">
        <v>318</v>
      </c>
      <c r="B2" s="45"/>
      <c r="C2" s="66"/>
      <c r="D2" s="66"/>
      <c r="E2" s="66"/>
      <c r="F2" s="66"/>
      <c r="G2" s="66"/>
    </row>
    <row r="3" spans="1:7" ht="15" customHeight="1" x14ac:dyDescent="0.25">
      <c r="A3" s="52"/>
      <c r="B3" s="66" t="s">
        <v>0</v>
      </c>
      <c r="C3" s="66" t="s">
        <v>11</v>
      </c>
      <c r="D3" s="47"/>
      <c r="E3" s="47"/>
      <c r="F3" s="47"/>
      <c r="G3" s="47"/>
    </row>
    <row r="4" spans="1:7" ht="15" customHeight="1" x14ac:dyDescent="0.25">
      <c r="A4" s="69"/>
      <c r="B4" s="69"/>
      <c r="C4" s="70">
        <v>2020</v>
      </c>
      <c r="D4" s="70">
        <v>2021</v>
      </c>
      <c r="E4" s="70">
        <v>2022</v>
      </c>
      <c r="F4" s="70">
        <v>2023</v>
      </c>
      <c r="G4" s="70">
        <v>2024</v>
      </c>
    </row>
    <row r="5" spans="1:7" ht="15" customHeight="1" x14ac:dyDescent="0.25">
      <c r="A5" s="55"/>
      <c r="B5" s="55"/>
      <c r="C5" s="71"/>
      <c r="D5" s="71"/>
      <c r="E5" s="71"/>
      <c r="F5" s="71"/>
      <c r="G5" s="71"/>
    </row>
    <row r="6" spans="1:7" ht="15" customHeight="1" x14ac:dyDescent="0.25">
      <c r="A6" s="72" t="s">
        <v>43</v>
      </c>
      <c r="B6" s="53">
        <v>36260</v>
      </c>
      <c r="C6" s="53">
        <v>28860</v>
      </c>
      <c r="D6" s="53">
        <v>6540</v>
      </c>
      <c r="E6" s="53">
        <v>420</v>
      </c>
      <c r="F6" s="53">
        <v>330</v>
      </c>
      <c r="G6" s="53">
        <v>100</v>
      </c>
    </row>
    <row r="7" spans="1:7" ht="15" customHeight="1" x14ac:dyDescent="0.25">
      <c r="A7" s="72" t="s">
        <v>311</v>
      </c>
      <c r="B7" s="54">
        <v>289.27999999999997</v>
      </c>
      <c r="C7" s="54">
        <v>237.07</v>
      </c>
      <c r="D7" s="54">
        <v>47.22</v>
      </c>
      <c r="E7" s="54">
        <v>2.8</v>
      </c>
      <c r="F7" s="54">
        <v>1.53</v>
      </c>
      <c r="G7" s="54">
        <v>0.66</v>
      </c>
    </row>
    <row r="8" spans="1:7" ht="15" customHeight="1" x14ac:dyDescent="0.25">
      <c r="A8" s="72"/>
      <c r="B8" s="55"/>
      <c r="C8" s="71"/>
      <c r="D8" s="71"/>
      <c r="E8" s="71"/>
      <c r="F8" s="71"/>
      <c r="G8" s="71"/>
    </row>
    <row r="9" spans="1:7" ht="15" customHeight="1" x14ac:dyDescent="0.25">
      <c r="A9" s="72" t="s">
        <v>44</v>
      </c>
      <c r="B9" s="55"/>
      <c r="C9" s="71"/>
      <c r="D9" s="71"/>
      <c r="E9" s="71"/>
      <c r="F9" s="71"/>
      <c r="G9" s="71"/>
    </row>
    <row r="10" spans="1:7" ht="15" customHeight="1" x14ac:dyDescent="0.25">
      <c r="A10" s="73" t="s">
        <v>12</v>
      </c>
      <c r="B10" s="73"/>
      <c r="C10" s="74">
        <v>0.02</v>
      </c>
      <c r="D10" s="74"/>
      <c r="E10" s="74"/>
      <c r="F10" s="74"/>
      <c r="G10" s="74"/>
    </row>
    <row r="11" spans="1:7" ht="15" customHeight="1" x14ac:dyDescent="0.25">
      <c r="A11" s="73" t="s">
        <v>13</v>
      </c>
      <c r="B11" s="73"/>
      <c r="C11" s="74">
        <v>0.05</v>
      </c>
      <c r="D11" s="74">
        <v>0.04</v>
      </c>
      <c r="E11" s="74"/>
      <c r="F11" s="74"/>
      <c r="G11" s="74"/>
    </row>
    <row r="12" spans="1:7" ht="15" customHeight="1" x14ac:dyDescent="0.25">
      <c r="A12" s="73" t="s">
        <v>39</v>
      </c>
      <c r="B12" s="73"/>
      <c r="C12" s="74">
        <v>0.17</v>
      </c>
      <c r="D12" s="74">
        <v>0.14000000000000001</v>
      </c>
      <c r="E12" s="74">
        <v>7.0000000000000007E-2</v>
      </c>
      <c r="F12" s="74"/>
      <c r="G12" s="74"/>
    </row>
    <row r="13" spans="1:7" ht="15" customHeight="1" x14ac:dyDescent="0.25">
      <c r="A13" s="73" t="s">
        <v>42</v>
      </c>
      <c r="B13" s="73"/>
      <c r="C13" s="74">
        <v>0.33</v>
      </c>
      <c r="D13" s="74">
        <v>0.28999999999999998</v>
      </c>
      <c r="E13" s="74">
        <v>0.19</v>
      </c>
      <c r="F13" s="74">
        <v>0.06</v>
      </c>
      <c r="G13" s="74"/>
    </row>
    <row r="14" spans="1:7" ht="15" customHeight="1" x14ac:dyDescent="0.25">
      <c r="A14" s="73" t="s">
        <v>88</v>
      </c>
      <c r="B14" s="73"/>
      <c r="C14" s="74">
        <v>0.48</v>
      </c>
      <c r="D14" s="74">
        <v>0.43</v>
      </c>
      <c r="E14" s="74">
        <v>0.31</v>
      </c>
      <c r="F14" s="74">
        <v>0.2</v>
      </c>
      <c r="G14" s="74">
        <v>0.12</v>
      </c>
    </row>
    <row r="15" spans="1:7" ht="15" customHeight="1" thickBot="1" x14ac:dyDescent="0.3">
      <c r="A15" s="75"/>
      <c r="B15" s="75"/>
      <c r="C15" s="76"/>
      <c r="D15" s="76"/>
      <c r="E15" s="76"/>
      <c r="F15" s="76"/>
      <c r="G15" s="76"/>
    </row>
    <row r="16" spans="1:7" ht="15" customHeight="1" x14ac:dyDescent="0.25">
      <c r="A16" s="55" t="s">
        <v>1</v>
      </c>
      <c r="B16" s="55"/>
      <c r="C16" s="52"/>
      <c r="D16" s="52"/>
      <c r="E16" s="52"/>
      <c r="F16" s="52"/>
      <c r="G16" s="52"/>
    </row>
    <row r="17" spans="1:7" x14ac:dyDescent="0.25">
      <c r="A17" s="52"/>
      <c r="B17" s="52"/>
      <c r="C17" s="52"/>
      <c r="D17" s="52"/>
      <c r="E17" s="52"/>
      <c r="F17" s="52"/>
      <c r="G17" s="52"/>
    </row>
    <row r="19" spans="1:7" x14ac:dyDescent="0.25">
      <c r="A19" s="5"/>
      <c r="B19" s="5"/>
      <c r="C19" s="4"/>
    </row>
    <row r="20" spans="1:7" x14ac:dyDescent="0.25">
      <c r="A20" s="5"/>
      <c r="B20" s="5"/>
      <c r="C20" s="4"/>
    </row>
    <row r="21" spans="1:7" x14ac:dyDescent="0.25">
      <c r="A21" s="5"/>
      <c r="B21" s="5"/>
      <c r="C21" s="4"/>
    </row>
    <row r="33" spans="5:7" x14ac:dyDescent="0.25">
      <c r="E33" s="9"/>
      <c r="F33" s="9"/>
      <c r="G33" s="9"/>
    </row>
    <row r="5559" spans="5:7" x14ac:dyDescent="0.25">
      <c r="E5559" s="2"/>
      <c r="F5559" s="2"/>
      <c r="G5559" s="2"/>
    </row>
  </sheetData>
  <pageMargins left="0.70866141732283472" right="0.70866141732283472" top="0.74803149606299213" bottom="0.74803149606299213" header="0.31496062992125984" footer="0.31496062992125984"/>
  <pageSetup paperSize="9" scale="86" fitToHeight="0" orientation="landscape"/>
  <headerFooter scaleWithDoc="0" alignWithMargins="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1"/>
  <sheetViews>
    <sheetView showGridLines="0" zoomScaleNormal="100" workbookViewId="0"/>
  </sheetViews>
  <sheetFormatPr defaultColWidth="11.42578125" defaultRowHeight="15" x14ac:dyDescent="0.25"/>
  <cols>
    <col min="1" max="1" width="33" customWidth="1"/>
    <col min="2" max="2" width="13.7109375" customWidth="1"/>
    <col min="3" max="3" width="22.85546875" customWidth="1"/>
  </cols>
  <sheetData>
    <row r="1" spans="1:7" ht="15" customHeight="1" x14ac:dyDescent="0.25">
      <c r="A1" s="62" t="s">
        <v>38</v>
      </c>
      <c r="B1" s="78"/>
      <c r="C1" s="79"/>
      <c r="D1" s="64"/>
      <c r="E1" s="1"/>
      <c r="F1" s="1"/>
    </row>
    <row r="2" spans="1:7" ht="15" customHeight="1" x14ac:dyDescent="0.25">
      <c r="A2" s="45" t="s">
        <v>322</v>
      </c>
      <c r="B2" s="45"/>
      <c r="C2" s="66"/>
      <c r="D2" s="47"/>
      <c r="E2" s="1"/>
      <c r="F2" s="1"/>
    </row>
    <row r="3" spans="1:7" ht="15" customHeight="1" x14ac:dyDescent="0.25">
      <c r="A3" s="52"/>
      <c r="B3" s="66" t="s">
        <v>0</v>
      </c>
      <c r="C3" s="66" t="s">
        <v>11</v>
      </c>
      <c r="D3" s="47"/>
      <c r="E3" s="1"/>
      <c r="F3" s="1"/>
    </row>
    <row r="4" spans="1:7" ht="15" customHeight="1" x14ac:dyDescent="0.25">
      <c r="A4" s="69"/>
      <c r="B4" s="69"/>
      <c r="C4" s="70" t="s">
        <v>40</v>
      </c>
      <c r="D4" s="70">
        <v>2023</v>
      </c>
      <c r="E4" s="1"/>
      <c r="F4" s="1"/>
    </row>
    <row r="5" spans="1:7" ht="15" customHeight="1" x14ac:dyDescent="0.25">
      <c r="A5" s="55"/>
      <c r="B5" s="55"/>
      <c r="C5" s="71"/>
      <c r="D5" s="52"/>
      <c r="E5" s="1"/>
      <c r="F5" s="1"/>
    </row>
    <row r="6" spans="1:7" ht="15" customHeight="1" x14ac:dyDescent="0.25">
      <c r="A6" s="72" t="s">
        <v>43</v>
      </c>
      <c r="B6" s="53">
        <v>200</v>
      </c>
      <c r="C6" s="53">
        <v>190</v>
      </c>
      <c r="D6" s="53">
        <v>10</v>
      </c>
      <c r="E6" s="1"/>
      <c r="F6" s="1"/>
    </row>
    <row r="7" spans="1:7" ht="15" customHeight="1" x14ac:dyDescent="0.25">
      <c r="A7" s="72" t="s">
        <v>311</v>
      </c>
      <c r="B7" s="54">
        <v>2.8</v>
      </c>
      <c r="C7" s="54">
        <v>2.73</v>
      </c>
      <c r="D7" s="54">
        <v>7.0000000000000007E-2</v>
      </c>
      <c r="E7" s="1"/>
      <c r="F7" s="1"/>
    </row>
    <row r="8" spans="1:7" ht="15" customHeight="1" x14ac:dyDescent="0.25">
      <c r="A8" s="72"/>
      <c r="B8" s="55"/>
      <c r="C8" s="71"/>
      <c r="D8" s="52"/>
      <c r="E8" s="1"/>
      <c r="F8" s="1"/>
    </row>
    <row r="9" spans="1:7" ht="15" customHeight="1" x14ac:dyDescent="0.25">
      <c r="A9" s="72" t="s">
        <v>44</v>
      </c>
      <c r="B9" s="55"/>
      <c r="C9" s="71"/>
      <c r="D9" s="52"/>
      <c r="E9" s="1"/>
      <c r="F9" s="1"/>
    </row>
    <row r="10" spans="1:7" ht="15" customHeight="1" x14ac:dyDescent="0.25">
      <c r="A10" s="52" t="s">
        <v>41</v>
      </c>
      <c r="B10" s="52"/>
      <c r="C10" s="74">
        <v>0.19</v>
      </c>
      <c r="D10" s="74"/>
      <c r="E10" s="1"/>
      <c r="F10" s="1"/>
    </row>
    <row r="11" spans="1:7" ht="15" customHeight="1" x14ac:dyDescent="0.25">
      <c r="A11" s="52" t="s">
        <v>42</v>
      </c>
      <c r="B11" s="52"/>
      <c r="C11" s="74">
        <v>0.33</v>
      </c>
      <c r="D11" s="74">
        <v>0.04</v>
      </c>
      <c r="E11" s="1"/>
      <c r="F11" s="1"/>
    </row>
    <row r="12" spans="1:7" ht="15" customHeight="1" x14ac:dyDescent="0.25">
      <c r="A12" s="52" t="s">
        <v>88</v>
      </c>
      <c r="B12" s="52"/>
      <c r="C12" s="74">
        <v>0.45</v>
      </c>
      <c r="D12" s="74">
        <v>0.16</v>
      </c>
      <c r="E12" s="1"/>
      <c r="F12" s="1"/>
    </row>
    <row r="13" spans="1:7" ht="15" customHeight="1" thickBot="1" x14ac:dyDescent="0.3">
      <c r="A13" s="75"/>
      <c r="B13" s="75"/>
      <c r="C13" s="76"/>
      <c r="D13" s="60"/>
      <c r="E13" s="1"/>
      <c r="F13" s="1"/>
    </row>
    <row r="14" spans="1:7" ht="15" customHeight="1" x14ac:dyDescent="0.25">
      <c r="A14" s="55" t="s">
        <v>1</v>
      </c>
      <c r="B14" s="55"/>
      <c r="C14" s="52"/>
      <c r="D14" s="52"/>
      <c r="E14" s="1"/>
      <c r="F14" s="1"/>
    </row>
    <row r="15" spans="1:7" x14ac:dyDescent="0.25">
      <c r="A15" s="40"/>
      <c r="B15" s="40"/>
      <c r="C15" s="81"/>
      <c r="D15" s="34"/>
    </row>
    <row r="16" spans="1:7" ht="15.75" x14ac:dyDescent="0.25">
      <c r="A16" s="125" t="s">
        <v>309</v>
      </c>
      <c r="B16" s="114"/>
      <c r="C16" s="114"/>
      <c r="D16" s="114"/>
      <c r="E16" s="12"/>
      <c r="F16" s="12"/>
      <c r="G16" s="12"/>
    </row>
    <row r="19" spans="1:3" x14ac:dyDescent="0.25">
      <c r="A19" s="5"/>
      <c r="B19" s="5"/>
      <c r="C19" s="4"/>
    </row>
    <row r="20" spans="1:3" x14ac:dyDescent="0.25">
      <c r="A20" s="5"/>
      <c r="B20" s="5"/>
      <c r="C20" s="4"/>
    </row>
    <row r="21" spans="1:3" x14ac:dyDescent="0.25">
      <c r="A21" s="5"/>
      <c r="B21" s="5"/>
      <c r="C21" s="4"/>
    </row>
  </sheetData>
  <pageMargins left="0.70866141732283472" right="0.70866141732283472" top="0.74803149606299213" bottom="0.74803149606299213" header="0.31496062992125984" footer="0.31496062992125984"/>
  <pageSetup paperSize="9" scale="86" fitToHeight="0" orientation="landscape"/>
  <headerFooter scaleWithDoc="0" alignWithMargins="0">
    <oddFooter>&amp;R&amp;P/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Werkbladen</vt:lpstr>
      </vt:variant>
      <vt:variant>
        <vt:i4>12</vt:i4>
      </vt:variant>
      <vt:variant>
        <vt:lpstr>Benoemde bereiken</vt:lpstr>
      </vt:variant>
      <vt:variant>
        <vt:i4>6</vt:i4>
      </vt:variant>
    </vt:vector>
  </HeadingPairs>
  <TitlesOfParts>
    <vt:vector size="18" baseType="lpstr">
      <vt:lpstr>Voorblad</vt:lpstr>
      <vt:lpstr>Inhoud</vt:lpstr>
      <vt:lpstr>Introductie</vt:lpstr>
      <vt:lpstr>Tabel 1a</vt:lpstr>
      <vt:lpstr>Tabel 1b</vt:lpstr>
      <vt:lpstr>Tabel 3a</vt:lpstr>
      <vt:lpstr>Tabel 3b</vt:lpstr>
      <vt:lpstr>Tabel 4a</vt:lpstr>
      <vt:lpstr>Tabel 4b</vt:lpstr>
      <vt:lpstr>Tabel 5</vt:lpstr>
      <vt:lpstr>Toelichting</vt:lpstr>
      <vt:lpstr>Begrippen</vt:lpstr>
      <vt:lpstr>'Tabel 1a'!Afdrukbereik</vt:lpstr>
      <vt:lpstr>'Tabel 1b'!Afdrukbereik</vt:lpstr>
      <vt:lpstr>'Tabel 3a'!Afdrukbereik</vt:lpstr>
      <vt:lpstr>'Tabel 3b'!Afdrukbereik</vt:lpstr>
      <vt:lpstr>'Tabel 4a'!Afdrukbereik</vt:lpstr>
      <vt:lpstr>'Tabel 4b'!Afdrukbereik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2024-12-18T09:26:06Z</dcterms:created>
  <dcterms:modified xsi:type="dcterms:W3CDTF">2026-02-05T15:58:09Z</dcterms:modified>
  <cp:contentStatus/>
</cp:coreProperties>
</file>