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SSBAD_AKOOnd_SEC1\Werk\AKOWoon\"/>
    </mc:Choice>
  </mc:AlternateContent>
  <xr:revisionPtr revIDLastSave="0" documentId="13_ncr:1_{C968E69D-1575-438C-A9F7-D84BA9EB9A28}" xr6:coauthVersionLast="47" xr6:coauthVersionMax="47" xr10:uidLastSave="{00000000-0000-0000-0000-000000000000}"/>
  <bookViews>
    <workbookView xWindow="-120" yWindow="-120" windowWidth="38640" windowHeight="21120" xr2:uid="{B76A0E85-7D31-44D1-9611-DAD59CC9FB40}"/>
  </bookViews>
  <sheets>
    <sheet name="Voorblad" sheetId="3" r:id="rId1"/>
    <sheet name="Inhoud" sheetId="4" r:id="rId2"/>
    <sheet name="Introductie" sheetId="5" r:id="rId3"/>
    <sheet name="Tabel 1a" sheetId="6" r:id="rId4"/>
    <sheet name="Tabel 1b" sheetId="11" r:id="rId5"/>
    <sheet name="Tabel 1c" sheetId="12" r:id="rId6"/>
    <sheet name="Tabel 2" sheetId="13" r:id="rId7"/>
    <sheet name="Tabel 3" sheetId="14" r:id="rId8"/>
    <sheet name="Tabel 4" sheetId="15" r:id="rId9"/>
    <sheet name="Tabel 5" sheetId="16" r:id="rId10"/>
    <sheet name="Tabel 6" sheetId="17" r:id="rId11"/>
    <sheet name="Toelichting" sheetId="9" r:id="rId12"/>
    <sheet name="Begrippen" sheetId="10" r:id="rId13"/>
  </sheets>
  <definedNames>
    <definedName name="_xlnm._FilterDatabase" localSheetId="3" hidden="1">'Tabel 1a'!$A$4:$D$60</definedName>
    <definedName name="_xlnm._FilterDatabase" localSheetId="4" hidden="1">'Tabel 1b'!$A$4:$B$9</definedName>
    <definedName name="_xlnm._FilterDatabase" localSheetId="5" hidden="1">'Tabel 1c'!$A$4:$B$23</definedName>
    <definedName name="_xlnm._FilterDatabase" localSheetId="6" hidden="1">'Tabel 2'!$A$4:$B$19</definedName>
    <definedName name="_xlnm._FilterDatabase" localSheetId="7" hidden="1">'Tabel 3'!$A$4:$D$21</definedName>
    <definedName name="_xlnm._FilterDatabase" localSheetId="8" hidden="1">'Tabel 4'!$A$4:$B$8</definedName>
    <definedName name="_xlnm._FilterDatabase" localSheetId="9" hidden="1">'Tabel 5'!$A$4:$B$17</definedName>
    <definedName name="_xlnm._FilterDatabase" localSheetId="10" hidden="1">'Tabel 6'!$A$4:$F$23</definedName>
    <definedName name="_xlnm.Print_Area" localSheetId="2">Introductie!$A$1:$A$28</definedName>
    <definedName name="_xlnm.Print_Area" localSheetId="11">Toelichting!$A$1:$A$38</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A7" i="4"/>
  <c r="B14" i="4"/>
  <c r="B13" i="4"/>
  <c r="B12" i="4"/>
  <c r="B11" i="4"/>
  <c r="B10" i="4"/>
  <c r="B9" i="4"/>
  <c r="A12" i="4"/>
  <c r="A11" i="4"/>
  <c r="A10" i="4"/>
  <c r="A9" i="4"/>
  <c r="A8" i="4"/>
  <c r="A6" i="4"/>
  <c r="A5" i="4"/>
  <c r="B8" i="4"/>
  <c r="B6" i="4"/>
  <c r="B5" i="4"/>
  <c r="B4" i="4"/>
</calcChain>
</file>

<file path=xl/sharedStrings.xml><?xml version="1.0" encoding="utf-8"?>
<sst xmlns="http://schemas.openxmlformats.org/spreadsheetml/2006/main" count="363" uniqueCount="143">
  <si>
    <t>Inhoud</t>
  </si>
  <si>
    <t>Introductie</t>
  </si>
  <si>
    <t>Toelichting</t>
  </si>
  <si>
    <t>Begrippen</t>
  </si>
  <si>
    <t>Totaal</t>
  </si>
  <si>
    <t>Inhoudsopgave</t>
  </si>
  <si>
    <t>Tabel 1a</t>
  </si>
  <si>
    <t>Tabel 1b</t>
  </si>
  <si>
    <t>Tabel 2</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</si>
  <si>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</si>
  <si>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</si>
  <si>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</si>
  <si>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</si>
  <si>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</si>
  <si>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</si>
  <si>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</si>
  <si>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</si>
  <si>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</si>
  <si>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</si>
  <si>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</si>
  <si>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</si>
  <si>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</si>
  <si>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Technische toelichting</t>
  </si>
  <si>
    <t>Populatie</t>
  </si>
  <si>
    <t>Peildatum</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</si>
  <si>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</si>
  <si>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</si>
  <si>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</si>
  <si>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</si>
  <si>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</si>
  <si>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</si>
  <si>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</si>
  <si>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</si>
  <si>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</si>
  <si>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</si>
  <si>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</si>
  <si>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</si>
  <si>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Integraal of steekproef</t>
  </si>
  <si>
    <t>Periodiciteit</t>
  </si>
  <si>
    <t>Bijzonderheden</t>
  </si>
  <si>
    <t>Woningbehoefte op Caribisch Nederland, 2024</t>
  </si>
  <si>
    <t>CBS, team Arbeid, dynamiek en mobiliteit</t>
  </si>
  <si>
    <t>aantal</t>
  </si>
  <si>
    <t>Totaal Caribisch Nederland</t>
  </si>
  <si>
    <t>Bonaire</t>
  </si>
  <si>
    <t>Sint-Eustatius</t>
  </si>
  <si>
    <t>Saba</t>
  </si>
  <si>
    <t>Zelfstandige woonsituatie</t>
  </si>
  <si>
    <t>Onzelfstandige woonsituatie</t>
  </si>
  <si>
    <t>Alleenstaande</t>
  </si>
  <si>
    <t>Echtpaar/vaste partners</t>
  </si>
  <si>
    <t>Echtpaar/vaste partners met thuiswonende kind(eren)</t>
  </si>
  <si>
    <t>Echtpaar/vaste partners met thuiswonende kind(eren) en met ander(en)</t>
  </si>
  <si>
    <t>Echtpaar/vaste partners met ander(en)</t>
  </si>
  <si>
    <t>Eénouder met thuiswonende kind(eren)</t>
  </si>
  <si>
    <t>Eénouder met thuiswonende kind(eren) en met ander(en</t>
  </si>
  <si>
    <t>Een andere samenstelling</t>
  </si>
  <si>
    <t>Bron: Arbeidskrachtenonderzoek Caribisch Nederland (AKO-CN) 2024</t>
  </si>
  <si>
    <t>Cijfers zijn afgerond op tientallen.</t>
  </si>
  <si>
    <t>Huishoudens met zelfstandige woonsituatie op Caribisch Nederland naar woningtype van de woning, 2024</t>
  </si>
  <si>
    <t>Eengezinswoning</t>
  </si>
  <si>
    <t>Meergezinswoning</t>
  </si>
  <si>
    <t>Tabel 1c</t>
  </si>
  <si>
    <t>25 tot 45 jaar</t>
  </si>
  <si>
    <t>45 tot 65 jaar</t>
  </si>
  <si>
    <t>&gt;=65 jaar</t>
  </si>
  <si>
    <t>&lt;25 jaar</t>
  </si>
  <si>
    <t>Woningvragers naar positie op de woningmarkt op Caribisch Nederland, 2024</t>
  </si>
  <si>
    <t>Actief zoekend</t>
  </si>
  <si>
    <t>Starter</t>
  </si>
  <si>
    <t>Semi-starter</t>
  </si>
  <si>
    <t>Doorstromer uit koop</t>
  </si>
  <si>
    <t>Doorstromer uit huur</t>
  </si>
  <si>
    <t>Totaal woningvragers</t>
  </si>
  <si>
    <t>.</t>
  </si>
  <si>
    <t>Tabel 3</t>
  </si>
  <si>
    <t>%</t>
  </si>
  <si>
    <t>Totaal thuiswonenden</t>
  </si>
  <si>
    <t>Thuiswonenden 18 tot 25 jaar</t>
  </si>
  <si>
    <t>Thuiswonenden 25 tot 45 jaar</t>
  </si>
  <si>
    <t>Tabel 4</t>
  </si>
  <si>
    <t>Tabel 5</t>
  </si>
  <si>
    <t>Koop eengezins</t>
  </si>
  <si>
    <t>Huur eengezins</t>
  </si>
  <si>
    <t>Tabel 6</t>
  </si>
  <si>
    <t>Doorstromers</t>
  </si>
  <si>
    <r>
      <t xml:space="preserve">Vragen over deze publicatie kunnen gestuurd worden aan team Arbeidsmarkt, dynamiek en mobiliteit </t>
    </r>
    <r>
      <rPr>
        <sz val="10"/>
        <color theme="1"/>
        <rFont val="Calibri"/>
        <family val="2"/>
        <scheme val="minor"/>
      </rPr>
      <t xml:space="preserve">onder vermelding van het projectnummer: </t>
    </r>
    <r>
      <rPr>
        <sz val="10"/>
        <color theme="8" tint="-0.249977111117893"/>
        <rFont val="Calibri"/>
        <family val="2"/>
      </rPr>
      <t>PR003419.</t>
    </r>
  </si>
  <si>
    <t>Samenstelling huishouden naar betaald werk en geboren op eiland op Caribisch Nederland, 2024</t>
  </si>
  <si>
    <t>In tabel 1b zijn de huishoudens met een zelfstandige woonsituatie afgebeeld naar het woningtype van de woning.</t>
  </si>
  <si>
    <t>In tabel 2 is de positie op de woningmarkt afgebeeld van huishoudens met een verhuiswens. Hierbij is onderscheid gemaakt tussen alle huishoudens met een verhuiswens en de huishoudens die actief aan het zoeken zijn.</t>
  </si>
  <si>
    <t>In tabel 3 is afgebeeld hoeveel kinderen, ouder dan 18 jaar, thuis wonen bij hun ouders. Vervolgens wordt het aandeel hiervan getoond met een verhuiswens, uitgesplitst naar de gewenste woonsituatie.</t>
  </si>
  <si>
    <t>In tabel 4 is het aantal verhuisgeneigde huishoudens en het aantal actief zoekende huishoudens met een voorkeur voor een zelfstandige woonsituatie afgebeeld.</t>
  </si>
  <si>
    <t>Koop meergezins</t>
  </si>
  <si>
    <t>Huur meergezins</t>
  </si>
  <si>
    <t>Referentiepersoon heeft betaald werk</t>
  </si>
  <si>
    <t>Referentiepersoon heeft geen betaald werk</t>
  </si>
  <si>
    <t>Referentiepersoon is geboren op eiland</t>
  </si>
  <si>
    <t>Referentiepersoon is niet geboren op eiland</t>
  </si>
  <si>
    <t xml:space="preserve">Aandachtspunten bij de cijfers </t>
  </si>
  <si>
    <t>Weging en ophoging van steekproefuitkomsten</t>
  </si>
  <si>
    <t xml:space="preserve">In dit onderzoek is gebruik gemaakt van steekproefgegevens.  Een steekproef is nooit helemaal representatief voor de populatie. Om hiervoor te corrigeren en om aantallen te kunnen geven die overeenkomen met de populatieomvang, is gebruik gemaakt van ophooggewichten. </t>
  </si>
  <si>
    <t>Marges op steekproefuitkomsten</t>
  </si>
  <si>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maar niet alles.</t>
  </si>
  <si>
    <t xml:space="preserve">Deze tabellenset over de woonsituatie en gewenste verhuizingen van huishoudens op Caribisch Nederland is samengesteld in opdracht van het Ministerie van Volkshuisvesting en Ruimtelijke Ordening  (VRO). Om te komen tot de benodigde informatie voor deze gegevens zijn er additionele vragen in het Arbeidskrachtenonderzoek Caribisch Nederland (AKO-CN) 2024 toegevoegd. Het betreft een herhalingsonderzoek dat ook in 2018, 2020 en 2022 in AKO-CN is uitgevraagd. </t>
  </si>
  <si>
    <t>In tabel 1a is afgebeeld wat de samenstelling is van het huishouden, uitgesplitst naar een tweetal kenmerken van de referentiepersoon van het huishouden: het hebben van betaald werk en of men geboren is op het eiland waar men woont.</t>
  </si>
  <si>
    <t>In tabel 1b zijn huishoudens afgebeeld naar de leeftijd van de referentiepersoon, uitgesplitst naar de woonsituatie.</t>
  </si>
  <si>
    <t>Huishoudens op Caribisch Nederland naar leeftijd referentiepersoon, 2024</t>
  </si>
  <si>
    <t>Thuiswonende kinderen (18 jaar en ouder) op Caribisch Nederland en aandeel daarvan met een verhuiswens, 2024</t>
  </si>
  <si>
    <t>Gewenste woning naar eigendom en type van woningvragers met voorkeur voor zelfstandige woonsituatie op Caribisch Nederland, 2024</t>
  </si>
  <si>
    <t>Woningvragers op Caribisch Nederland met voorkeur voor zelfstandige woonsituatie naar hun huidige en gewenste woonvorm (eigendom en type), 2024</t>
  </si>
  <si>
    <t>Huishoudens en personen op Caribisch Nederland. De exacte populatie verschilt echter per tabel.</t>
  </si>
  <si>
    <t>Arbeidskrachtenonderzoek Caribisch Nederland (AKO-CN)</t>
  </si>
  <si>
    <t>Het Arbeidskrachten Onderzoek Caribisch Nederland (AKO-CN) is voor een groot deel de Caribisch Nederlandse versie van de Enquête Beroepsbevolking (EBB) die in Europees Nederland wordt uitgevoerd. De EBB is de Nederlandse versie van het Europees verplichte onderzoek de Labour Force Survey (LFS). Het doel van de LFS is internationaal vergelijkbare cijfers te maken over de beroeps- en niet-beroepsbevolking van 15 tot 90 jaar, waarbij de relatie tussen mens en arbeidsmarkt centraal staat. Op basis van dit onderzoek kunnen kenmerken van personen in verband worden gebracht met hun situatie op de arbeidsmarkt. Naast de vragen waarmee internationale indicatoren en tevens doelvariabelen zoals arbeidsparticipatie en werkloosheid worden gemeten bevat het AKO-CN vragen waarmee aanvullende informatie voor Caribisch Nederland wordt verzameld. Dit gebeurt bijvoorbeeld op verzoek van derden.</t>
  </si>
  <si>
    <t>Tweejaarlijks</t>
  </si>
  <si>
    <t>Steekproef</t>
  </si>
  <si>
    <t>Voor meer informatie, zie:</t>
  </si>
  <si>
    <t>Onderzoeksbeschrijving AKO-CN</t>
  </si>
  <si>
    <t>Referentiepersoon</t>
  </si>
  <si>
    <t>De vragen over de huidige woonsituatie zijn alleen gesteld aan de eerste persoon die behoort tot de huishoudkern waarbij de vragenlijst is afgenomen. Dit is de referentiepersoon van het huishouden.</t>
  </si>
  <si>
    <t>Hieronder vallen flats, galerij-, portiek-, beneden- en bovenwoningen, appartementen en woningen boven bedrijfsruimten.</t>
  </si>
  <si>
    <t>Hieronder vallen vrijstaande woningen, aaneengeschakelde woningen, hoek-en tussenwoningen.</t>
  </si>
  <si>
    <t>AKO-CN</t>
  </si>
  <si>
    <t>Arbeidskrachtenonderzoek Caribisch Nederland</t>
  </si>
  <si>
    <t>Woonsituatie waarbij huishoudens wonen in een reguliere woning en deze niet delen met andere huishoudens.</t>
  </si>
  <si>
    <t>Huishoudens die binnen 2 jaar beslist wel, eventueel of misschien willen verhuizen of aangeven wel te willen maar niets te kunnen vinden.</t>
  </si>
  <si>
    <t>Met verhuiswens voor een zelfstandige woonsituatie</t>
  </si>
  <si>
    <t>Met verhuiswens voor een onzelfstandige woonsituatie</t>
  </si>
  <si>
    <t>In tabel 5 is afgebeeld of de gewenste woning van huishoudens met een verhuiswens met voorkeur voor een zelfstandige woonsituatie uitgesplitst naar de gewenste eigendom en woningtype. Hierbij is onderscheid gemaakt tussen alle huishoudens met een verhuiswens en de huishoudens die actief aan het zoeken zijn.</t>
  </si>
  <si>
    <t>In tabel 6 is de gewenste eigendom en woningtype afgebeeld van huishoudens met een verhuiswens met voorkeur voor een zelfstandige woonsituatie, uitgesplist naar de eigendom en type van de huidige woning. Hierbij is onderscheid gemaakt tussen alle huishoudens met een verhuiswens en de doorstromers op de woningmarkt.</t>
  </si>
  <si>
    <t>Gewenste woonvorm</t>
  </si>
  <si>
    <t>Huidige woonvorm</t>
  </si>
  <si>
    <t>Woonvorm</t>
  </si>
  <si>
    <t>Combinatie van eigendom van de woning (koop/huur) en het type van de woning.</t>
  </si>
  <si>
    <t>Verhuisgeneigde huishoudens en actief zoekende huishoudens met voorkeur voor zelfstandige woonsituatie op Caribisch Nederland, 2024</t>
  </si>
  <si>
    <t>Actief zoekende huishoudens</t>
  </si>
  <si>
    <t>Verhuisgeneigd</t>
  </si>
  <si>
    <t>Verhuisgeneigde huishoudens in een zelfstandige woonsituatie waarbij de huidige woning na vertrek vrijkomt voor nieuwe bewoners.</t>
  </si>
  <si>
    <t>Verhuisgeneigde huishoudens / huishoudens met een verhuiswens / woningvragers</t>
  </si>
  <si>
    <t>Verhuisgeneigde huishoudens die binnen 2 jaar beslist wel willen verhuizen of aangeven wel te willen verhuizen maar niets te kunnen vinden, en al minstens een half jaar actief bezig zijn om een andere woning te zoeken.</t>
  </si>
  <si>
    <t>Woonsituatie waarbij huishoudens niet wonen in een reguliere woning, of een reguliere woning delen met één of meerdere andere huishoudens. Voorbeelden van niet-reguliere woningen zijn vakantiewoningen, bedrijfspanden, studentenhuisvesting of het bewonen van een vrachtcontainer.</t>
  </si>
  <si>
    <t>Thuiswonenden 45 jaar of ouder</t>
  </si>
  <si>
    <t>In dit onderzoek is gebruik gemaakt van enquêtegegevens. Om onthulling van informatie over individuele personen te voorkomen, zijn de cijfers afgerond op tientallen. Er wordt in deze tabellen gerekend met 40 waarnemingen die nodig zijn om een bepaald fenomeen als percentage of gemiddelde voldoende nauwkeurig te kunnen vaststellen. Dit houdt bijvoorbeeld in dat er per eiland minimaal 40 thuiswonende kinderen van 18 jaar of ouder in de steekproef moeten zitten om de verhuiswens van deze groep te kunnen afbeelden. Wanneer dit aantal niet wordt gehaald wordt het cijfer niet getoond en vervangen door een punt.</t>
  </si>
  <si>
    <t>januari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</si>
</sst>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5"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10"/>
      <color indexed="8"/>
      <name val="Calibri"/>
      <family val="2"/>
      <scheme val="minor"/>
    </font>
    <font>
      <sz val="8"/>
      <color theme="1"/>
      <name val="Arial"/>
      <family val="2"/>
    </font>
    <font>
      <i/>
      <sz val="10"/>
      <color theme="1"/>
      <name val="Calibri"/>
      <family val="2"/>
      <scheme val="minor"/>
    </font>
    <font>
      <sz val="10"/>
      <color rgb="FF0070C0"/>
      <name val="Calibri"/>
      <family val="2"/>
      <scheme val="minor"/>
    </font>
    <font>
      <u/>
      <sz val="10"/>
      <color theme="10"/>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sz val="12"/>
      <name val="Calibri"/>
      <family val="2"/>
    </font>
    <font>
      <i/>
      <sz val="10"/>
      <color indexed="8"/>
      <name val="Calibri"/>
      <family val="2"/>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5">
    <border>
      <left/>
      <right/>
      <top/>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bottom style="thin">
        <color indexed="64"/>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3" applyNumberFormat="0" applyFont="0" applyFill="0" applyAlignment="0" applyProtection="0">
      <alignment vertical="top" wrapText="1"/>
    </xf>
    <xf numFmtId="0" fontId="6" fillId="3" borderId="12">
      <alignment wrapText="1"/>
    </xf>
    <xf numFmtId="49" fontId="8" fillId="8" borderId="0">
      <alignment horizontal="left"/>
    </xf>
    <xf numFmtId="0" fontId="15" fillId="0" borderId="0" applyNumberFormat="0" applyFill="0" applyBorder="0" applyAlignment="0" applyProtection="0"/>
    <xf numFmtId="0" fontId="38"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1" fillId="27" borderId="0" applyNumberFormat="0" applyBorder="0" applyAlignment="0" applyProtection="0"/>
    <xf numFmtId="0" fontId="42" fillId="28" borderId="0" applyNumberFormat="0" applyBorder="0" applyAlignment="0" applyProtection="0"/>
    <xf numFmtId="0" fontId="39" fillId="10" borderId="0" applyNumberFormat="0" applyBorder="0" applyAlignment="0" applyProtection="0"/>
    <xf numFmtId="0" fontId="28" fillId="4" borderId="6" applyNumberFormat="0" applyAlignment="0" applyProtection="0"/>
    <xf numFmtId="0" fontId="29" fillId="5" borderId="7" applyNumberFormat="0" applyAlignment="0" applyProtection="0"/>
    <xf numFmtId="0" fontId="30" fillId="5" borderId="6" applyNumberFormat="0" applyAlignment="0" applyProtection="0"/>
    <xf numFmtId="0" fontId="31" fillId="0" borderId="8" applyNumberFormat="0" applyFill="0" applyAlignment="0" applyProtection="0"/>
    <xf numFmtId="0" fontId="32" fillId="6" borderId="9" applyNumberFormat="0" applyAlignment="0" applyProtection="0"/>
    <xf numFmtId="0" fontId="33" fillId="0" borderId="0" applyNumberFormat="0" applyFill="0" applyBorder="0" applyAlignment="0" applyProtection="0"/>
    <xf numFmtId="0" fontId="3" fillId="7" borderId="10" applyNumberFormat="0" applyFont="0" applyAlignment="0" applyProtection="0"/>
    <xf numFmtId="0" fontId="34" fillId="0" borderId="0" applyNumberFormat="0" applyFill="0" applyBorder="0" applyAlignment="0" applyProtection="0"/>
    <xf numFmtId="0" fontId="35" fillId="0" borderId="11" applyNumberFormat="0" applyFill="0" applyAlignment="0" applyProtection="0"/>
    <xf numFmtId="0" fontId="36" fillId="12" borderId="0" applyNumberFormat="0" applyBorder="0" applyAlignment="0" applyProtection="0"/>
    <xf numFmtId="0" fontId="2" fillId="19" borderId="0" applyNumberFormat="0" applyBorder="0" applyAlignment="0" applyProtection="0"/>
    <xf numFmtId="0" fontId="2" fillId="9" borderId="0" applyNumberFormat="0" applyBorder="0" applyAlignment="0" applyProtection="0"/>
    <xf numFmtId="0" fontId="2" fillId="18" borderId="0" applyNumberFormat="0" applyBorder="0" applyAlignment="0" applyProtection="0"/>
    <xf numFmtId="0" fontId="36" fillId="1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36" fillId="14"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23" borderId="0" applyNumberFormat="0" applyBorder="0" applyAlignment="0" applyProtection="0"/>
    <xf numFmtId="0" fontId="36" fillId="15" borderId="0" applyNumberFormat="0" applyBorder="0" applyAlignment="0" applyProtection="0"/>
    <xf numFmtId="0" fontId="1" fillId="32"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36" fillId="16"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36" fillId="17"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49" fontId="8" fillId="8"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40" fillId="0" borderId="0">
      <alignment horizontal="left"/>
    </xf>
  </cellStyleXfs>
  <cellXfs count="93">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10" fillId="0" borderId="0" xfId="0" applyFont="1" applyAlignment="1">
      <alignment vertical="top" wrapText="1"/>
    </xf>
    <xf numFmtId="0" fontId="6" fillId="0" borderId="0" xfId="2" quotePrefix="1" applyFill="1"/>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1" xfId="2" applyFill="1" applyBorder="1"/>
    <xf numFmtId="165" fontId="6" fillId="2" borderId="1" xfId="2" applyNumberFormat="1" applyFill="1" applyBorder="1"/>
    <xf numFmtId="0" fontId="7" fillId="2" borderId="2" xfId="0" applyFont="1" applyFill="1" applyBorder="1"/>
    <xf numFmtId="0" fontId="17" fillId="2" borderId="2" xfId="0" applyFont="1" applyFill="1" applyBorder="1" applyAlignment="1">
      <alignment vertical="top" wrapText="1"/>
    </xf>
    <xf numFmtId="0" fontId="7" fillId="2" borderId="0" xfId="0" applyFont="1" applyFill="1" applyBorder="1"/>
    <xf numFmtId="0" fontId="7" fillId="2" borderId="1" xfId="0" applyFont="1" applyFill="1" applyBorder="1"/>
    <xf numFmtId="0" fontId="17" fillId="2" borderId="1" xfId="0" applyFont="1" applyFill="1" applyBorder="1" applyAlignment="1">
      <alignment horizontal="right" vertical="top" wrapText="1"/>
    </xf>
    <xf numFmtId="165" fontId="8" fillId="2" borderId="0" xfId="0" applyNumberFormat="1" applyFont="1" applyFill="1" applyAlignment="1">
      <alignment vertical="top"/>
    </xf>
    <xf numFmtId="0" fontId="8" fillId="2" borderId="0" xfId="0" applyFont="1" applyFill="1" applyAlignment="1">
      <alignment vertical="top"/>
    </xf>
    <xf numFmtId="0" fontId="9" fillId="3" borderId="2" xfId="0" applyFont="1" applyFill="1" applyBorder="1" applyAlignment="1">
      <alignment horizontal="left" vertical="top"/>
    </xf>
    <xf numFmtId="0" fontId="7" fillId="2" borderId="2" xfId="0" applyFont="1" applyFill="1" applyBorder="1" applyAlignment="1">
      <alignment horizontal="right" vertical="top" wrapText="1"/>
    </xf>
    <xf numFmtId="165" fontId="8" fillId="2" borderId="2" xfId="0" applyNumberFormat="1" applyFont="1" applyFill="1" applyBorder="1" applyAlignment="1">
      <alignment vertical="top"/>
    </xf>
    <xf numFmtId="49" fontId="18" fillId="0" borderId="0" xfId="0" applyNumberFormat="1" applyFont="1" applyAlignment="1">
      <alignment horizontal="left" vertical="top"/>
    </xf>
    <xf numFmtId="166" fontId="7" fillId="2" borderId="0" xfId="0" applyNumberFormat="1" applyFont="1" applyFill="1" applyAlignment="1">
      <alignment horizontal="right" vertical="center"/>
    </xf>
    <xf numFmtId="166" fontId="7" fillId="2" borderId="0" xfId="0" applyNumberFormat="1" applyFont="1" applyFill="1" applyAlignment="1">
      <alignment horizontal="right" vertical="center"/>
    </xf>
    <xf numFmtId="0" fontId="7" fillId="0" borderId="0" xfId="0" applyFont="1" applyBorder="1" applyAlignment="1">
      <alignment horizontal="left" vertical="top" indent="1"/>
    </xf>
    <xf numFmtId="49" fontId="19" fillId="0" borderId="0" xfId="0" applyNumberFormat="1" applyFont="1" applyAlignment="1">
      <alignment horizontal="right" vertical="top"/>
    </xf>
    <xf numFmtId="0" fontId="8" fillId="2" borderId="0" xfId="0" applyFont="1" applyFill="1"/>
    <xf numFmtId="165" fontId="8" fillId="2" borderId="0" xfId="0" applyNumberFormat="1" applyFont="1" applyFill="1"/>
    <xf numFmtId="0" fontId="6" fillId="2" borderId="0" xfId="2" applyFill="1" applyBorder="1"/>
    <xf numFmtId="0" fontId="6" fillId="2" borderId="2" xfId="2" applyFill="1" applyBorder="1"/>
    <xf numFmtId="165" fontId="6" fillId="2" borderId="2" xfId="2" applyNumberFormat="1"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20" fillId="2" borderId="0" xfId="0" applyFont="1" applyFill="1" applyBorder="1"/>
    <xf numFmtId="0" fontId="21" fillId="2" borderId="2" xfId="0" applyFont="1" applyFill="1" applyBorder="1"/>
    <xf numFmtId="0" fontId="4" fillId="2" borderId="0" xfId="1" applyFill="1" applyAlignment="1">
      <alignment vertical="top"/>
    </xf>
    <xf numFmtId="0" fontId="6" fillId="2" borderId="0" xfId="0" applyFont="1" applyFill="1" applyAlignment="1">
      <alignment vertical="top" wrapText="1"/>
    </xf>
    <xf numFmtId="166" fontId="7" fillId="2" borderId="0" xfId="0" applyNumberFormat="1" applyFont="1" applyFill="1" applyAlignment="1">
      <alignment horizontal="right" vertical="center"/>
    </xf>
    <xf numFmtId="0" fontId="7" fillId="2" borderId="0" xfId="0" quotePrefix="1" applyFont="1" applyFill="1" applyAlignment="1">
      <alignment vertical="top" wrapText="1"/>
    </xf>
    <xf numFmtId="0" fontId="22" fillId="3" borderId="0" xfId="0" applyFont="1" applyFill="1" applyAlignment="1">
      <alignment vertical="top" wrapText="1"/>
    </xf>
    <xf numFmtId="0" fontId="8" fillId="3" borderId="0" xfId="0" applyFont="1" applyFill="1" applyAlignment="1">
      <alignment vertical="top"/>
    </xf>
    <xf numFmtId="0" fontId="7" fillId="2" borderId="0" xfId="0" applyFont="1" applyFill="1" applyAlignment="1">
      <alignment vertical="top" wrapText="1"/>
    </xf>
    <xf numFmtId="0" fontId="8" fillId="2" borderId="0" xfId="0" applyFont="1" applyFill="1" applyAlignment="1">
      <alignment vertical="top" wrapText="1"/>
    </xf>
    <xf numFmtId="0" fontId="23" fillId="2" borderId="0" xfId="0" applyFont="1" applyFill="1" applyAlignment="1">
      <alignment vertical="top" wrapText="1"/>
    </xf>
    <xf numFmtId="0" fontId="17" fillId="2" borderId="0" xfId="0" applyFont="1" applyFill="1" applyAlignment="1">
      <alignment vertical="top" wrapText="1"/>
    </xf>
    <xf numFmtId="0" fontId="6" fillId="2" borderId="0" xfId="2" applyFill="1" applyBorder="1" applyAlignment="1">
      <alignment vertical="top"/>
    </xf>
    <xf numFmtId="49" fontId="8" fillId="8" borderId="0" xfId="5" applyAlignment="1">
      <alignment horizontal="left" vertical="top"/>
    </xf>
    <xf numFmtId="49" fontId="8" fillId="8" borderId="0" xfId="5" applyAlignment="1">
      <alignment horizontal="left" vertical="top" wrapText="1"/>
    </xf>
    <xf numFmtId="0" fontId="5" fillId="0" borderId="0" xfId="0" applyFont="1"/>
    <xf numFmtId="0" fontId="0" fillId="0" borderId="0" xfId="0" applyAlignment="1"/>
    <xf numFmtId="0" fontId="37" fillId="3" borderId="0" xfId="0" applyFont="1" applyFill="1" applyAlignment="1">
      <alignment vertical="top" wrapText="1"/>
    </xf>
    <xf numFmtId="0" fontId="37" fillId="2" borderId="0" xfId="0" applyFont="1" applyFill="1" applyAlignment="1">
      <alignment vertical="top" wrapText="1"/>
    </xf>
    <xf numFmtId="0" fontId="37" fillId="0" borderId="0" xfId="0" applyFont="1" applyAlignment="1">
      <alignment vertical="top" wrapText="1"/>
    </xf>
    <xf numFmtId="0" fontId="43" fillId="3" borderId="0" xfId="0" applyFont="1" applyFill="1" applyAlignment="1">
      <alignment vertical="top"/>
    </xf>
    <xf numFmtId="0" fontId="6" fillId="3" borderId="12" xfId="4" applyAlignment="1"/>
    <xf numFmtId="49" fontId="19" fillId="0" borderId="0" xfId="0" applyNumberFormat="1" applyFont="1" applyAlignment="1">
      <alignment horizontal="left" vertical="top" indent="1"/>
    </xf>
    <xf numFmtId="0" fontId="7" fillId="2" borderId="0" xfId="0" applyFont="1" applyFill="1" applyBorder="1" applyAlignment="1">
      <alignment horizontal="right"/>
    </xf>
    <xf numFmtId="166" fontId="21" fillId="2" borderId="0" xfId="0" applyNumberFormat="1" applyFont="1" applyFill="1" applyAlignment="1">
      <alignment horizontal="left" vertical="center"/>
    </xf>
    <xf numFmtId="49" fontId="44" fillId="0" borderId="0" xfId="0" applyNumberFormat="1" applyFont="1" applyAlignment="1">
      <alignment horizontal="left" vertical="top" indent="1"/>
    </xf>
    <xf numFmtId="0" fontId="0" fillId="0" borderId="0" xfId="0" applyFont="1" applyAlignment="1">
      <alignment vertical="top"/>
    </xf>
    <xf numFmtId="0" fontId="0" fillId="0" borderId="0" xfId="6" applyFont="1" applyAlignment="1">
      <alignment vertical="top"/>
    </xf>
    <xf numFmtId="0" fontId="21" fillId="0" borderId="0" xfId="0" applyFont="1" applyAlignment="1">
      <alignment vertical="top" wrapText="1"/>
    </xf>
    <xf numFmtId="0" fontId="37" fillId="2" borderId="0" xfId="0" applyFont="1" applyFill="1" applyAlignment="1">
      <alignment horizontal="left" vertical="top" wrapText="1"/>
    </xf>
    <xf numFmtId="0" fontId="15" fillId="2" borderId="0" xfId="6" applyFill="1" applyAlignment="1">
      <alignment vertical="top" wrapText="1"/>
    </xf>
    <xf numFmtId="0" fontId="9" fillId="3" borderId="0" xfId="0" applyFont="1" applyFill="1" applyBorder="1" applyAlignment="1">
      <alignment horizontal="left" vertical="top"/>
    </xf>
    <xf numFmtId="0" fontId="7" fillId="2" borderId="0" xfId="0" applyFont="1" applyFill="1" applyBorder="1" applyAlignment="1">
      <alignment horizontal="right" vertical="top" wrapText="1"/>
    </xf>
    <xf numFmtId="165" fontId="8" fillId="2" borderId="0" xfId="0" applyNumberFormat="1" applyFont="1" applyFill="1" applyBorder="1" applyAlignment="1">
      <alignment vertical="top"/>
    </xf>
    <xf numFmtId="0" fontId="17" fillId="2" borderId="0" xfId="0" applyFont="1" applyFill="1" applyBorder="1" applyAlignment="1">
      <alignment vertical="top" wrapText="1"/>
    </xf>
    <xf numFmtId="0" fontId="6" fillId="3" borderId="0" xfId="4" applyBorder="1" applyAlignment="1"/>
    <xf numFmtId="0" fontId="8" fillId="2" borderId="0" xfId="0" applyFont="1" applyFill="1" applyBorder="1" applyAlignment="1">
      <alignment vertical="top"/>
    </xf>
    <xf numFmtId="0" fontId="7" fillId="2" borderId="14" xfId="0" applyFont="1" applyFill="1" applyBorder="1"/>
    <xf numFmtId="0" fontId="17" fillId="2" borderId="14" xfId="0" applyFont="1" applyFill="1" applyBorder="1" applyAlignment="1">
      <alignment horizontal="right" vertical="top" wrapText="1"/>
    </xf>
    <xf numFmtId="0" fontId="6" fillId="3" borderId="0" xfId="4" applyBorder="1" applyAlignment="1">
      <alignment horizontal="left" indent="2"/>
    </xf>
    <xf numFmtId="0" fontId="17" fillId="2" borderId="0" xfId="0" applyFont="1" applyFill="1" applyBorder="1"/>
    <xf numFmtId="49" fontId="8" fillId="8" borderId="0" xfId="5" applyAlignment="1">
      <alignment horizontal="left" vertical="top"/>
    </xf>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cbs.nl/nl-nl/longread/rapportages/2024/arbeidskrachtenonderzoek-caribisch-nederland--ako-cn---onderzoeksbeschrijv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75" x14ac:dyDescent="0.2">
      <c r="B4" s="71" t="s">
        <v>40</v>
      </c>
    </row>
    <row r="5" spans="1:11" ht="15.75" x14ac:dyDescent="0.2">
      <c r="A5" s="8"/>
      <c r="B5" s="9"/>
    </row>
    <row r="7" spans="1:11" x14ac:dyDescent="0.2">
      <c r="A7" s="10" t="s">
        <v>41</v>
      </c>
    </row>
    <row r="8" spans="1:11" x14ac:dyDescent="0.2">
      <c r="A8" s="11" t="s">
        <v>142</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D079-A245-49DF-A870-D6A85D81E17F}">
  <dimension ref="A1:AN24"/>
  <sheetViews>
    <sheetView showGridLines="0" zoomScaleNormal="100" workbookViewId="0"/>
  </sheetViews>
  <sheetFormatPr defaultColWidth="8.28515625" defaultRowHeight="12.75" customHeight="1" x14ac:dyDescent="0.2"/>
  <cols>
    <col min="1" max="1" width="20.7109375" style="35" customWidth="1"/>
    <col min="2" max="2" width="25.7109375" style="45" customWidth="1"/>
    <col min="3" max="3" width="2.5703125" style="44" customWidth="1"/>
    <col min="4" max="4" width="15.7109375" style="45" customWidth="1"/>
    <col min="5" max="5" width="2.5703125" style="44" customWidth="1"/>
    <col min="6" max="6" width="15.7109375" style="44" customWidth="1"/>
    <col min="7" max="7" width="2.5703125" style="44" customWidth="1"/>
    <col min="8" max="8" width="15.7109375" style="45" customWidth="1"/>
    <col min="9" max="16384" width="8.28515625" style="44"/>
  </cols>
  <sheetData>
    <row r="1" spans="1:40" s="23" customFormat="1" ht="12.75" customHeight="1" x14ac:dyDescent="0.25">
      <c r="A1" s="22" t="s">
        <v>81</v>
      </c>
      <c r="B1" s="24"/>
      <c r="D1" s="24"/>
      <c r="H1" s="24"/>
    </row>
    <row r="2" spans="1:40" s="25" customFormat="1" ht="12.75" customHeight="1" x14ac:dyDescent="0.2">
      <c r="A2" s="25" t="s">
        <v>108</v>
      </c>
      <c r="B2" s="26"/>
      <c r="D2" s="26"/>
      <c r="H2" s="26"/>
    </row>
    <row r="3" spans="1:40" s="25" customFormat="1" ht="12.75" customHeight="1" x14ac:dyDescent="0.2">
      <c r="A3" s="27"/>
      <c r="B3" s="28"/>
      <c r="C3" s="27"/>
      <c r="D3" s="28"/>
      <c r="E3" s="27"/>
      <c r="F3" s="27"/>
      <c r="G3" s="27"/>
      <c r="H3" s="28"/>
    </row>
    <row r="4" spans="1:40" s="31" customFormat="1" ht="12.75" customHeight="1" thickBot="1" x14ac:dyDescent="0.25">
      <c r="A4" s="29"/>
      <c r="B4" s="72" t="s">
        <v>43</v>
      </c>
      <c r="C4" s="30"/>
      <c r="D4" s="72" t="s">
        <v>44</v>
      </c>
      <c r="E4" s="30"/>
      <c r="F4" s="72" t="s">
        <v>45</v>
      </c>
      <c r="G4" s="30"/>
      <c r="H4" s="72" t="s">
        <v>46</v>
      </c>
    </row>
    <row r="5" spans="1:40" s="35" customFormat="1" ht="12.75" customHeight="1" thickTop="1" x14ac:dyDescent="0.2">
      <c r="A5" s="32"/>
      <c r="B5" s="33"/>
      <c r="C5" s="33"/>
      <c r="D5" s="33"/>
      <c r="E5" s="33"/>
      <c r="F5" s="33"/>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1:40" s="35" customFormat="1" ht="12.75" customHeight="1" x14ac:dyDescent="0.2">
      <c r="A6" s="29"/>
      <c r="B6" s="36" t="s">
        <v>76</v>
      </c>
      <c r="C6" s="37"/>
      <c r="D6" s="37"/>
      <c r="E6" s="37"/>
      <c r="F6" s="31"/>
      <c r="G6" s="37"/>
      <c r="H6" s="3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0" s="31" customFormat="1" ht="12.75" customHeight="1" x14ac:dyDescent="0.2">
      <c r="A7" s="39" t="s">
        <v>68</v>
      </c>
      <c r="B7" s="74"/>
      <c r="C7" s="55"/>
      <c r="D7" s="55"/>
      <c r="E7" s="55"/>
      <c r="F7" s="74"/>
      <c r="G7" s="55"/>
      <c r="H7" s="55"/>
    </row>
    <row r="8" spans="1:40" s="31" customFormat="1" ht="12.75" customHeight="1" x14ac:dyDescent="0.2">
      <c r="A8" s="73" t="s">
        <v>82</v>
      </c>
      <c r="B8" s="55">
        <v>42</v>
      </c>
      <c r="C8" s="55"/>
      <c r="D8" s="55">
        <v>42</v>
      </c>
      <c r="E8" s="55"/>
      <c r="F8" s="74" t="s">
        <v>74</v>
      </c>
      <c r="G8" s="55"/>
      <c r="H8" s="55" t="s">
        <v>74</v>
      </c>
    </row>
    <row r="9" spans="1:40" s="31" customFormat="1" ht="12.75" customHeight="1" x14ac:dyDescent="0.2">
      <c r="A9" s="73" t="s">
        <v>92</v>
      </c>
      <c r="B9" s="55">
        <v>0</v>
      </c>
      <c r="C9" s="55"/>
      <c r="D9" s="55">
        <v>0</v>
      </c>
      <c r="E9" s="55"/>
      <c r="F9" s="55" t="s">
        <v>74</v>
      </c>
      <c r="G9" s="55"/>
      <c r="H9" s="55" t="s">
        <v>74</v>
      </c>
    </row>
    <row r="10" spans="1:40" s="31" customFormat="1" ht="12.75" customHeight="1" x14ac:dyDescent="0.2">
      <c r="A10" s="73" t="s">
        <v>83</v>
      </c>
      <c r="B10" s="55">
        <v>48</v>
      </c>
      <c r="C10" s="55"/>
      <c r="D10" s="55">
        <v>48</v>
      </c>
      <c r="E10" s="55"/>
      <c r="F10" s="55" t="s">
        <v>74</v>
      </c>
      <c r="G10" s="55"/>
      <c r="H10" s="55" t="s">
        <v>74</v>
      </c>
    </row>
    <row r="11" spans="1:40" s="31" customFormat="1" ht="12.75" customHeight="1" x14ac:dyDescent="0.2">
      <c r="A11" s="73" t="s">
        <v>93</v>
      </c>
      <c r="B11" s="55">
        <v>10</v>
      </c>
      <c r="C11" s="55"/>
      <c r="D11" s="55">
        <v>9</v>
      </c>
      <c r="E11" s="55"/>
      <c r="F11" s="74" t="s">
        <v>74</v>
      </c>
      <c r="G11" s="55"/>
      <c r="H11" s="55" t="s">
        <v>74</v>
      </c>
    </row>
    <row r="12" spans="1:40" s="31" customFormat="1" ht="12.75" customHeight="1" x14ac:dyDescent="0.2">
      <c r="A12" s="73"/>
      <c r="B12" s="55"/>
      <c r="C12" s="55"/>
      <c r="D12" s="55"/>
      <c r="E12" s="55"/>
      <c r="F12" s="74"/>
      <c r="G12" s="55"/>
      <c r="H12" s="55"/>
    </row>
    <row r="13" spans="1:40" s="31" customFormat="1" ht="12.75" customHeight="1" x14ac:dyDescent="0.2">
      <c r="A13" s="39" t="s">
        <v>73</v>
      </c>
      <c r="B13" s="74"/>
      <c r="C13" s="55"/>
      <c r="D13" s="55"/>
      <c r="E13" s="55"/>
      <c r="F13" s="74"/>
      <c r="G13" s="55"/>
      <c r="H13" s="55"/>
    </row>
    <row r="14" spans="1:40" s="31" customFormat="1" ht="12.75" customHeight="1" x14ac:dyDescent="0.2">
      <c r="A14" s="73" t="s">
        <v>82</v>
      </c>
      <c r="B14" s="55">
        <v>51</v>
      </c>
      <c r="C14" s="55"/>
      <c r="D14" s="55">
        <v>53</v>
      </c>
      <c r="E14" s="55"/>
      <c r="F14" s="74">
        <v>33</v>
      </c>
      <c r="G14" s="55"/>
      <c r="H14" s="55">
        <v>42</v>
      </c>
    </row>
    <row r="15" spans="1:40" s="31" customFormat="1" ht="12.75" customHeight="1" x14ac:dyDescent="0.2">
      <c r="A15" s="73" t="s">
        <v>92</v>
      </c>
      <c r="B15" s="55">
        <v>2</v>
      </c>
      <c r="C15" s="55"/>
      <c r="D15" s="55">
        <v>2</v>
      </c>
      <c r="E15" s="55"/>
      <c r="F15" s="55">
        <v>4</v>
      </c>
      <c r="G15" s="55"/>
      <c r="H15" s="55">
        <v>0</v>
      </c>
    </row>
    <row r="16" spans="1:40" s="31" customFormat="1" ht="12.75" customHeight="1" x14ac:dyDescent="0.2">
      <c r="A16" s="73" t="s">
        <v>83</v>
      </c>
      <c r="B16" s="55">
        <v>41</v>
      </c>
      <c r="C16" s="55"/>
      <c r="D16" s="55">
        <v>40</v>
      </c>
      <c r="E16" s="55"/>
      <c r="F16" s="55">
        <v>53</v>
      </c>
      <c r="G16" s="55"/>
      <c r="H16" s="55">
        <v>40</v>
      </c>
    </row>
    <row r="17" spans="1:8" s="31" customFormat="1" ht="12.75" customHeight="1" x14ac:dyDescent="0.2">
      <c r="A17" s="73" t="s">
        <v>93</v>
      </c>
      <c r="B17" s="55">
        <v>6</v>
      </c>
      <c r="C17" s="55"/>
      <c r="D17" s="55">
        <v>5</v>
      </c>
      <c r="E17" s="55"/>
      <c r="F17" s="74">
        <v>10</v>
      </c>
      <c r="G17" s="55"/>
      <c r="H17" s="55">
        <v>18</v>
      </c>
    </row>
    <row r="18" spans="1:8" s="46" customFormat="1" ht="12.75" customHeight="1" x14ac:dyDescent="0.2">
      <c r="A18" s="47"/>
      <c r="B18" s="48"/>
      <c r="C18" s="47"/>
      <c r="D18" s="48"/>
      <c r="E18" s="47"/>
      <c r="F18" s="47"/>
      <c r="G18" s="47"/>
      <c r="H18" s="48"/>
    </row>
    <row r="19" spans="1:8" s="31" customFormat="1" ht="12.75" customHeight="1" x14ac:dyDescent="0.2">
      <c r="A19" s="35" t="s">
        <v>57</v>
      </c>
      <c r="B19" s="50"/>
      <c r="C19" s="50"/>
      <c r="D19" s="50"/>
      <c r="E19" s="50"/>
      <c r="F19" s="49"/>
      <c r="G19" s="50"/>
      <c r="H19" s="50"/>
    </row>
    <row r="20" spans="1:8" s="51" customFormat="1" ht="12.75" customHeight="1" x14ac:dyDescent="0.2">
      <c r="A20" s="35" t="s">
        <v>58</v>
      </c>
      <c r="B20" s="45"/>
      <c r="C20" s="44"/>
      <c r="D20" s="45"/>
      <c r="E20" s="44"/>
      <c r="F20" s="44"/>
      <c r="G20" s="44"/>
      <c r="H20" s="45"/>
    </row>
    <row r="21" spans="1:8" s="51" customFormat="1" ht="12.75" customHeight="1" x14ac:dyDescent="0.2">
      <c r="A21" s="35"/>
      <c r="B21" s="45"/>
      <c r="C21" s="44"/>
      <c r="D21" s="45"/>
      <c r="E21" s="44"/>
      <c r="F21" s="44"/>
      <c r="G21" s="44"/>
      <c r="H21" s="45"/>
    </row>
    <row r="22" spans="1:8" s="51" customFormat="1" ht="12.75" customHeight="1" x14ac:dyDescent="0.2">
      <c r="B22" s="45"/>
      <c r="C22" s="44"/>
      <c r="D22" s="45"/>
      <c r="E22" s="44"/>
      <c r="F22" s="44"/>
      <c r="G22" s="44"/>
      <c r="H22" s="45"/>
    </row>
    <row r="23" spans="1:8" ht="12.75" customHeight="1" x14ac:dyDescent="0.2">
      <c r="A23" s="44"/>
    </row>
    <row r="24" spans="1:8" ht="12.75" customHeight="1" x14ac:dyDescent="0.2">
      <c r="A24" s="44"/>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C399-6EFB-4D23-ABAD-716518C61204}">
  <dimension ref="A1:BD30"/>
  <sheetViews>
    <sheetView showGridLines="0" zoomScaleNormal="100" workbookViewId="0"/>
  </sheetViews>
  <sheetFormatPr defaultColWidth="8.28515625" defaultRowHeight="12.75" customHeight="1" x14ac:dyDescent="0.2"/>
  <cols>
    <col min="1" max="1" width="59.85546875" style="35" customWidth="1"/>
    <col min="2" max="6" width="15.7109375" style="45" customWidth="1"/>
    <col min="7" max="7" width="2.7109375" style="44" customWidth="1"/>
    <col min="8" max="12" width="15.7109375" style="45" customWidth="1"/>
    <col min="13" max="13" width="2.7109375" style="44" customWidth="1"/>
    <col min="14" max="16" width="15.7109375" style="44" customWidth="1"/>
    <col min="17" max="18" width="15.7109375" style="45" customWidth="1"/>
    <col min="19" max="19" width="2.7109375" style="44" customWidth="1"/>
    <col min="20" max="24" width="15.7109375" style="45" customWidth="1"/>
    <col min="25" max="16384" width="8.28515625" style="44"/>
  </cols>
  <sheetData>
    <row r="1" spans="1:56" s="23" customFormat="1" ht="12.75" customHeight="1" x14ac:dyDescent="0.25">
      <c r="A1" s="22" t="s">
        <v>84</v>
      </c>
      <c r="B1" s="24"/>
      <c r="C1" s="24"/>
      <c r="D1" s="24"/>
      <c r="E1" s="24"/>
      <c r="F1" s="24"/>
      <c r="H1" s="24"/>
      <c r="I1" s="24"/>
      <c r="J1" s="24"/>
      <c r="K1" s="24"/>
      <c r="L1" s="24"/>
      <c r="Q1" s="24"/>
      <c r="R1" s="24"/>
      <c r="T1" s="24"/>
      <c r="U1" s="24"/>
      <c r="V1" s="24"/>
      <c r="W1" s="24"/>
      <c r="X1" s="24"/>
    </row>
    <row r="2" spans="1:56" s="25" customFormat="1" ht="12.75" customHeight="1" x14ac:dyDescent="0.2">
      <c r="A2" s="25" t="s">
        <v>109</v>
      </c>
      <c r="B2" s="26"/>
      <c r="C2" s="26"/>
      <c r="D2" s="26"/>
      <c r="E2" s="26"/>
      <c r="F2" s="26"/>
      <c r="H2" s="26"/>
      <c r="I2" s="26"/>
      <c r="J2" s="26"/>
      <c r="K2" s="26"/>
      <c r="L2" s="26"/>
      <c r="Q2" s="26"/>
      <c r="R2" s="26"/>
      <c r="T2" s="26"/>
      <c r="U2" s="26"/>
      <c r="V2" s="26"/>
      <c r="W2" s="26"/>
      <c r="X2" s="26"/>
    </row>
    <row r="3" spans="1:56" s="25" customFormat="1" ht="12.75" customHeight="1" x14ac:dyDescent="0.2">
      <c r="A3" s="27"/>
      <c r="B3" s="28"/>
      <c r="C3" s="28"/>
      <c r="D3" s="28"/>
      <c r="E3" s="28"/>
      <c r="F3" s="28"/>
      <c r="G3" s="27"/>
      <c r="H3" s="28"/>
      <c r="I3" s="28"/>
      <c r="J3" s="28"/>
      <c r="K3" s="28"/>
      <c r="L3" s="28"/>
      <c r="M3" s="27"/>
      <c r="N3" s="27"/>
      <c r="O3" s="27"/>
      <c r="P3" s="27"/>
      <c r="Q3" s="28"/>
      <c r="R3" s="28"/>
      <c r="S3" s="27"/>
      <c r="T3" s="28"/>
      <c r="U3" s="28"/>
      <c r="V3" s="28"/>
      <c r="W3" s="28"/>
      <c r="X3" s="28"/>
    </row>
    <row r="4" spans="1:56" s="31" customFormat="1" ht="12.75" customHeight="1" thickBot="1" x14ac:dyDescent="0.25">
      <c r="A4" s="29"/>
      <c r="B4" s="72" t="s">
        <v>43</v>
      </c>
      <c r="C4" s="30"/>
      <c r="D4" s="30"/>
      <c r="E4" s="30"/>
      <c r="F4" s="30"/>
      <c r="G4" s="30"/>
      <c r="H4" s="72" t="s">
        <v>44</v>
      </c>
      <c r="I4" s="72"/>
      <c r="J4" s="72"/>
      <c r="K4" s="30"/>
      <c r="L4" s="30"/>
      <c r="M4" s="30"/>
      <c r="N4" s="72" t="s">
        <v>45</v>
      </c>
      <c r="O4" s="72"/>
      <c r="P4" s="72"/>
      <c r="Q4" s="30"/>
      <c r="R4" s="30"/>
      <c r="S4" s="30"/>
      <c r="T4" s="72" t="s">
        <v>46</v>
      </c>
      <c r="U4" s="72"/>
      <c r="V4" s="72"/>
      <c r="W4" s="30"/>
      <c r="X4" s="30"/>
    </row>
    <row r="5" spans="1:56" s="31" customFormat="1" ht="12.75" customHeight="1" thickTop="1" x14ac:dyDescent="0.2">
      <c r="B5" s="90" t="s">
        <v>129</v>
      </c>
      <c r="C5" s="85"/>
      <c r="D5" s="85"/>
      <c r="E5" s="85"/>
      <c r="F5" s="85"/>
      <c r="G5" s="85"/>
      <c r="H5" s="86"/>
      <c r="I5" s="86"/>
      <c r="J5" s="86"/>
      <c r="K5" s="85"/>
      <c r="L5" s="85"/>
      <c r="M5" s="85"/>
      <c r="N5" s="86"/>
      <c r="O5" s="86"/>
      <c r="P5" s="86"/>
      <c r="Q5" s="85"/>
      <c r="R5" s="85"/>
      <c r="S5" s="85"/>
      <c r="T5" s="86"/>
      <c r="U5" s="86"/>
      <c r="V5" s="86"/>
      <c r="W5" s="85"/>
      <c r="X5" s="85"/>
    </row>
    <row r="6" spans="1:56" s="87" customFormat="1" ht="12.75" customHeight="1" x14ac:dyDescent="0.2">
      <c r="A6" s="88"/>
      <c r="B6" s="89" t="s">
        <v>4</v>
      </c>
      <c r="C6" s="89" t="s">
        <v>82</v>
      </c>
      <c r="D6" s="89" t="s">
        <v>92</v>
      </c>
      <c r="E6" s="89" t="s">
        <v>83</v>
      </c>
      <c r="F6" s="89" t="s">
        <v>93</v>
      </c>
      <c r="G6" s="89"/>
      <c r="H6" s="89" t="s">
        <v>4</v>
      </c>
      <c r="I6" s="89" t="s">
        <v>82</v>
      </c>
      <c r="J6" s="89" t="s">
        <v>92</v>
      </c>
      <c r="K6" s="89" t="s">
        <v>83</v>
      </c>
      <c r="L6" s="89" t="s">
        <v>93</v>
      </c>
      <c r="M6" s="89"/>
      <c r="N6" s="89" t="s">
        <v>4</v>
      </c>
      <c r="O6" s="89" t="s">
        <v>82</v>
      </c>
      <c r="P6" s="89" t="s">
        <v>92</v>
      </c>
      <c r="Q6" s="89" t="s">
        <v>83</v>
      </c>
      <c r="R6" s="89" t="s">
        <v>93</v>
      </c>
      <c r="S6" s="89"/>
      <c r="T6" s="89" t="s">
        <v>4</v>
      </c>
      <c r="U6" s="89" t="s">
        <v>82</v>
      </c>
      <c r="V6" s="89" t="s">
        <v>92</v>
      </c>
      <c r="W6" s="89" t="s">
        <v>83</v>
      </c>
      <c r="X6" s="89" t="s">
        <v>93</v>
      </c>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row>
    <row r="7" spans="1:56" s="35" customFormat="1" ht="12.75" customHeight="1" x14ac:dyDescent="0.2">
      <c r="A7" s="91" t="s">
        <v>130</v>
      </c>
      <c r="B7" s="82" t="s">
        <v>42</v>
      </c>
      <c r="C7" s="83"/>
      <c r="D7" s="83"/>
      <c r="E7" s="83"/>
      <c r="F7" s="83"/>
      <c r="G7" s="83"/>
      <c r="H7" s="83"/>
      <c r="I7" s="83"/>
      <c r="J7" s="83"/>
      <c r="K7" s="83"/>
      <c r="L7" s="83"/>
      <c r="M7" s="83"/>
      <c r="N7" s="31"/>
      <c r="O7" s="31"/>
      <c r="P7" s="31"/>
      <c r="Q7" s="84"/>
      <c r="R7" s="84"/>
      <c r="S7" s="83"/>
      <c r="T7" s="83"/>
      <c r="U7" s="83"/>
      <c r="V7" s="83"/>
      <c r="W7" s="83"/>
      <c r="X7" s="83"/>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row>
    <row r="8" spans="1:56" s="35" customFormat="1" ht="12.75" customHeight="1" x14ac:dyDescent="0.2">
      <c r="A8" s="91"/>
      <c r="B8" s="82"/>
      <c r="C8" s="83"/>
      <c r="D8" s="83"/>
      <c r="E8" s="83"/>
      <c r="F8" s="83"/>
      <c r="G8" s="83"/>
      <c r="H8" s="83"/>
      <c r="I8" s="83"/>
      <c r="J8" s="83"/>
      <c r="K8" s="83"/>
      <c r="L8" s="83"/>
      <c r="M8" s="83"/>
      <c r="N8" s="31"/>
      <c r="O8" s="31"/>
      <c r="P8" s="31"/>
      <c r="Q8" s="84"/>
      <c r="R8" s="84"/>
      <c r="S8" s="83"/>
      <c r="T8" s="83"/>
      <c r="U8" s="83"/>
      <c r="V8" s="83"/>
      <c r="W8" s="83"/>
      <c r="X8" s="83"/>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row>
    <row r="9" spans="1:56" s="31" customFormat="1" ht="12.75" customHeight="1" x14ac:dyDescent="0.2">
      <c r="A9" s="39" t="s">
        <v>85</v>
      </c>
      <c r="B9" s="55"/>
      <c r="C9" s="55"/>
      <c r="D9" s="55"/>
      <c r="E9" s="55"/>
      <c r="G9" s="55"/>
      <c r="H9" s="55"/>
      <c r="I9" s="55"/>
      <c r="J9" s="55"/>
      <c r="K9" s="55"/>
      <c r="M9" s="55"/>
      <c r="Q9" s="55"/>
      <c r="S9" s="55"/>
      <c r="T9" s="55"/>
      <c r="U9" s="55"/>
      <c r="V9" s="55"/>
      <c r="W9" s="55"/>
    </row>
    <row r="10" spans="1:56" s="31" customFormat="1" ht="12.75" customHeight="1" x14ac:dyDescent="0.2">
      <c r="A10" s="42" t="s">
        <v>82</v>
      </c>
      <c r="B10" s="55">
        <v>90</v>
      </c>
      <c r="C10" s="55">
        <v>90</v>
      </c>
      <c r="D10" s="55">
        <v>0</v>
      </c>
      <c r="E10" s="55">
        <v>0</v>
      </c>
      <c r="F10" s="74">
        <v>0</v>
      </c>
      <c r="G10" s="55"/>
      <c r="H10" s="55">
        <v>90</v>
      </c>
      <c r="I10" s="55">
        <v>90</v>
      </c>
      <c r="J10" s="55">
        <v>0</v>
      </c>
      <c r="K10" s="55">
        <v>0</v>
      </c>
      <c r="L10" s="74">
        <v>0</v>
      </c>
      <c r="M10" s="55"/>
      <c r="N10" s="55">
        <v>0</v>
      </c>
      <c r="O10" s="55">
        <v>0</v>
      </c>
      <c r="P10" s="55">
        <v>0</v>
      </c>
      <c r="Q10" s="55">
        <v>0</v>
      </c>
      <c r="R10" s="74">
        <v>0</v>
      </c>
      <c r="S10" s="55"/>
      <c r="T10" s="55">
        <v>0</v>
      </c>
      <c r="U10" s="55">
        <v>0</v>
      </c>
      <c r="V10" s="55">
        <v>0</v>
      </c>
      <c r="W10" s="55">
        <v>0</v>
      </c>
      <c r="X10" s="74">
        <v>0</v>
      </c>
    </row>
    <row r="11" spans="1:56" s="31" customFormat="1" ht="12.75" customHeight="1" x14ac:dyDescent="0.2">
      <c r="A11" s="73" t="s">
        <v>92</v>
      </c>
      <c r="B11" s="55">
        <v>0</v>
      </c>
      <c r="C11" s="55">
        <v>0</v>
      </c>
      <c r="D11" s="55">
        <v>0</v>
      </c>
      <c r="E11" s="55">
        <v>0</v>
      </c>
      <c r="F11" s="74">
        <v>0</v>
      </c>
      <c r="G11" s="55"/>
      <c r="H11" s="55">
        <v>0</v>
      </c>
      <c r="I11" s="55">
        <v>0</v>
      </c>
      <c r="J11" s="55">
        <v>0</v>
      </c>
      <c r="K11" s="55">
        <v>0</v>
      </c>
      <c r="L11" s="74">
        <v>0</v>
      </c>
      <c r="M11" s="55"/>
      <c r="N11" s="55">
        <v>0</v>
      </c>
      <c r="O11" s="55">
        <v>0</v>
      </c>
      <c r="P11" s="55">
        <v>0</v>
      </c>
      <c r="Q11" s="55">
        <v>0</v>
      </c>
      <c r="R11" s="74">
        <v>0</v>
      </c>
      <c r="S11" s="55"/>
      <c r="T11" s="55">
        <v>0</v>
      </c>
      <c r="U11" s="55">
        <v>0</v>
      </c>
      <c r="V11" s="55">
        <v>0</v>
      </c>
      <c r="W11" s="55">
        <v>0</v>
      </c>
      <c r="X11" s="74">
        <v>0</v>
      </c>
    </row>
    <row r="12" spans="1:56" s="31" customFormat="1" ht="12.75" customHeight="1" x14ac:dyDescent="0.2">
      <c r="A12" s="42" t="s">
        <v>83</v>
      </c>
      <c r="B12" s="55">
        <v>650</v>
      </c>
      <c r="C12" s="55">
        <v>310</v>
      </c>
      <c r="D12" s="55">
        <v>0</v>
      </c>
      <c r="E12" s="55">
        <v>330</v>
      </c>
      <c r="F12" s="74">
        <v>10</v>
      </c>
      <c r="G12" s="55"/>
      <c r="H12" s="55">
        <v>540</v>
      </c>
      <c r="I12" s="55">
        <v>280</v>
      </c>
      <c r="J12" s="55">
        <v>0</v>
      </c>
      <c r="K12" s="55">
        <v>260</v>
      </c>
      <c r="L12" s="74">
        <v>0</v>
      </c>
      <c r="M12" s="55"/>
      <c r="N12" s="55">
        <v>70</v>
      </c>
      <c r="O12" s="55">
        <v>10</v>
      </c>
      <c r="P12" s="55">
        <v>0</v>
      </c>
      <c r="Q12" s="55">
        <v>50</v>
      </c>
      <c r="R12" s="74">
        <v>0</v>
      </c>
      <c r="S12" s="55"/>
      <c r="T12" s="55">
        <v>30</v>
      </c>
      <c r="U12" s="55">
        <v>20</v>
      </c>
      <c r="V12" s="55">
        <v>0</v>
      </c>
      <c r="W12" s="55">
        <v>10</v>
      </c>
      <c r="X12" s="74">
        <v>0</v>
      </c>
    </row>
    <row r="13" spans="1:56" s="31" customFormat="1" ht="12.75" customHeight="1" x14ac:dyDescent="0.2">
      <c r="A13" s="73" t="s">
        <v>93</v>
      </c>
      <c r="B13" s="55">
        <v>250</v>
      </c>
      <c r="C13" s="55">
        <v>120</v>
      </c>
      <c r="D13" s="55">
        <v>10</v>
      </c>
      <c r="E13" s="55">
        <v>100</v>
      </c>
      <c r="F13" s="74">
        <v>20</v>
      </c>
      <c r="G13" s="55"/>
      <c r="H13" s="55">
        <v>210</v>
      </c>
      <c r="I13" s="55">
        <v>110</v>
      </c>
      <c r="J13" s="55">
        <v>10</v>
      </c>
      <c r="K13" s="55">
        <v>80</v>
      </c>
      <c r="L13" s="74">
        <v>10</v>
      </c>
      <c r="M13" s="55"/>
      <c r="N13" s="55">
        <v>20</v>
      </c>
      <c r="O13" s="55">
        <v>10</v>
      </c>
      <c r="P13" s="55">
        <v>0</v>
      </c>
      <c r="Q13" s="55">
        <v>10</v>
      </c>
      <c r="R13" s="74">
        <v>0</v>
      </c>
      <c r="S13" s="55"/>
      <c r="T13" s="55">
        <v>20</v>
      </c>
      <c r="U13" s="55">
        <v>10</v>
      </c>
      <c r="V13" s="55">
        <v>0</v>
      </c>
      <c r="W13" s="55">
        <v>10</v>
      </c>
      <c r="X13" s="74">
        <v>0</v>
      </c>
    </row>
    <row r="14" spans="1:56" s="31" customFormat="1" ht="12.75" customHeight="1" x14ac:dyDescent="0.2">
      <c r="A14" s="42" t="s">
        <v>48</v>
      </c>
      <c r="B14" s="55">
        <v>380</v>
      </c>
      <c r="C14" s="55">
        <v>240</v>
      </c>
      <c r="D14" s="55">
        <v>0</v>
      </c>
      <c r="E14" s="55">
        <v>140</v>
      </c>
      <c r="F14" s="74">
        <v>0</v>
      </c>
      <c r="G14" s="55"/>
      <c r="H14" s="55">
        <v>350</v>
      </c>
      <c r="I14" s="55">
        <v>230</v>
      </c>
      <c r="J14" s="55">
        <v>0</v>
      </c>
      <c r="K14" s="55">
        <v>120</v>
      </c>
      <c r="L14" s="74">
        <v>0</v>
      </c>
      <c r="M14" s="55"/>
      <c r="N14" s="55">
        <v>20</v>
      </c>
      <c r="O14" s="55">
        <v>0</v>
      </c>
      <c r="P14" s="55">
        <v>0</v>
      </c>
      <c r="Q14" s="55">
        <v>20</v>
      </c>
      <c r="R14" s="74">
        <v>0</v>
      </c>
      <c r="S14" s="55"/>
      <c r="T14" s="55">
        <v>20</v>
      </c>
      <c r="U14" s="55">
        <v>10</v>
      </c>
      <c r="V14" s="55">
        <v>0</v>
      </c>
      <c r="W14" s="55">
        <v>0</v>
      </c>
      <c r="X14" s="74">
        <v>0</v>
      </c>
    </row>
    <row r="15" spans="1:56" s="31" customFormat="1" ht="12.75" customHeight="1" x14ac:dyDescent="0.2">
      <c r="A15" s="42" t="s">
        <v>4</v>
      </c>
      <c r="B15" s="55">
        <v>1380</v>
      </c>
      <c r="C15" s="55">
        <v>760</v>
      </c>
      <c r="D15" s="55">
        <v>10</v>
      </c>
      <c r="E15" s="55">
        <v>570</v>
      </c>
      <c r="F15" s="74">
        <v>30</v>
      </c>
      <c r="G15" s="55"/>
      <c r="H15" s="55">
        <v>1200</v>
      </c>
      <c r="I15" s="55">
        <v>710</v>
      </c>
      <c r="J15" s="55">
        <v>10</v>
      </c>
      <c r="K15" s="55">
        <v>470</v>
      </c>
      <c r="L15" s="74">
        <v>10</v>
      </c>
      <c r="M15" s="55"/>
      <c r="N15" s="55">
        <v>110</v>
      </c>
      <c r="O15" s="55">
        <v>20</v>
      </c>
      <c r="P15" s="55">
        <v>0</v>
      </c>
      <c r="Q15" s="55">
        <v>80</v>
      </c>
      <c r="R15" s="74">
        <v>10</v>
      </c>
      <c r="S15" s="55"/>
      <c r="T15" s="55">
        <v>70</v>
      </c>
      <c r="U15" s="55">
        <v>30</v>
      </c>
      <c r="V15" s="55">
        <v>0</v>
      </c>
      <c r="W15" s="55">
        <v>30</v>
      </c>
      <c r="X15" s="74">
        <v>10</v>
      </c>
    </row>
    <row r="16" spans="1:56" s="31" customFormat="1" ht="12.75" customHeight="1" x14ac:dyDescent="0.2">
      <c r="A16" s="42"/>
      <c r="B16" s="55"/>
      <c r="C16" s="55"/>
      <c r="D16" s="55"/>
      <c r="E16" s="55"/>
      <c r="F16" s="74"/>
      <c r="G16" s="55"/>
      <c r="H16" s="55"/>
      <c r="I16" s="55"/>
      <c r="J16" s="55"/>
      <c r="K16" s="55"/>
      <c r="L16" s="74"/>
      <c r="M16" s="55"/>
      <c r="N16" s="55"/>
      <c r="O16" s="55"/>
      <c r="P16" s="55"/>
      <c r="Q16" s="55"/>
      <c r="R16" s="74"/>
      <c r="S16" s="55"/>
      <c r="T16" s="55"/>
      <c r="U16" s="55"/>
      <c r="V16" s="55"/>
      <c r="W16" s="55"/>
      <c r="X16" s="74"/>
    </row>
    <row r="17" spans="1:24" s="31" customFormat="1" ht="12.75" customHeight="1" x14ac:dyDescent="0.2">
      <c r="A17" s="39" t="s">
        <v>73</v>
      </c>
      <c r="B17" s="55"/>
      <c r="C17" s="55"/>
      <c r="D17" s="55"/>
      <c r="E17" s="55"/>
      <c r="F17" s="74"/>
      <c r="G17" s="55"/>
      <c r="H17" s="55"/>
      <c r="I17" s="55"/>
      <c r="J17" s="55"/>
      <c r="K17" s="55"/>
      <c r="L17" s="74"/>
      <c r="M17" s="55"/>
      <c r="N17" s="55"/>
      <c r="O17" s="55"/>
      <c r="P17" s="55"/>
      <c r="Q17" s="55"/>
      <c r="R17" s="74"/>
      <c r="S17" s="55"/>
      <c r="T17" s="55"/>
      <c r="U17" s="55"/>
      <c r="V17" s="55"/>
      <c r="W17" s="55"/>
      <c r="X17" s="74"/>
    </row>
    <row r="18" spans="1:24" s="31" customFormat="1" ht="12.75" customHeight="1" x14ac:dyDescent="0.2">
      <c r="A18" s="42" t="s">
        <v>82</v>
      </c>
      <c r="B18" s="55">
        <v>160</v>
      </c>
      <c r="C18" s="55">
        <v>140</v>
      </c>
      <c r="D18" s="55">
        <v>0</v>
      </c>
      <c r="E18" s="55">
        <v>20</v>
      </c>
      <c r="F18" s="74">
        <v>0</v>
      </c>
      <c r="G18" s="55"/>
      <c r="H18" s="55">
        <v>150</v>
      </c>
      <c r="I18" s="55">
        <v>130</v>
      </c>
      <c r="J18" s="55">
        <v>0</v>
      </c>
      <c r="K18" s="55">
        <v>20</v>
      </c>
      <c r="L18" s="74">
        <v>0</v>
      </c>
      <c r="M18" s="55"/>
      <c r="N18" s="55">
        <v>10</v>
      </c>
      <c r="O18" s="55">
        <v>10</v>
      </c>
      <c r="P18" s="55">
        <v>0</v>
      </c>
      <c r="Q18" s="55">
        <v>0</v>
      </c>
      <c r="R18" s="74">
        <v>0</v>
      </c>
      <c r="S18" s="55"/>
      <c r="T18" s="55">
        <v>0</v>
      </c>
      <c r="U18" s="55">
        <v>0</v>
      </c>
      <c r="V18" s="55">
        <v>0</v>
      </c>
      <c r="W18" s="55">
        <v>0</v>
      </c>
      <c r="X18" s="74">
        <v>0</v>
      </c>
    </row>
    <row r="19" spans="1:24" s="31" customFormat="1" ht="12.75" customHeight="1" x14ac:dyDescent="0.2">
      <c r="A19" s="73" t="s">
        <v>92</v>
      </c>
      <c r="B19" s="55">
        <v>0</v>
      </c>
      <c r="C19" s="55">
        <v>0</v>
      </c>
      <c r="D19" s="55">
        <v>0</v>
      </c>
      <c r="E19" s="55">
        <v>0</v>
      </c>
      <c r="F19" s="74">
        <v>0</v>
      </c>
      <c r="G19" s="55"/>
      <c r="H19" s="55">
        <v>0</v>
      </c>
      <c r="I19" s="55">
        <v>0</v>
      </c>
      <c r="J19" s="55">
        <v>0</v>
      </c>
      <c r="K19" s="55">
        <v>0</v>
      </c>
      <c r="L19" s="74">
        <v>0</v>
      </c>
      <c r="M19" s="55"/>
      <c r="N19" s="55">
        <v>0</v>
      </c>
      <c r="O19" s="55">
        <v>0</v>
      </c>
      <c r="P19" s="55">
        <v>0</v>
      </c>
      <c r="Q19" s="55">
        <v>0</v>
      </c>
      <c r="R19" s="74">
        <v>0</v>
      </c>
      <c r="S19" s="55"/>
      <c r="T19" s="55">
        <v>0</v>
      </c>
      <c r="U19" s="55">
        <v>0</v>
      </c>
      <c r="V19" s="55">
        <v>0</v>
      </c>
      <c r="W19" s="55">
        <v>0</v>
      </c>
      <c r="X19" s="74">
        <v>0</v>
      </c>
    </row>
    <row r="20" spans="1:24" s="31" customFormat="1" ht="12.75" customHeight="1" x14ac:dyDescent="0.2">
      <c r="A20" s="42" t="s">
        <v>83</v>
      </c>
      <c r="B20" s="55">
        <v>830</v>
      </c>
      <c r="C20" s="55">
        <v>440</v>
      </c>
      <c r="D20" s="55">
        <v>0</v>
      </c>
      <c r="E20" s="55">
        <v>380</v>
      </c>
      <c r="F20" s="74">
        <v>10</v>
      </c>
      <c r="G20" s="55"/>
      <c r="H20" s="55">
        <v>710</v>
      </c>
      <c r="I20" s="55">
        <v>400</v>
      </c>
      <c r="J20" s="55">
        <v>0</v>
      </c>
      <c r="K20" s="55">
        <v>320</v>
      </c>
      <c r="L20" s="74">
        <v>0</v>
      </c>
      <c r="M20" s="55"/>
      <c r="N20" s="55">
        <v>90</v>
      </c>
      <c r="O20" s="55">
        <v>30</v>
      </c>
      <c r="P20" s="55">
        <v>0</v>
      </c>
      <c r="Q20" s="55">
        <v>50</v>
      </c>
      <c r="R20" s="74">
        <v>0</v>
      </c>
      <c r="S20" s="55"/>
      <c r="T20" s="55">
        <v>30</v>
      </c>
      <c r="U20" s="55">
        <v>20</v>
      </c>
      <c r="V20" s="55">
        <v>0</v>
      </c>
      <c r="W20" s="55">
        <v>10</v>
      </c>
      <c r="X20" s="74">
        <v>0</v>
      </c>
    </row>
    <row r="21" spans="1:24" s="31" customFormat="1" ht="12.75" customHeight="1" x14ac:dyDescent="0.2">
      <c r="A21" s="73" t="s">
        <v>93</v>
      </c>
      <c r="B21" s="55">
        <v>250</v>
      </c>
      <c r="C21" s="55">
        <v>120</v>
      </c>
      <c r="D21" s="55">
        <v>10</v>
      </c>
      <c r="E21" s="55">
        <v>100</v>
      </c>
      <c r="F21" s="74">
        <v>20</v>
      </c>
      <c r="G21" s="55"/>
      <c r="H21" s="55">
        <v>210</v>
      </c>
      <c r="I21" s="55">
        <v>110</v>
      </c>
      <c r="J21" s="55">
        <v>10</v>
      </c>
      <c r="K21" s="55">
        <v>80</v>
      </c>
      <c r="L21" s="74">
        <v>10</v>
      </c>
      <c r="M21" s="55"/>
      <c r="N21" s="55">
        <v>20</v>
      </c>
      <c r="O21" s="55">
        <v>10</v>
      </c>
      <c r="P21" s="55">
        <v>0</v>
      </c>
      <c r="Q21" s="55">
        <v>10</v>
      </c>
      <c r="R21" s="74">
        <v>0</v>
      </c>
      <c r="S21" s="55"/>
      <c r="T21" s="55">
        <v>20</v>
      </c>
      <c r="U21" s="55">
        <v>10</v>
      </c>
      <c r="V21" s="55">
        <v>0</v>
      </c>
      <c r="W21" s="55">
        <v>10</v>
      </c>
      <c r="X21" s="74">
        <v>0</v>
      </c>
    </row>
    <row r="22" spans="1:24" s="31" customFormat="1" ht="12.75" customHeight="1" x14ac:dyDescent="0.2">
      <c r="A22" s="42" t="s">
        <v>48</v>
      </c>
      <c r="B22" s="55">
        <v>1410</v>
      </c>
      <c r="C22" s="55">
        <v>650</v>
      </c>
      <c r="D22" s="55">
        <v>40</v>
      </c>
      <c r="E22" s="55">
        <v>580</v>
      </c>
      <c r="F22" s="74">
        <v>140</v>
      </c>
      <c r="G22" s="55"/>
      <c r="H22" s="55">
        <v>1250</v>
      </c>
      <c r="I22" s="55">
        <v>600</v>
      </c>
      <c r="J22" s="55">
        <v>40</v>
      </c>
      <c r="K22" s="55">
        <v>510</v>
      </c>
      <c r="L22" s="74">
        <v>110</v>
      </c>
      <c r="M22" s="55"/>
      <c r="N22" s="55">
        <v>100</v>
      </c>
      <c r="O22" s="55">
        <v>30</v>
      </c>
      <c r="P22" s="55">
        <v>0</v>
      </c>
      <c r="Q22" s="55">
        <v>50</v>
      </c>
      <c r="R22" s="74">
        <v>10</v>
      </c>
      <c r="S22" s="55"/>
      <c r="T22" s="55">
        <v>60</v>
      </c>
      <c r="U22" s="55">
        <v>30</v>
      </c>
      <c r="V22" s="55">
        <v>0</v>
      </c>
      <c r="W22" s="55">
        <v>20</v>
      </c>
      <c r="X22" s="74">
        <v>10</v>
      </c>
    </row>
    <row r="23" spans="1:24" s="31" customFormat="1" ht="12.75" customHeight="1" x14ac:dyDescent="0.2">
      <c r="A23" s="42" t="s">
        <v>4</v>
      </c>
      <c r="B23" s="55">
        <v>2660</v>
      </c>
      <c r="C23" s="55">
        <v>1350</v>
      </c>
      <c r="D23" s="55">
        <v>60</v>
      </c>
      <c r="E23" s="55">
        <v>1090</v>
      </c>
      <c r="F23" s="74">
        <v>170</v>
      </c>
      <c r="G23" s="55"/>
      <c r="H23" s="55">
        <v>2330</v>
      </c>
      <c r="I23" s="55">
        <v>1230</v>
      </c>
      <c r="J23" s="55">
        <v>50</v>
      </c>
      <c r="K23" s="55">
        <v>930</v>
      </c>
      <c r="L23" s="74">
        <v>130</v>
      </c>
      <c r="M23" s="55"/>
      <c r="N23" s="55">
        <v>210</v>
      </c>
      <c r="O23" s="55">
        <v>70</v>
      </c>
      <c r="P23" s="55">
        <v>10</v>
      </c>
      <c r="Q23" s="55">
        <v>110</v>
      </c>
      <c r="R23" s="74">
        <v>20</v>
      </c>
      <c r="S23" s="55"/>
      <c r="T23" s="55">
        <v>120</v>
      </c>
      <c r="U23" s="55">
        <v>50</v>
      </c>
      <c r="V23" s="55">
        <v>0</v>
      </c>
      <c r="W23" s="55">
        <v>50</v>
      </c>
      <c r="X23" s="74">
        <v>20</v>
      </c>
    </row>
    <row r="24" spans="1:24" s="46" customFormat="1" ht="12.75" customHeight="1" x14ac:dyDescent="0.2">
      <c r="A24" s="47"/>
      <c r="B24" s="48"/>
      <c r="C24" s="48"/>
      <c r="D24" s="48"/>
      <c r="E24" s="48"/>
      <c r="F24" s="48"/>
      <c r="G24" s="47"/>
      <c r="H24" s="48"/>
      <c r="I24" s="48"/>
      <c r="J24" s="48"/>
      <c r="K24" s="48"/>
      <c r="L24" s="48"/>
      <c r="M24" s="47"/>
      <c r="N24" s="47"/>
      <c r="O24" s="47"/>
      <c r="P24" s="47"/>
      <c r="Q24" s="48"/>
      <c r="R24" s="48"/>
      <c r="S24" s="47"/>
      <c r="T24" s="48"/>
      <c r="U24" s="48"/>
      <c r="V24" s="48"/>
      <c r="W24" s="48"/>
      <c r="X24" s="48"/>
    </row>
    <row r="25" spans="1:24" s="31" customFormat="1" ht="12.75" customHeight="1" x14ac:dyDescent="0.2">
      <c r="A25" s="35" t="s">
        <v>57</v>
      </c>
      <c r="B25" s="50"/>
      <c r="C25" s="50"/>
      <c r="D25" s="50"/>
      <c r="E25" s="50"/>
      <c r="F25" s="50"/>
      <c r="G25" s="50"/>
      <c r="H25" s="50"/>
      <c r="I25" s="50"/>
      <c r="J25" s="50"/>
      <c r="K25" s="50"/>
      <c r="L25" s="50"/>
      <c r="M25" s="50"/>
      <c r="N25" s="49"/>
      <c r="O25" s="49"/>
      <c r="P25" s="49"/>
      <c r="Q25" s="50"/>
      <c r="R25" s="50"/>
      <c r="S25" s="50"/>
      <c r="T25" s="50"/>
      <c r="U25" s="50"/>
      <c r="V25" s="50"/>
      <c r="W25" s="50"/>
      <c r="X25" s="50"/>
    </row>
    <row r="26" spans="1:24" s="51" customFormat="1" ht="12.75" customHeight="1" x14ac:dyDescent="0.2">
      <c r="A26" s="35" t="s">
        <v>58</v>
      </c>
      <c r="B26" s="45"/>
      <c r="C26" s="45"/>
      <c r="D26" s="45"/>
      <c r="E26" s="45"/>
      <c r="F26" s="45"/>
      <c r="G26" s="44"/>
      <c r="H26" s="45"/>
      <c r="I26" s="45"/>
      <c r="J26" s="45"/>
      <c r="K26" s="45"/>
      <c r="L26" s="45"/>
      <c r="M26" s="44"/>
      <c r="N26" s="44"/>
      <c r="O26" s="44"/>
      <c r="P26" s="44"/>
      <c r="Q26" s="45"/>
      <c r="R26" s="45"/>
      <c r="S26" s="44"/>
      <c r="T26" s="45"/>
      <c r="U26" s="45"/>
      <c r="V26" s="45"/>
      <c r="W26" s="45"/>
      <c r="X26" s="45"/>
    </row>
    <row r="27" spans="1:24" s="51" customFormat="1" ht="12.75" customHeight="1" x14ac:dyDescent="0.2">
      <c r="A27" s="35"/>
      <c r="B27" s="45"/>
      <c r="C27" s="45"/>
      <c r="D27" s="45"/>
      <c r="E27" s="45"/>
      <c r="F27" s="45"/>
      <c r="G27" s="44"/>
      <c r="H27" s="45"/>
      <c r="I27" s="45"/>
      <c r="J27" s="45"/>
      <c r="K27" s="45"/>
      <c r="L27" s="45"/>
      <c r="M27" s="44"/>
      <c r="N27" s="44"/>
      <c r="O27" s="44"/>
      <c r="P27" s="44"/>
      <c r="Q27" s="45"/>
      <c r="R27" s="45"/>
      <c r="S27" s="44"/>
      <c r="T27" s="45"/>
      <c r="U27" s="45"/>
      <c r="V27" s="45"/>
      <c r="W27" s="45"/>
      <c r="X27" s="45"/>
    </row>
    <row r="28" spans="1:24" s="51" customFormat="1" ht="12.75" customHeight="1" x14ac:dyDescent="0.2">
      <c r="B28" s="45"/>
      <c r="C28" s="45"/>
      <c r="D28" s="45"/>
      <c r="E28" s="45"/>
      <c r="F28" s="45"/>
      <c r="G28" s="44"/>
      <c r="H28" s="45"/>
      <c r="I28" s="45"/>
      <c r="J28" s="45"/>
      <c r="K28" s="45"/>
      <c r="L28" s="45"/>
      <c r="M28" s="44"/>
      <c r="N28" s="44"/>
      <c r="O28" s="44"/>
      <c r="P28" s="44"/>
      <c r="Q28" s="45"/>
      <c r="R28" s="45"/>
      <c r="S28" s="44"/>
      <c r="T28" s="45"/>
      <c r="U28" s="45"/>
      <c r="V28" s="45"/>
      <c r="W28" s="45"/>
      <c r="X28" s="45"/>
    </row>
    <row r="29" spans="1:24" ht="12.75" customHeight="1" x14ac:dyDescent="0.2">
      <c r="A29" s="44"/>
    </row>
    <row r="30" spans="1:24" ht="12.75" customHeight="1" x14ac:dyDescent="0.2">
      <c r="A30" s="44"/>
    </row>
  </sheetData>
  <conditionalFormatting sqref="B7:B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38"/>
  <sheetViews>
    <sheetView showGridLines="0" zoomScaleNormal="100" workbookViewId="0"/>
  </sheetViews>
  <sheetFormatPr defaultColWidth="8.28515625" defaultRowHeight="12.75" x14ac:dyDescent="0.2"/>
  <cols>
    <col min="1" max="1" width="95.140625" style="59" customWidth="1"/>
    <col min="2" max="4" width="8.28515625" style="12"/>
    <col min="5" max="5" width="8.28515625" style="12" customWidth="1"/>
    <col min="6" max="16384" width="8.28515625" style="12"/>
  </cols>
  <sheetData>
    <row r="1" spans="1:1" s="23" customFormat="1" ht="15.75" x14ac:dyDescent="0.25">
      <c r="A1" s="23" t="s">
        <v>22</v>
      </c>
    </row>
    <row r="2" spans="1:1" s="25" customFormat="1" x14ac:dyDescent="0.2"/>
    <row r="3" spans="1:1" x14ac:dyDescent="0.2">
      <c r="A3" s="25" t="s">
        <v>23</v>
      </c>
    </row>
    <row r="4" spans="1:1" x14ac:dyDescent="0.2">
      <c r="A4" s="68" t="s">
        <v>110</v>
      </c>
    </row>
    <row r="5" spans="1:1" x14ac:dyDescent="0.2">
      <c r="A5" s="56"/>
    </row>
    <row r="6" spans="1:1" x14ac:dyDescent="0.2">
      <c r="A6" s="54" t="s">
        <v>24</v>
      </c>
    </row>
    <row r="7" spans="1:1" x14ac:dyDescent="0.2">
      <c r="A7" s="80">
        <v>2024</v>
      </c>
    </row>
    <row r="8" spans="1:1" s="58" customFormat="1" x14ac:dyDescent="0.2">
      <c r="A8" s="57"/>
    </row>
    <row r="9" spans="1:1" s="35" customFormat="1" x14ac:dyDescent="0.2">
      <c r="A9" s="54" t="s">
        <v>25</v>
      </c>
    </row>
    <row r="10" spans="1:1" ht="76.5" x14ac:dyDescent="0.2">
      <c r="A10" s="69" t="s">
        <v>141</v>
      </c>
    </row>
    <row r="12" spans="1:1" s="4" customFormat="1" x14ac:dyDescent="0.2">
      <c r="A12" s="5" t="s">
        <v>98</v>
      </c>
    </row>
    <row r="13" spans="1:1" s="4" customFormat="1" x14ac:dyDescent="0.2">
      <c r="A13" s="79" t="s">
        <v>99</v>
      </c>
    </row>
    <row r="14" spans="1:1" s="4" customFormat="1" ht="38.25" x14ac:dyDescent="0.2">
      <c r="A14" s="70" t="s">
        <v>100</v>
      </c>
    </row>
    <row r="15" spans="1:1" s="4" customFormat="1" x14ac:dyDescent="0.2">
      <c r="A15" s="21"/>
    </row>
    <row r="16" spans="1:1" s="4" customFormat="1" x14ac:dyDescent="0.2">
      <c r="A16" s="79" t="s">
        <v>101</v>
      </c>
    </row>
    <row r="17" spans="1:1" s="4" customFormat="1" ht="63.75" x14ac:dyDescent="0.2">
      <c r="A17" s="70" t="s">
        <v>102</v>
      </c>
    </row>
    <row r="19" spans="1:1" s="35" customFormat="1" x14ac:dyDescent="0.2">
      <c r="A19" s="54" t="s">
        <v>26</v>
      </c>
    </row>
    <row r="20" spans="1:1" s="35" customFormat="1" ht="51" x14ac:dyDescent="0.2">
      <c r="A20" s="69" t="s">
        <v>27</v>
      </c>
    </row>
    <row r="21" spans="1:1" s="35" customFormat="1" ht="102" x14ac:dyDescent="0.2">
      <c r="A21" s="69" t="s">
        <v>28</v>
      </c>
    </row>
    <row r="22" spans="1:1" x14ac:dyDescent="0.2">
      <c r="A22" s="61" t="s">
        <v>29</v>
      </c>
    </row>
    <row r="23" spans="1:1" x14ac:dyDescent="0.2">
      <c r="A23" s="62"/>
    </row>
    <row r="26" spans="1:1" x14ac:dyDescent="0.2">
      <c r="A26" s="62"/>
    </row>
    <row r="27" spans="1:1" x14ac:dyDescent="0.2">
      <c r="A27" s="62"/>
    </row>
    <row r="28" spans="1:1" x14ac:dyDescent="0.2">
      <c r="A28" s="62"/>
    </row>
    <row r="29" spans="1:1" s="7" customFormat="1" x14ac:dyDescent="0.2">
      <c r="A29" s="59"/>
    </row>
    <row r="30" spans="1:1" x14ac:dyDescent="0.2">
      <c r="A30" s="62"/>
    </row>
    <row r="32" spans="1:1" x14ac:dyDescent="0.2">
      <c r="A32" s="62"/>
    </row>
    <row r="34" spans="1:1" x14ac:dyDescent="0.2">
      <c r="A34" s="56"/>
    </row>
    <row r="35" spans="1:1" x14ac:dyDescent="0.2">
      <c r="A35" s="56"/>
    </row>
    <row r="37" spans="1:1" x14ac:dyDescent="0.2">
      <c r="A37" s="62"/>
    </row>
    <row r="38" spans="1:1" x14ac:dyDescent="0.2">
      <c r="A38" s="62"/>
    </row>
  </sheetData>
  <hyperlinks>
    <hyperlink ref="A22" r:id="rId1" xr:uid="{48756F76-133E-4B09-80CC-E8F1B144EEC2}"/>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4"/>
  <sheetViews>
    <sheetView showGridLines="0" workbookViewId="0"/>
  </sheetViews>
  <sheetFormatPr defaultColWidth="8.28515625" defaultRowHeight="12.75" x14ac:dyDescent="0.2"/>
  <cols>
    <col min="1" max="1" width="19.140625" style="60" customWidth="1"/>
    <col min="2" max="2" width="77" style="60" customWidth="1"/>
    <col min="3" max="16384" width="8.28515625" style="60"/>
  </cols>
  <sheetData>
    <row r="1" spans="1:2" s="23" customFormat="1" ht="15.75" x14ac:dyDescent="0.25">
      <c r="A1" s="53" t="s">
        <v>30</v>
      </c>
    </row>
    <row r="2" spans="1:2" s="46" customFormat="1" x14ac:dyDescent="0.2">
      <c r="A2" s="63"/>
    </row>
    <row r="3" spans="1:2" x14ac:dyDescent="0.2">
      <c r="A3" s="63" t="s">
        <v>3</v>
      </c>
    </row>
    <row r="4" spans="1:2" ht="41.25" customHeight="1" x14ac:dyDescent="0.2">
      <c r="A4" s="65" t="s">
        <v>134</v>
      </c>
      <c r="B4" s="60" t="s">
        <v>138</v>
      </c>
    </row>
    <row r="5" spans="1:2" ht="30.75" customHeight="1" x14ac:dyDescent="0.2">
      <c r="A5" s="64" t="s">
        <v>85</v>
      </c>
      <c r="B5" s="60" t="s">
        <v>136</v>
      </c>
    </row>
    <row r="6" spans="1:2" ht="16.5" customHeight="1" x14ac:dyDescent="0.2">
      <c r="A6" s="64" t="s">
        <v>60</v>
      </c>
      <c r="B6" s="60" t="s">
        <v>120</v>
      </c>
    </row>
    <row r="7" spans="1:2" ht="30" customHeight="1" x14ac:dyDescent="0.2">
      <c r="A7" s="64" t="s">
        <v>61</v>
      </c>
      <c r="B7" s="60" t="s">
        <v>119</v>
      </c>
    </row>
    <row r="8" spans="1:2" ht="54" customHeight="1" x14ac:dyDescent="0.2">
      <c r="A8" s="65" t="s">
        <v>48</v>
      </c>
      <c r="B8" s="60" t="s">
        <v>139</v>
      </c>
    </row>
    <row r="9" spans="1:2" ht="42.75" customHeight="1" x14ac:dyDescent="0.2">
      <c r="A9" s="65" t="s">
        <v>117</v>
      </c>
      <c r="B9" s="60" t="s">
        <v>118</v>
      </c>
    </row>
    <row r="10" spans="1:2" ht="71.25" customHeight="1" x14ac:dyDescent="0.2">
      <c r="A10" s="65" t="s">
        <v>137</v>
      </c>
      <c r="B10" s="60" t="s">
        <v>124</v>
      </c>
    </row>
    <row r="11" spans="1:2" ht="16.5" customHeight="1" x14ac:dyDescent="0.2">
      <c r="A11" s="65" t="s">
        <v>131</v>
      </c>
      <c r="B11" s="60" t="s">
        <v>132</v>
      </c>
    </row>
    <row r="12" spans="1:2" ht="30.75" customHeight="1" x14ac:dyDescent="0.2">
      <c r="A12" s="65" t="s">
        <v>47</v>
      </c>
      <c r="B12" s="60" t="s">
        <v>123</v>
      </c>
    </row>
    <row r="14" spans="1:2" x14ac:dyDescent="0.2">
      <c r="A14" s="54" t="s">
        <v>31</v>
      </c>
    </row>
    <row r="15" spans="1:2" x14ac:dyDescent="0.2">
      <c r="A15" s="64" t="s">
        <v>121</v>
      </c>
      <c r="B15" s="60" t="s">
        <v>122</v>
      </c>
    </row>
    <row r="16" spans="1:2" x14ac:dyDescent="0.2">
      <c r="A16" s="64" t="s">
        <v>32</v>
      </c>
      <c r="B16" s="60" t="s">
        <v>33</v>
      </c>
    </row>
    <row r="17" spans="1:2" x14ac:dyDescent="0.2">
      <c r="A17" s="63"/>
    </row>
    <row r="18" spans="1:2" x14ac:dyDescent="0.2">
      <c r="A18" s="54" t="s">
        <v>34</v>
      </c>
    </row>
    <row r="19" spans="1:2" x14ac:dyDescent="0.2">
      <c r="A19" s="64" t="s">
        <v>35</v>
      </c>
      <c r="B19" s="54" t="s">
        <v>111</v>
      </c>
    </row>
    <row r="20" spans="1:2" ht="132" customHeight="1" x14ac:dyDescent="0.2">
      <c r="A20" s="64" t="s">
        <v>36</v>
      </c>
      <c r="B20" s="60" t="s">
        <v>112</v>
      </c>
    </row>
    <row r="21" spans="1:2" x14ac:dyDescent="0.2">
      <c r="A21" s="64" t="s">
        <v>37</v>
      </c>
      <c r="B21" s="60" t="s">
        <v>114</v>
      </c>
    </row>
    <row r="22" spans="1:2" x14ac:dyDescent="0.2">
      <c r="A22" s="64" t="s">
        <v>38</v>
      </c>
      <c r="B22" s="60" t="s">
        <v>113</v>
      </c>
    </row>
    <row r="23" spans="1:2" ht="13.5" customHeight="1" x14ac:dyDescent="0.2">
      <c r="A23" s="92" t="s">
        <v>39</v>
      </c>
      <c r="B23" s="60" t="s">
        <v>115</v>
      </c>
    </row>
    <row r="24" spans="1:2" x14ac:dyDescent="0.2">
      <c r="A24" s="92"/>
      <c r="B24" s="81" t="s">
        <v>116</v>
      </c>
    </row>
  </sheetData>
  <mergeCells count="1">
    <mergeCell ref="A23:A24"/>
  </mergeCells>
  <hyperlinks>
    <hyperlink ref="B24" r:id="rId1" xr:uid="{6B453B5C-5587-4610-AABC-54451800E8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9"/>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5</v>
      </c>
      <c r="B3" s="16"/>
    </row>
    <row r="4" spans="1:2" x14ac:dyDescent="0.2">
      <c r="A4" s="17" t="s">
        <v>1</v>
      </c>
      <c r="B4" s="2" t="str">
        <f>Introductie!A1</f>
        <v>Introductie</v>
      </c>
    </row>
    <row r="5" spans="1:2" x14ac:dyDescent="0.2">
      <c r="A5" s="17" t="str">
        <f>'Tabel 1a'!A1</f>
        <v>Tabel 1a</v>
      </c>
      <c r="B5" s="2" t="str">
        <f>'Tabel 1a'!A2</f>
        <v>Samenstelling huishouden naar betaald werk en geboren op eiland op Caribisch Nederland, 2024</v>
      </c>
    </row>
    <row r="6" spans="1:2" x14ac:dyDescent="0.2">
      <c r="A6" s="77" t="str">
        <f>'Tabel 1b'!A1</f>
        <v>Tabel 1b</v>
      </c>
      <c r="B6" s="2" t="str">
        <f>'Tabel 1b'!A2</f>
        <v>Huishoudens met zelfstandige woonsituatie op Caribisch Nederland naar woningtype van de woning, 2024</v>
      </c>
    </row>
    <row r="7" spans="1:2" s="17" customFormat="1" x14ac:dyDescent="0.2">
      <c r="A7" s="77" t="str">
        <f>'Tabel 1c'!A1</f>
        <v>Tabel 1c</v>
      </c>
      <c r="B7" s="17" t="str">
        <f>'Tabel 1c'!A2</f>
        <v>Huishoudens op Caribisch Nederland naar leeftijd referentiepersoon, 2024</v>
      </c>
    </row>
    <row r="8" spans="1:2" x14ac:dyDescent="0.2">
      <c r="A8" s="77" t="str">
        <f>'Tabel 2'!A1</f>
        <v>Tabel 2</v>
      </c>
      <c r="B8" s="2" t="str">
        <f>'Tabel 2'!A2</f>
        <v>Woningvragers naar positie op de woningmarkt op Caribisch Nederland, 2024</v>
      </c>
    </row>
    <row r="9" spans="1:2" s="17" customFormat="1" x14ac:dyDescent="0.2">
      <c r="A9" s="78" t="str">
        <f>'Tabel 3'!A1</f>
        <v>Tabel 3</v>
      </c>
      <c r="B9" s="17" t="str">
        <f>'Tabel 3'!A2</f>
        <v>Thuiswonende kinderen (18 jaar en ouder) op Caribisch Nederland en aandeel daarvan met een verhuiswens, 2024</v>
      </c>
    </row>
    <row r="10" spans="1:2" s="17" customFormat="1" x14ac:dyDescent="0.2">
      <c r="A10" s="78" t="str">
        <f>'Tabel 4'!A1</f>
        <v>Tabel 4</v>
      </c>
      <c r="B10" s="17" t="str">
        <f>'Tabel 4'!A2</f>
        <v>Verhuisgeneigde huishoudens en actief zoekende huishoudens met voorkeur voor zelfstandige woonsituatie op Caribisch Nederland, 2024</v>
      </c>
    </row>
    <row r="11" spans="1:2" s="17" customFormat="1" x14ac:dyDescent="0.2">
      <c r="A11" s="78" t="str">
        <f>'Tabel 5'!A1</f>
        <v>Tabel 5</v>
      </c>
      <c r="B11" s="17" t="str">
        <f>'Tabel 5'!A2</f>
        <v>Gewenste woning naar eigendom en type van woningvragers met voorkeur voor zelfstandige woonsituatie op Caribisch Nederland, 2024</v>
      </c>
    </row>
    <row r="12" spans="1:2" s="17" customFormat="1" x14ac:dyDescent="0.2">
      <c r="A12" s="78" t="str">
        <f>'Tabel 6'!A1</f>
        <v>Tabel 6</v>
      </c>
      <c r="B12" s="17" t="str">
        <f>'Tabel 6'!A2</f>
        <v>Woningvragers op Caribisch Nederland met voorkeur voor zelfstandige woonsituatie naar hun huidige en gewenste woonvorm (eigendom en type), 2024</v>
      </c>
    </row>
    <row r="13" spans="1:2" x14ac:dyDescent="0.2">
      <c r="A13" s="77" t="s">
        <v>2</v>
      </c>
      <c r="B13" s="2" t="str">
        <f>Toelichting!A1</f>
        <v>Technische toelichting</v>
      </c>
    </row>
    <row r="14" spans="1:2" x14ac:dyDescent="0.2">
      <c r="A14" s="17" t="s">
        <v>3</v>
      </c>
      <c r="B14" s="2" t="str">
        <f>Begrippen!A1</f>
        <v>Begrippen, afkortingen en bronnen</v>
      </c>
    </row>
    <row r="15" spans="1:2" x14ac:dyDescent="0.2">
      <c r="A15" s="17"/>
    </row>
    <row r="16" spans="1:2" x14ac:dyDescent="0.2">
      <c r="A16" s="3" t="s">
        <v>9</v>
      </c>
      <c r="B16" s="16"/>
    </row>
    <row r="17" spans="1:2" x14ac:dyDescent="0.2">
      <c r="A17" s="67" t="s">
        <v>86</v>
      </c>
      <c r="B17" s="16"/>
    </row>
    <row r="18" spans="1:2" x14ac:dyDescent="0.2">
      <c r="A18" s="66" t="s">
        <v>10</v>
      </c>
      <c r="B18" s="16"/>
    </row>
    <row r="19" spans="1:2" x14ac:dyDescent="0.2">
      <c r="A19" s="16"/>
      <c r="B19" s="16"/>
    </row>
    <row r="20" spans="1:2" x14ac:dyDescent="0.2">
      <c r="A20" s="3" t="s">
        <v>11</v>
      </c>
      <c r="B20" s="16"/>
    </row>
    <row r="21" spans="1:2" x14ac:dyDescent="0.2">
      <c r="A21" s="16" t="s">
        <v>12</v>
      </c>
      <c r="B21" s="18"/>
    </row>
    <row r="22" spans="1:2" x14ac:dyDescent="0.2">
      <c r="A22" s="16" t="s">
        <v>13</v>
      </c>
      <c r="B22" s="18"/>
    </row>
    <row r="23" spans="1:2" x14ac:dyDescent="0.2">
      <c r="A23" s="16" t="s">
        <v>14</v>
      </c>
      <c r="B23" s="16"/>
    </row>
    <row r="24" spans="1:2" x14ac:dyDescent="0.2">
      <c r="A24" s="16" t="s">
        <v>15</v>
      </c>
      <c r="B24" s="16"/>
    </row>
    <row r="25" spans="1:2" x14ac:dyDescent="0.2">
      <c r="A25" s="16" t="s">
        <v>16</v>
      </c>
      <c r="B25" s="16"/>
    </row>
    <row r="26" spans="1:2" x14ac:dyDescent="0.2">
      <c r="A26" s="16" t="s">
        <v>17</v>
      </c>
      <c r="B26" s="16"/>
    </row>
    <row r="27" spans="1:2" x14ac:dyDescent="0.2">
      <c r="A27" s="16" t="s">
        <v>18</v>
      </c>
      <c r="B27" s="16"/>
    </row>
    <row r="28" spans="1:2" x14ac:dyDescent="0.2">
      <c r="A28" s="16" t="s">
        <v>19</v>
      </c>
      <c r="B28" s="16"/>
    </row>
    <row r="29" spans="1:2" x14ac:dyDescent="0.2">
      <c r="A29" s="16" t="s">
        <v>20</v>
      </c>
      <c r="B29" s="16"/>
    </row>
  </sheetData>
  <hyperlinks>
    <hyperlink ref="A4" location="Introductie!A1" display="Introductie" xr:uid="{08A1FF27-7986-42CB-AC3D-B2F7BFA735D9}"/>
    <hyperlink ref="A5" location="'Tabel 1a'!A1" display="Tabel 1" xr:uid="{5ED43236-E655-4627-8A6C-0082BBBCA130}"/>
    <hyperlink ref="A8" location="'Tabel 2'!A1" display="Tabel 2" xr:uid="{DFA55BF8-1F32-453C-AE48-CFF6E1F197CF}"/>
    <hyperlink ref="A13" location="Toelichting!A1" display="Toelichting" xr:uid="{99A693DB-4B7C-4A6D-98FA-D0EFB1EC17AD}"/>
    <hyperlink ref="A14" location="Begrippen!A1" display="Begrippen" xr:uid="{0311B1D7-9AE3-457C-9C05-60D9A45888B4}"/>
    <hyperlink ref="A6" location="'Tabel 1b'!A1" display="Tabel 1a" xr:uid="{A420A010-EE5E-4060-98C4-F984DC91201C}"/>
    <hyperlink ref="A10" location="'Tabel 4'!A1" display="'Tabel 4'!A1" xr:uid="{FE6BB588-BB84-4757-9737-B441A6D44AD9}"/>
    <hyperlink ref="A11" location="'Tabel 5'!A1" display="'Tabel 5'!A1" xr:uid="{59BF0849-FFDE-4FBA-8346-550625DF11B0}"/>
    <hyperlink ref="A9" location="'Tabel 3'!A1" display="'Tabel 3'!A1" xr:uid="{534E3771-BDDD-44CB-8BAA-13D255DCB409}"/>
    <hyperlink ref="A12" location="'Tabel 6'!A1" display="'Tabel 6'!A1" xr:uid="{B45F1EDB-365D-4AD4-97D3-AD663A0BA2A7}"/>
    <hyperlink ref="A7" location="'Tabel 1b'!A1" display="Tabel 1a" xr:uid="{7C70893F-A67B-4828-9A3A-35C645657F3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8"/>
  <sheetViews>
    <sheetView showGridLines="0" zoomScaleNormal="100" workbookViewId="0"/>
  </sheetViews>
  <sheetFormatPr defaultColWidth="8.28515625" defaultRowHeight="12.75" x14ac:dyDescent="0.2"/>
  <cols>
    <col min="1" max="1" width="95.140625" style="21"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1</v>
      </c>
    </row>
    <row r="2" spans="1:1" s="15" customFormat="1" x14ac:dyDescent="0.2">
      <c r="A2" s="3"/>
    </row>
    <row r="3" spans="1:1" x14ac:dyDescent="0.2">
      <c r="A3" s="3" t="s">
        <v>21</v>
      </c>
    </row>
    <row r="4" spans="1:1" ht="63.75" x14ac:dyDescent="0.2">
      <c r="A4" s="70" t="s">
        <v>103</v>
      </c>
    </row>
    <row r="6" spans="1:1" x14ac:dyDescent="0.2">
      <c r="A6" s="5" t="s">
        <v>6</v>
      </c>
    </row>
    <row r="7" spans="1:1" ht="38.25" x14ac:dyDescent="0.2">
      <c r="A7" s="70" t="s">
        <v>104</v>
      </c>
    </row>
    <row r="8" spans="1:1" x14ac:dyDescent="0.2">
      <c r="A8" s="5" t="s">
        <v>7</v>
      </c>
    </row>
    <row r="9" spans="1:1" x14ac:dyDescent="0.2">
      <c r="A9" s="70" t="s">
        <v>88</v>
      </c>
    </row>
    <row r="10" spans="1:1" x14ac:dyDescent="0.2">
      <c r="A10" s="70"/>
    </row>
    <row r="11" spans="1:1" x14ac:dyDescent="0.2">
      <c r="A11" s="5" t="s">
        <v>62</v>
      </c>
    </row>
    <row r="12" spans="1:1" x14ac:dyDescent="0.2">
      <c r="A12" s="70" t="s">
        <v>105</v>
      </c>
    </row>
    <row r="13" spans="1:1" x14ac:dyDescent="0.2">
      <c r="A13" s="19"/>
    </row>
    <row r="14" spans="1:1" x14ac:dyDescent="0.2">
      <c r="A14" s="5" t="s">
        <v>8</v>
      </c>
    </row>
    <row r="15" spans="1:1" ht="25.5" x14ac:dyDescent="0.2">
      <c r="A15" s="70" t="s">
        <v>89</v>
      </c>
    </row>
    <row r="16" spans="1:1" x14ac:dyDescent="0.2">
      <c r="A16" s="19"/>
    </row>
    <row r="17" spans="1:1" x14ac:dyDescent="0.2">
      <c r="A17" s="5" t="s">
        <v>75</v>
      </c>
    </row>
    <row r="18" spans="1:1" ht="25.5" x14ac:dyDescent="0.2">
      <c r="A18" s="70" t="s">
        <v>90</v>
      </c>
    </row>
    <row r="19" spans="1:1" x14ac:dyDescent="0.2">
      <c r="A19" s="19"/>
    </row>
    <row r="20" spans="1:1" x14ac:dyDescent="0.2">
      <c r="A20" s="5" t="s">
        <v>80</v>
      </c>
    </row>
    <row r="21" spans="1:1" ht="25.5" x14ac:dyDescent="0.2">
      <c r="A21" s="70" t="s">
        <v>91</v>
      </c>
    </row>
    <row r="22" spans="1:1" x14ac:dyDescent="0.2">
      <c r="A22" s="19"/>
    </row>
    <row r="23" spans="1:1" x14ac:dyDescent="0.2">
      <c r="A23" s="5" t="s">
        <v>81</v>
      </c>
    </row>
    <row r="24" spans="1:1" ht="38.25" x14ac:dyDescent="0.2">
      <c r="A24" s="70" t="s">
        <v>127</v>
      </c>
    </row>
    <row r="25" spans="1:1" x14ac:dyDescent="0.2">
      <c r="A25" s="19"/>
    </row>
    <row r="26" spans="1:1" x14ac:dyDescent="0.2">
      <c r="A26" s="5" t="s">
        <v>84</v>
      </c>
    </row>
    <row r="27" spans="1:1" ht="38.25" x14ac:dyDescent="0.2">
      <c r="A27" s="70" t="s">
        <v>128</v>
      </c>
    </row>
    <row r="28" spans="1:1" x14ac:dyDescent="0.2">
      <c r="A28" s="20"/>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V67"/>
  <sheetViews>
    <sheetView showGridLines="0" zoomScaleNormal="100" workbookViewId="0"/>
  </sheetViews>
  <sheetFormatPr defaultColWidth="8.28515625" defaultRowHeight="12.75" customHeight="1" x14ac:dyDescent="0.2"/>
  <cols>
    <col min="1" max="1" width="59.85546875" style="35" customWidth="1"/>
    <col min="2" max="4" width="15.7109375" style="45" customWidth="1"/>
    <col min="5" max="5" width="2.7109375" style="44" customWidth="1"/>
    <col min="6" max="8" width="15.7109375" style="45" customWidth="1"/>
    <col min="9" max="9" width="2.7109375" style="44" customWidth="1"/>
    <col min="10" max="10" width="15.7109375" style="44" customWidth="1"/>
    <col min="11" max="12" width="15.7109375" style="45" customWidth="1"/>
    <col min="13" max="13" width="2.7109375" style="44" customWidth="1"/>
    <col min="14" max="16" width="15.7109375" style="45" customWidth="1"/>
    <col min="17" max="16384" width="8.28515625" style="44"/>
  </cols>
  <sheetData>
    <row r="1" spans="1:48" s="23" customFormat="1" ht="12.75" customHeight="1" x14ac:dyDescent="0.25">
      <c r="A1" s="22" t="s">
        <v>6</v>
      </c>
      <c r="B1" s="24"/>
      <c r="C1" s="24"/>
      <c r="D1" s="24"/>
      <c r="F1" s="24"/>
      <c r="G1" s="24"/>
      <c r="H1" s="24"/>
      <c r="K1" s="24"/>
      <c r="L1" s="24"/>
      <c r="N1" s="24"/>
      <c r="O1" s="24"/>
      <c r="P1" s="24"/>
    </row>
    <row r="2" spans="1:48" s="25" customFormat="1" ht="12.75" customHeight="1" x14ac:dyDescent="0.2">
      <c r="A2" s="25" t="s">
        <v>87</v>
      </c>
      <c r="B2" s="26"/>
      <c r="C2" s="26"/>
      <c r="D2" s="26"/>
      <c r="F2" s="26"/>
      <c r="G2" s="26"/>
      <c r="H2" s="26"/>
      <c r="K2" s="26"/>
      <c r="L2" s="26"/>
      <c r="N2" s="26"/>
      <c r="O2" s="26"/>
      <c r="P2" s="26"/>
    </row>
    <row r="3" spans="1:48" s="25" customFormat="1" ht="12.75" customHeight="1" x14ac:dyDescent="0.2">
      <c r="A3" s="27"/>
      <c r="B3" s="28"/>
      <c r="C3" s="28"/>
      <c r="D3" s="28"/>
      <c r="E3" s="27"/>
      <c r="F3" s="28"/>
      <c r="G3" s="28"/>
      <c r="H3" s="28"/>
      <c r="I3" s="27"/>
      <c r="J3" s="27"/>
      <c r="K3" s="28"/>
      <c r="L3" s="28"/>
      <c r="M3" s="27"/>
      <c r="N3" s="28"/>
      <c r="O3" s="28"/>
      <c r="P3" s="28"/>
    </row>
    <row r="4" spans="1:48" s="31" customFormat="1" ht="12.75" customHeight="1" thickBot="1" x14ac:dyDescent="0.25">
      <c r="A4" s="29"/>
      <c r="B4" s="72" t="s">
        <v>43</v>
      </c>
      <c r="C4" s="30"/>
      <c r="D4" s="30"/>
      <c r="E4" s="30"/>
      <c r="F4" s="72" t="s">
        <v>44</v>
      </c>
      <c r="G4" s="30"/>
      <c r="H4" s="30"/>
      <c r="I4" s="30"/>
      <c r="J4" s="72" t="s">
        <v>45</v>
      </c>
      <c r="K4" s="30"/>
      <c r="L4" s="30"/>
      <c r="M4" s="30"/>
      <c r="N4" s="72" t="s">
        <v>46</v>
      </c>
      <c r="O4" s="30"/>
      <c r="P4" s="30"/>
    </row>
    <row r="5" spans="1:48" s="35" customFormat="1" ht="12.75" customHeight="1" thickTop="1" x14ac:dyDescent="0.2">
      <c r="A5" s="32"/>
      <c r="B5" s="33" t="s">
        <v>4</v>
      </c>
      <c r="C5" s="33" t="s">
        <v>47</v>
      </c>
      <c r="D5" s="33" t="s">
        <v>48</v>
      </c>
      <c r="E5" s="33"/>
      <c r="F5" s="33" t="s">
        <v>4</v>
      </c>
      <c r="G5" s="33" t="s">
        <v>47</v>
      </c>
      <c r="H5" s="33" t="s">
        <v>48</v>
      </c>
      <c r="I5" s="33"/>
      <c r="J5" s="33" t="s">
        <v>4</v>
      </c>
      <c r="K5" s="33" t="s">
        <v>47</v>
      </c>
      <c r="L5" s="33" t="s">
        <v>48</v>
      </c>
      <c r="M5" s="33"/>
      <c r="N5" s="33" t="s">
        <v>4</v>
      </c>
      <c r="O5" s="33" t="s">
        <v>47</v>
      </c>
      <c r="P5" s="33" t="s">
        <v>48</v>
      </c>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row>
    <row r="6" spans="1:48" s="35" customFormat="1" ht="12.75" customHeight="1" x14ac:dyDescent="0.2">
      <c r="A6" s="29"/>
      <c r="B6" s="36" t="s">
        <v>42</v>
      </c>
      <c r="C6" s="37"/>
      <c r="D6" s="37"/>
      <c r="E6" s="37"/>
      <c r="F6" s="37"/>
      <c r="G6" s="37"/>
      <c r="H6" s="37"/>
      <c r="I6" s="37"/>
      <c r="J6" s="31"/>
      <c r="K6" s="38"/>
      <c r="L6" s="38"/>
      <c r="M6" s="37"/>
      <c r="N6" s="37"/>
      <c r="O6" s="37"/>
      <c r="P6" s="37"/>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row>
    <row r="7" spans="1:48" s="31" customFormat="1" ht="12.75" customHeight="1" x14ac:dyDescent="0.2">
      <c r="A7" s="39" t="s">
        <v>4</v>
      </c>
      <c r="B7" s="55"/>
      <c r="C7" s="41"/>
      <c r="E7" s="41"/>
      <c r="F7" s="41"/>
      <c r="G7" s="41"/>
      <c r="I7" s="41"/>
      <c r="K7" s="41"/>
      <c r="M7" s="55"/>
      <c r="N7" s="55"/>
      <c r="O7" s="55"/>
    </row>
    <row r="8" spans="1:48" s="31" customFormat="1" ht="12.75" customHeight="1" x14ac:dyDescent="0.2">
      <c r="A8" s="42" t="s">
        <v>49</v>
      </c>
      <c r="B8" s="41">
        <v>5390</v>
      </c>
      <c r="C8" s="41">
        <v>4080</v>
      </c>
      <c r="D8" s="31">
        <v>1310</v>
      </c>
      <c r="E8" s="41"/>
      <c r="F8" s="41">
        <v>4220</v>
      </c>
      <c r="G8" s="41">
        <v>3320</v>
      </c>
      <c r="H8" s="31">
        <v>910</v>
      </c>
      <c r="I8" s="41"/>
      <c r="J8" s="40">
        <v>680</v>
      </c>
      <c r="K8" s="41">
        <v>500</v>
      </c>
      <c r="L8" s="31">
        <v>190</v>
      </c>
      <c r="M8" s="55"/>
      <c r="N8" s="55">
        <v>480</v>
      </c>
      <c r="O8" s="55">
        <v>260</v>
      </c>
      <c r="P8" s="31">
        <v>220</v>
      </c>
    </row>
    <row r="9" spans="1:48" s="31" customFormat="1" ht="12.75" customHeight="1" x14ac:dyDescent="0.2">
      <c r="A9" s="42" t="s">
        <v>50</v>
      </c>
      <c r="B9" s="41">
        <v>3170</v>
      </c>
      <c r="C9" s="41">
        <v>2460</v>
      </c>
      <c r="D9" s="31">
        <v>710</v>
      </c>
      <c r="E9" s="41"/>
      <c r="F9" s="41">
        <v>2600</v>
      </c>
      <c r="G9" s="41">
        <v>2050</v>
      </c>
      <c r="H9" s="31">
        <v>550</v>
      </c>
      <c r="I9" s="41"/>
      <c r="J9" s="40">
        <v>280</v>
      </c>
      <c r="K9" s="41">
        <v>200</v>
      </c>
      <c r="L9" s="31">
        <v>80</v>
      </c>
      <c r="M9" s="55"/>
      <c r="N9" s="55">
        <v>290</v>
      </c>
      <c r="O9" s="55">
        <v>210</v>
      </c>
      <c r="P9" s="31">
        <v>70</v>
      </c>
    </row>
    <row r="10" spans="1:48" s="31" customFormat="1" ht="12.75" customHeight="1" x14ac:dyDescent="0.2">
      <c r="A10" s="42" t="s">
        <v>51</v>
      </c>
      <c r="B10" s="55">
        <v>2960</v>
      </c>
      <c r="C10" s="55">
        <v>2570</v>
      </c>
      <c r="D10" s="31">
        <v>400</v>
      </c>
      <c r="E10" s="55"/>
      <c r="F10" s="55">
        <v>2480</v>
      </c>
      <c r="G10" s="55">
        <v>2210</v>
      </c>
      <c r="H10" s="31">
        <v>270</v>
      </c>
      <c r="I10" s="55"/>
      <c r="J10" s="55">
        <v>260</v>
      </c>
      <c r="K10" s="55">
        <v>220</v>
      </c>
      <c r="L10" s="31">
        <v>40</v>
      </c>
      <c r="M10" s="55"/>
      <c r="N10" s="55">
        <v>220</v>
      </c>
      <c r="O10" s="55">
        <v>140</v>
      </c>
      <c r="P10" s="31">
        <v>80</v>
      </c>
    </row>
    <row r="11" spans="1:48" s="31" customFormat="1" ht="12.75" customHeight="1" x14ac:dyDescent="0.2">
      <c r="A11" s="42" t="s">
        <v>52</v>
      </c>
      <c r="B11" s="55">
        <v>240</v>
      </c>
      <c r="C11" s="55">
        <v>210</v>
      </c>
      <c r="D11" s="31">
        <v>40</v>
      </c>
      <c r="E11" s="55"/>
      <c r="F11" s="55">
        <v>220</v>
      </c>
      <c r="G11" s="55">
        <v>200</v>
      </c>
      <c r="H11" s="31">
        <v>30</v>
      </c>
      <c r="I11" s="55"/>
      <c r="J11" s="55">
        <v>20</v>
      </c>
      <c r="K11" s="55">
        <v>10</v>
      </c>
      <c r="L11" s="31">
        <v>10</v>
      </c>
      <c r="M11" s="55"/>
      <c r="N11" s="55">
        <v>10</v>
      </c>
      <c r="O11" s="55">
        <v>10</v>
      </c>
      <c r="P11" s="31">
        <v>0</v>
      </c>
    </row>
    <row r="12" spans="1:48" s="31" customFormat="1" ht="12.75" customHeight="1" x14ac:dyDescent="0.2">
      <c r="A12" s="42" t="s">
        <v>53</v>
      </c>
      <c r="B12" s="55">
        <v>130</v>
      </c>
      <c r="C12" s="55">
        <v>110</v>
      </c>
      <c r="D12" s="31">
        <v>20</v>
      </c>
      <c r="E12" s="55"/>
      <c r="F12" s="55">
        <v>110</v>
      </c>
      <c r="G12" s="55">
        <v>110</v>
      </c>
      <c r="H12" s="31">
        <v>0</v>
      </c>
      <c r="I12" s="55"/>
      <c r="J12" s="55">
        <v>10</v>
      </c>
      <c r="K12" s="55">
        <v>10</v>
      </c>
      <c r="L12" s="31">
        <v>0</v>
      </c>
      <c r="M12" s="55"/>
      <c r="N12" s="55">
        <v>20</v>
      </c>
      <c r="O12" s="55">
        <v>0</v>
      </c>
      <c r="P12" s="31">
        <v>20</v>
      </c>
    </row>
    <row r="13" spans="1:48" s="31" customFormat="1" ht="12.75" customHeight="1" x14ac:dyDescent="0.2">
      <c r="A13" s="42" t="s">
        <v>54</v>
      </c>
      <c r="B13" s="55">
        <v>1860</v>
      </c>
      <c r="C13" s="55">
        <v>1480</v>
      </c>
      <c r="D13" s="31">
        <v>380</v>
      </c>
      <c r="E13" s="55"/>
      <c r="F13" s="55">
        <v>1510</v>
      </c>
      <c r="G13" s="55">
        <v>1270</v>
      </c>
      <c r="H13" s="31">
        <v>250</v>
      </c>
      <c r="I13" s="55"/>
      <c r="J13" s="55">
        <v>280</v>
      </c>
      <c r="K13" s="55">
        <v>170</v>
      </c>
      <c r="L13" s="31">
        <v>100</v>
      </c>
      <c r="M13" s="55"/>
      <c r="N13" s="55">
        <v>70</v>
      </c>
      <c r="O13" s="55">
        <v>40</v>
      </c>
      <c r="P13" s="31">
        <v>30</v>
      </c>
    </row>
    <row r="14" spans="1:48" s="31" customFormat="1" ht="12.75" customHeight="1" x14ac:dyDescent="0.2">
      <c r="A14" s="42" t="s">
        <v>55</v>
      </c>
      <c r="B14" s="55">
        <v>380</v>
      </c>
      <c r="C14" s="55">
        <v>340</v>
      </c>
      <c r="D14" s="31">
        <v>40</v>
      </c>
      <c r="E14" s="55"/>
      <c r="F14" s="55">
        <v>340</v>
      </c>
      <c r="G14" s="55">
        <v>300</v>
      </c>
      <c r="H14" s="31">
        <v>30</v>
      </c>
      <c r="I14" s="55"/>
      <c r="J14" s="55">
        <v>30</v>
      </c>
      <c r="K14" s="55">
        <v>30</v>
      </c>
      <c r="L14" s="31">
        <v>0</v>
      </c>
      <c r="M14" s="55"/>
      <c r="N14" s="55">
        <v>20</v>
      </c>
      <c r="O14" s="55">
        <v>10</v>
      </c>
      <c r="P14" s="31">
        <v>10</v>
      </c>
    </row>
    <row r="15" spans="1:48" s="31" customFormat="1" ht="12.75" customHeight="1" x14ac:dyDescent="0.2">
      <c r="A15" s="42" t="s">
        <v>56</v>
      </c>
      <c r="B15" s="55">
        <v>390</v>
      </c>
      <c r="C15" s="55">
        <v>310</v>
      </c>
      <c r="D15" s="31">
        <v>80</v>
      </c>
      <c r="E15" s="55"/>
      <c r="F15" s="55">
        <v>350</v>
      </c>
      <c r="G15" s="55">
        <v>290</v>
      </c>
      <c r="H15" s="31">
        <v>60</v>
      </c>
      <c r="I15" s="55"/>
      <c r="J15" s="55">
        <v>30</v>
      </c>
      <c r="K15" s="55">
        <v>20</v>
      </c>
      <c r="L15" s="31">
        <v>10</v>
      </c>
      <c r="M15" s="55"/>
      <c r="N15" s="55">
        <v>20</v>
      </c>
      <c r="O15" s="55">
        <v>10</v>
      </c>
      <c r="P15" s="31">
        <v>20</v>
      </c>
    </row>
    <row r="16" spans="1:48" s="31" customFormat="1" ht="12.75" customHeight="1" x14ac:dyDescent="0.2">
      <c r="A16" s="42" t="s">
        <v>4</v>
      </c>
      <c r="B16" s="55">
        <v>14530</v>
      </c>
      <c r="C16" s="55">
        <v>11560</v>
      </c>
      <c r="D16" s="31">
        <v>2970</v>
      </c>
      <c r="E16" s="55"/>
      <c r="F16" s="55">
        <v>11830</v>
      </c>
      <c r="G16" s="55">
        <v>9740</v>
      </c>
      <c r="H16" s="31">
        <v>2090</v>
      </c>
      <c r="I16" s="55"/>
      <c r="J16" s="55">
        <v>1580</v>
      </c>
      <c r="K16" s="55">
        <v>1150</v>
      </c>
      <c r="L16" s="31">
        <v>430</v>
      </c>
      <c r="M16" s="55"/>
      <c r="N16" s="55">
        <v>1120</v>
      </c>
      <c r="O16" s="55">
        <v>670</v>
      </c>
      <c r="P16" s="31">
        <v>450</v>
      </c>
    </row>
    <row r="17" spans="1:16" s="31" customFormat="1" ht="12.75" customHeight="1" x14ac:dyDescent="0.2">
      <c r="A17" s="42"/>
      <c r="B17" s="55"/>
      <c r="C17" s="55"/>
      <c r="E17" s="55"/>
      <c r="F17" s="55"/>
      <c r="G17" s="55"/>
      <c r="I17" s="55"/>
      <c r="J17" s="55"/>
      <c r="K17" s="55"/>
      <c r="M17" s="55"/>
      <c r="N17" s="55"/>
      <c r="O17" s="55"/>
    </row>
    <row r="18" spans="1:16" s="31" customFormat="1" ht="12.75" customHeight="1" x14ac:dyDescent="0.2">
      <c r="A18" s="39" t="s">
        <v>94</v>
      </c>
      <c r="B18" s="41"/>
      <c r="C18" s="41"/>
      <c r="E18" s="41"/>
      <c r="F18" s="41"/>
      <c r="G18" s="41"/>
      <c r="I18" s="41"/>
      <c r="J18" s="40"/>
      <c r="K18" s="41"/>
      <c r="M18" s="55"/>
      <c r="N18" s="55"/>
      <c r="O18" s="55"/>
    </row>
    <row r="19" spans="1:16" s="31" customFormat="1" ht="12.75" customHeight="1" x14ac:dyDescent="0.2">
      <c r="A19" s="42" t="s">
        <v>49</v>
      </c>
      <c r="B19" s="55">
        <v>3690</v>
      </c>
      <c r="C19" s="55">
        <v>2650</v>
      </c>
      <c r="D19" s="31">
        <v>1040</v>
      </c>
      <c r="E19" s="55"/>
      <c r="F19" s="55">
        <v>2960</v>
      </c>
      <c r="G19" s="55">
        <v>2170</v>
      </c>
      <c r="H19" s="31">
        <v>790</v>
      </c>
      <c r="I19" s="55"/>
      <c r="J19" s="55">
        <v>480</v>
      </c>
      <c r="K19" s="55">
        <v>330</v>
      </c>
      <c r="L19" s="31">
        <v>150</v>
      </c>
      <c r="M19" s="55"/>
      <c r="N19" s="55">
        <v>250</v>
      </c>
      <c r="O19" s="55">
        <v>150</v>
      </c>
      <c r="P19" s="31">
        <v>100</v>
      </c>
    </row>
    <row r="20" spans="1:16" s="31" customFormat="1" ht="12.75" customHeight="1" x14ac:dyDescent="0.2">
      <c r="A20" s="42" t="s">
        <v>50</v>
      </c>
      <c r="B20" s="55">
        <v>1910</v>
      </c>
      <c r="C20" s="55">
        <v>1440</v>
      </c>
      <c r="D20" s="31">
        <v>470</v>
      </c>
      <c r="E20" s="55"/>
      <c r="F20" s="55">
        <v>1600</v>
      </c>
      <c r="G20" s="55">
        <v>1220</v>
      </c>
      <c r="H20" s="31">
        <v>380</v>
      </c>
      <c r="I20" s="55"/>
      <c r="J20" s="55">
        <v>150</v>
      </c>
      <c r="K20" s="55">
        <v>110</v>
      </c>
      <c r="L20" s="31">
        <v>40</v>
      </c>
      <c r="M20" s="55"/>
      <c r="N20" s="55">
        <v>160</v>
      </c>
      <c r="O20" s="55">
        <v>110</v>
      </c>
      <c r="P20" s="31">
        <v>50</v>
      </c>
    </row>
    <row r="21" spans="1:16" s="31" customFormat="1" ht="12.75" customHeight="1" x14ac:dyDescent="0.2">
      <c r="A21" s="42" t="s">
        <v>51</v>
      </c>
      <c r="B21" s="55">
        <v>2490</v>
      </c>
      <c r="C21" s="55">
        <v>2150</v>
      </c>
      <c r="D21" s="31">
        <v>340</v>
      </c>
      <c r="E21" s="55"/>
      <c r="F21" s="55">
        <v>2060</v>
      </c>
      <c r="G21" s="55">
        <v>1830</v>
      </c>
      <c r="H21" s="31">
        <v>230</v>
      </c>
      <c r="I21" s="55"/>
      <c r="J21" s="55">
        <v>230</v>
      </c>
      <c r="K21" s="55">
        <v>190</v>
      </c>
      <c r="L21" s="31">
        <v>40</v>
      </c>
      <c r="M21" s="55"/>
      <c r="N21" s="55">
        <v>200</v>
      </c>
      <c r="O21" s="55">
        <v>120</v>
      </c>
      <c r="P21" s="31">
        <v>80</v>
      </c>
    </row>
    <row r="22" spans="1:16" s="31" customFormat="1" ht="12.75" customHeight="1" x14ac:dyDescent="0.2">
      <c r="A22" s="42" t="s">
        <v>52</v>
      </c>
      <c r="B22" s="55">
        <v>130</v>
      </c>
      <c r="C22" s="55">
        <v>100</v>
      </c>
      <c r="D22" s="31">
        <v>30</v>
      </c>
      <c r="E22" s="55"/>
      <c r="F22" s="55">
        <v>110</v>
      </c>
      <c r="G22" s="55">
        <v>80</v>
      </c>
      <c r="H22" s="31">
        <v>20</v>
      </c>
      <c r="I22" s="55"/>
      <c r="J22" s="55">
        <v>10</v>
      </c>
      <c r="K22" s="55">
        <v>10</v>
      </c>
      <c r="L22" s="31">
        <v>10</v>
      </c>
      <c r="M22" s="55"/>
      <c r="N22" s="55">
        <v>10</v>
      </c>
      <c r="O22" s="55">
        <v>10</v>
      </c>
      <c r="P22" s="31">
        <v>0</v>
      </c>
    </row>
    <row r="23" spans="1:16" s="31" customFormat="1" ht="12.75" customHeight="1" x14ac:dyDescent="0.2">
      <c r="A23" s="42" t="s">
        <v>53</v>
      </c>
      <c r="B23" s="55">
        <v>70</v>
      </c>
      <c r="C23" s="55">
        <v>50</v>
      </c>
      <c r="D23" s="31">
        <v>10</v>
      </c>
      <c r="E23" s="55"/>
      <c r="F23" s="55">
        <v>50</v>
      </c>
      <c r="G23" s="55">
        <v>50</v>
      </c>
      <c r="H23" s="31">
        <v>0</v>
      </c>
      <c r="I23" s="55"/>
      <c r="J23" s="55">
        <v>10</v>
      </c>
      <c r="K23" s="55">
        <v>10</v>
      </c>
      <c r="L23" s="31">
        <v>0</v>
      </c>
      <c r="M23" s="55"/>
      <c r="N23" s="55">
        <v>10</v>
      </c>
      <c r="O23" s="55">
        <v>0</v>
      </c>
      <c r="P23" s="31">
        <v>10</v>
      </c>
    </row>
    <row r="24" spans="1:16" s="31" customFormat="1" ht="12.75" customHeight="1" x14ac:dyDescent="0.2">
      <c r="A24" s="42" t="s">
        <v>54</v>
      </c>
      <c r="B24" s="55">
        <v>1470</v>
      </c>
      <c r="C24" s="55">
        <v>1160</v>
      </c>
      <c r="D24" s="31">
        <v>310</v>
      </c>
      <c r="E24" s="55"/>
      <c r="F24" s="55">
        <v>1210</v>
      </c>
      <c r="G24" s="55">
        <v>1010</v>
      </c>
      <c r="H24" s="31">
        <v>200</v>
      </c>
      <c r="I24" s="55"/>
      <c r="J24" s="55">
        <v>210</v>
      </c>
      <c r="K24" s="55">
        <v>130</v>
      </c>
      <c r="L24" s="31">
        <v>80</v>
      </c>
      <c r="M24" s="55"/>
      <c r="N24" s="55">
        <v>50</v>
      </c>
      <c r="O24" s="55">
        <v>20</v>
      </c>
      <c r="P24" s="31">
        <v>30</v>
      </c>
    </row>
    <row r="25" spans="1:16" s="31" customFormat="1" ht="12.75" customHeight="1" x14ac:dyDescent="0.2">
      <c r="A25" s="42" t="s">
        <v>55</v>
      </c>
      <c r="B25" s="55">
        <v>220</v>
      </c>
      <c r="C25" s="55">
        <v>180</v>
      </c>
      <c r="D25" s="31">
        <v>40</v>
      </c>
      <c r="E25" s="55"/>
      <c r="F25" s="55">
        <v>180</v>
      </c>
      <c r="G25" s="55">
        <v>150</v>
      </c>
      <c r="H25" s="31">
        <v>30</v>
      </c>
      <c r="I25" s="55"/>
      <c r="J25" s="55">
        <v>20</v>
      </c>
      <c r="K25" s="55">
        <v>20</v>
      </c>
      <c r="L25" s="31">
        <v>0</v>
      </c>
      <c r="M25" s="55"/>
      <c r="N25" s="55">
        <v>20</v>
      </c>
      <c r="O25" s="55">
        <v>10</v>
      </c>
      <c r="P25" s="31">
        <v>10</v>
      </c>
    </row>
    <row r="26" spans="1:16" s="31" customFormat="1" ht="12.75" customHeight="1" x14ac:dyDescent="0.2">
      <c r="A26" s="42" t="s">
        <v>56</v>
      </c>
      <c r="B26" s="55">
        <v>310</v>
      </c>
      <c r="C26" s="55">
        <v>230</v>
      </c>
      <c r="D26" s="31">
        <v>80</v>
      </c>
      <c r="E26" s="55"/>
      <c r="F26" s="55">
        <v>270</v>
      </c>
      <c r="G26" s="55">
        <v>210</v>
      </c>
      <c r="H26" s="31">
        <v>60</v>
      </c>
      <c r="I26" s="55"/>
      <c r="J26" s="55">
        <v>20</v>
      </c>
      <c r="K26" s="55">
        <v>20</v>
      </c>
      <c r="L26" s="31">
        <v>0</v>
      </c>
      <c r="M26" s="55"/>
      <c r="N26" s="55">
        <v>20</v>
      </c>
      <c r="O26" s="55">
        <v>0</v>
      </c>
      <c r="P26" s="31">
        <v>20</v>
      </c>
    </row>
    <row r="27" spans="1:16" s="31" customFormat="1" ht="12.75" customHeight="1" x14ac:dyDescent="0.2">
      <c r="A27" s="42" t="s">
        <v>4</v>
      </c>
      <c r="B27" s="55">
        <v>10290</v>
      </c>
      <c r="C27" s="55">
        <v>7970</v>
      </c>
      <c r="D27" s="31">
        <v>2320</v>
      </c>
      <c r="E27" s="55"/>
      <c r="F27" s="55">
        <v>8430</v>
      </c>
      <c r="G27" s="55">
        <v>6720</v>
      </c>
      <c r="H27" s="31">
        <v>1710</v>
      </c>
      <c r="I27" s="55"/>
      <c r="J27" s="55">
        <v>1140</v>
      </c>
      <c r="K27" s="55">
        <v>820</v>
      </c>
      <c r="L27" s="31">
        <v>320</v>
      </c>
      <c r="M27" s="55"/>
      <c r="N27" s="55">
        <v>720</v>
      </c>
      <c r="O27" s="55">
        <v>430</v>
      </c>
      <c r="P27" s="31">
        <v>290</v>
      </c>
    </row>
    <row r="28" spans="1:16" s="31" customFormat="1" ht="12.75" customHeight="1" x14ac:dyDescent="0.2">
      <c r="A28" s="42"/>
      <c r="B28" s="41"/>
      <c r="C28" s="41"/>
      <c r="E28" s="41"/>
      <c r="F28" s="41"/>
      <c r="G28" s="41"/>
      <c r="I28" s="41"/>
      <c r="J28" s="40"/>
      <c r="K28" s="41"/>
      <c r="M28" s="55"/>
      <c r="N28" s="55"/>
      <c r="O28" s="55"/>
    </row>
    <row r="29" spans="1:16" s="31" customFormat="1" ht="12.75" customHeight="1" x14ac:dyDescent="0.2">
      <c r="A29" s="39" t="s">
        <v>95</v>
      </c>
      <c r="B29" s="55"/>
      <c r="C29" s="55"/>
      <c r="E29" s="55"/>
      <c r="F29" s="55"/>
      <c r="G29" s="55"/>
      <c r="I29" s="55"/>
      <c r="J29" s="55"/>
      <c r="K29" s="55"/>
      <c r="M29" s="55"/>
      <c r="N29" s="55"/>
      <c r="O29" s="55"/>
    </row>
    <row r="30" spans="1:16" s="31" customFormat="1" ht="12.75" customHeight="1" x14ac:dyDescent="0.2">
      <c r="A30" s="42" t="s">
        <v>49</v>
      </c>
      <c r="B30" s="55">
        <v>1700</v>
      </c>
      <c r="C30" s="55">
        <v>1430</v>
      </c>
      <c r="D30" s="31">
        <v>270</v>
      </c>
      <c r="E30" s="55"/>
      <c r="F30" s="55">
        <v>1260</v>
      </c>
      <c r="G30" s="55">
        <v>1150</v>
      </c>
      <c r="H30" s="31">
        <v>110</v>
      </c>
      <c r="I30" s="55"/>
      <c r="J30" s="55">
        <v>200</v>
      </c>
      <c r="K30" s="55">
        <v>160</v>
      </c>
      <c r="L30" s="31">
        <v>40</v>
      </c>
      <c r="M30" s="55"/>
      <c r="N30" s="55">
        <v>240</v>
      </c>
      <c r="O30" s="55">
        <v>120</v>
      </c>
      <c r="P30" s="31">
        <v>120</v>
      </c>
    </row>
    <row r="31" spans="1:16" s="31" customFormat="1" ht="12.75" customHeight="1" x14ac:dyDescent="0.2">
      <c r="A31" s="42" t="s">
        <v>50</v>
      </c>
      <c r="B31" s="55">
        <v>1260</v>
      </c>
      <c r="C31" s="55">
        <v>1020</v>
      </c>
      <c r="D31" s="31">
        <v>230</v>
      </c>
      <c r="E31" s="55"/>
      <c r="F31" s="55">
        <v>1000</v>
      </c>
      <c r="G31" s="55">
        <v>830</v>
      </c>
      <c r="H31" s="31">
        <v>170</v>
      </c>
      <c r="I31" s="55"/>
      <c r="J31" s="55">
        <v>130</v>
      </c>
      <c r="K31" s="55">
        <v>90</v>
      </c>
      <c r="L31" s="31">
        <v>40</v>
      </c>
      <c r="M31" s="55"/>
      <c r="N31" s="55">
        <v>120</v>
      </c>
      <c r="O31" s="55">
        <v>100</v>
      </c>
      <c r="P31" s="31">
        <v>20</v>
      </c>
    </row>
    <row r="32" spans="1:16" s="31" customFormat="1" ht="12.75" customHeight="1" x14ac:dyDescent="0.2">
      <c r="A32" s="42" t="s">
        <v>51</v>
      </c>
      <c r="B32" s="55">
        <v>470</v>
      </c>
      <c r="C32" s="55">
        <v>420</v>
      </c>
      <c r="D32" s="31">
        <v>50</v>
      </c>
      <c r="E32" s="55"/>
      <c r="F32" s="55">
        <v>430</v>
      </c>
      <c r="G32" s="55">
        <v>380</v>
      </c>
      <c r="H32" s="31">
        <v>40</v>
      </c>
      <c r="I32" s="55"/>
      <c r="J32" s="55">
        <v>30</v>
      </c>
      <c r="K32" s="55">
        <v>20</v>
      </c>
      <c r="L32" s="31">
        <v>0</v>
      </c>
      <c r="M32" s="55"/>
      <c r="N32" s="55">
        <v>20</v>
      </c>
      <c r="O32" s="55">
        <v>10</v>
      </c>
      <c r="P32" s="31">
        <v>0</v>
      </c>
    </row>
    <row r="33" spans="1:16" s="31" customFormat="1" ht="12.75" customHeight="1" x14ac:dyDescent="0.2">
      <c r="A33" s="42" t="s">
        <v>52</v>
      </c>
      <c r="B33" s="55">
        <v>120</v>
      </c>
      <c r="C33" s="55">
        <v>110</v>
      </c>
      <c r="D33" s="31">
        <v>10</v>
      </c>
      <c r="E33" s="55"/>
      <c r="F33" s="55">
        <v>110</v>
      </c>
      <c r="G33" s="55">
        <v>110</v>
      </c>
      <c r="H33" s="31">
        <v>0</v>
      </c>
      <c r="I33" s="55"/>
      <c r="J33" s="55">
        <v>10</v>
      </c>
      <c r="K33" s="55">
        <v>0</v>
      </c>
      <c r="L33" s="31">
        <v>10</v>
      </c>
      <c r="M33" s="55"/>
      <c r="N33" s="55">
        <v>0</v>
      </c>
      <c r="O33" s="55">
        <v>0</v>
      </c>
      <c r="P33" s="31">
        <v>0</v>
      </c>
    </row>
    <row r="34" spans="1:16" s="31" customFormat="1" ht="12.75" customHeight="1" x14ac:dyDescent="0.2">
      <c r="A34" s="42" t="s">
        <v>53</v>
      </c>
      <c r="B34" s="55">
        <v>60</v>
      </c>
      <c r="C34" s="55">
        <v>60</v>
      </c>
      <c r="D34" s="31">
        <v>0</v>
      </c>
      <c r="E34" s="55"/>
      <c r="F34" s="55">
        <v>60</v>
      </c>
      <c r="G34" s="55">
        <v>60</v>
      </c>
      <c r="H34" s="31">
        <v>0</v>
      </c>
      <c r="I34" s="55"/>
      <c r="J34" s="55">
        <v>0</v>
      </c>
      <c r="K34" s="55">
        <v>0</v>
      </c>
      <c r="L34" s="31">
        <v>0</v>
      </c>
      <c r="M34" s="55"/>
      <c r="N34" s="55">
        <v>0</v>
      </c>
      <c r="O34" s="55">
        <v>0</v>
      </c>
      <c r="P34" s="31">
        <v>0</v>
      </c>
    </row>
    <row r="35" spans="1:16" s="31" customFormat="1" ht="12.75" customHeight="1" x14ac:dyDescent="0.2">
      <c r="A35" s="42" t="s">
        <v>54</v>
      </c>
      <c r="B35" s="55">
        <v>390</v>
      </c>
      <c r="C35" s="55">
        <v>310</v>
      </c>
      <c r="D35" s="31">
        <v>80</v>
      </c>
      <c r="E35" s="55"/>
      <c r="F35" s="55">
        <v>310</v>
      </c>
      <c r="G35" s="55">
        <v>260</v>
      </c>
      <c r="H35" s="31">
        <v>50</v>
      </c>
      <c r="I35" s="55"/>
      <c r="J35" s="55">
        <v>60</v>
      </c>
      <c r="K35" s="55">
        <v>40</v>
      </c>
      <c r="L35" s="31">
        <v>20</v>
      </c>
      <c r="M35" s="55"/>
      <c r="N35" s="55">
        <v>20</v>
      </c>
      <c r="O35" s="55">
        <v>10</v>
      </c>
      <c r="P35" s="31">
        <v>0</v>
      </c>
    </row>
    <row r="36" spans="1:16" s="31" customFormat="1" ht="12.75" customHeight="1" x14ac:dyDescent="0.2">
      <c r="A36" s="42" t="s">
        <v>55</v>
      </c>
      <c r="B36" s="55">
        <v>160</v>
      </c>
      <c r="C36" s="55">
        <v>160</v>
      </c>
      <c r="D36" s="31">
        <v>0</v>
      </c>
      <c r="E36" s="55"/>
      <c r="F36" s="55">
        <v>150</v>
      </c>
      <c r="G36" s="55">
        <v>150</v>
      </c>
      <c r="H36" s="31">
        <v>0</v>
      </c>
      <c r="I36" s="55"/>
      <c r="J36" s="55">
        <v>10</v>
      </c>
      <c r="K36" s="55">
        <v>10</v>
      </c>
      <c r="L36" s="31">
        <v>0</v>
      </c>
      <c r="M36" s="55"/>
      <c r="N36" s="55">
        <v>0</v>
      </c>
      <c r="O36" s="55">
        <v>0</v>
      </c>
      <c r="P36" s="31">
        <v>0</v>
      </c>
    </row>
    <row r="37" spans="1:16" s="31" customFormat="1" ht="12.75" customHeight="1" x14ac:dyDescent="0.2">
      <c r="A37" s="42" t="s">
        <v>56</v>
      </c>
      <c r="B37" s="55">
        <v>80</v>
      </c>
      <c r="C37" s="55">
        <v>80</v>
      </c>
      <c r="D37" s="31">
        <v>0</v>
      </c>
      <c r="E37" s="55"/>
      <c r="F37" s="55">
        <v>80</v>
      </c>
      <c r="G37" s="55">
        <v>80</v>
      </c>
      <c r="H37" s="31">
        <v>0</v>
      </c>
      <c r="I37" s="55"/>
      <c r="J37" s="55">
        <v>10</v>
      </c>
      <c r="K37" s="55">
        <v>10</v>
      </c>
      <c r="L37" s="31">
        <v>0</v>
      </c>
      <c r="M37" s="55"/>
      <c r="N37" s="55">
        <v>0</v>
      </c>
      <c r="O37" s="55">
        <v>0</v>
      </c>
      <c r="P37" s="31">
        <v>0</v>
      </c>
    </row>
    <row r="38" spans="1:16" s="31" customFormat="1" ht="12.75" customHeight="1" x14ac:dyDescent="0.2">
      <c r="A38" s="42" t="s">
        <v>4</v>
      </c>
      <c r="B38" s="55">
        <v>4240</v>
      </c>
      <c r="C38" s="55">
        <v>3590</v>
      </c>
      <c r="D38" s="31">
        <v>650</v>
      </c>
      <c r="E38" s="55"/>
      <c r="F38" s="55">
        <v>3400</v>
      </c>
      <c r="G38" s="55">
        <v>3020</v>
      </c>
      <c r="H38" s="31">
        <v>380</v>
      </c>
      <c r="I38" s="55"/>
      <c r="J38" s="55">
        <v>440</v>
      </c>
      <c r="K38" s="55">
        <v>330</v>
      </c>
      <c r="L38" s="31">
        <v>110</v>
      </c>
      <c r="M38" s="55"/>
      <c r="N38" s="55">
        <v>400</v>
      </c>
      <c r="O38" s="55">
        <v>240</v>
      </c>
      <c r="P38" s="31">
        <v>150</v>
      </c>
    </row>
    <row r="39" spans="1:16" s="31" customFormat="1" ht="12.75" customHeight="1" x14ac:dyDescent="0.2">
      <c r="A39" s="43"/>
      <c r="B39" s="41"/>
      <c r="C39" s="41"/>
      <c r="E39" s="41"/>
      <c r="F39" s="41"/>
      <c r="G39" s="41"/>
      <c r="I39" s="41"/>
      <c r="J39" s="40"/>
      <c r="K39" s="41"/>
      <c r="M39" s="55"/>
      <c r="N39" s="55"/>
      <c r="O39" s="55"/>
    </row>
    <row r="40" spans="1:16" s="31" customFormat="1" ht="12.75" customHeight="1" x14ac:dyDescent="0.2">
      <c r="A40" s="39" t="s">
        <v>96</v>
      </c>
      <c r="B40" s="55"/>
      <c r="C40" s="55"/>
      <c r="E40" s="55"/>
      <c r="F40" s="55"/>
      <c r="G40" s="55"/>
      <c r="I40" s="55"/>
      <c r="J40" s="55"/>
      <c r="K40" s="55"/>
      <c r="M40" s="55"/>
      <c r="N40" s="55"/>
      <c r="O40" s="55"/>
    </row>
    <row r="41" spans="1:16" s="31" customFormat="1" ht="12.75" customHeight="1" x14ac:dyDescent="0.2">
      <c r="A41" s="42" t="s">
        <v>49</v>
      </c>
      <c r="B41" s="55">
        <v>1930</v>
      </c>
      <c r="C41" s="55">
        <v>1650</v>
      </c>
      <c r="D41" s="31">
        <v>280</v>
      </c>
      <c r="E41" s="55"/>
      <c r="F41" s="55">
        <v>1490</v>
      </c>
      <c r="G41" s="55">
        <v>1350</v>
      </c>
      <c r="H41" s="31">
        <v>140</v>
      </c>
      <c r="I41" s="55"/>
      <c r="J41" s="55">
        <v>260</v>
      </c>
      <c r="K41" s="55">
        <v>190</v>
      </c>
      <c r="L41" s="31">
        <v>70</v>
      </c>
      <c r="M41" s="55"/>
      <c r="N41" s="55">
        <v>180</v>
      </c>
      <c r="O41" s="55">
        <v>110</v>
      </c>
      <c r="P41" s="31">
        <v>70</v>
      </c>
    </row>
    <row r="42" spans="1:16" s="31" customFormat="1" ht="12.75" customHeight="1" x14ac:dyDescent="0.2">
      <c r="A42" s="42" t="s">
        <v>50</v>
      </c>
      <c r="B42" s="55">
        <v>870</v>
      </c>
      <c r="C42" s="55">
        <v>670</v>
      </c>
      <c r="D42" s="31">
        <v>200</v>
      </c>
      <c r="E42" s="55"/>
      <c r="F42" s="55">
        <v>670</v>
      </c>
      <c r="G42" s="55">
        <v>540</v>
      </c>
      <c r="H42" s="31">
        <v>130</v>
      </c>
      <c r="I42" s="55"/>
      <c r="J42" s="55">
        <v>110</v>
      </c>
      <c r="K42" s="55">
        <v>60</v>
      </c>
      <c r="L42" s="31">
        <v>50</v>
      </c>
      <c r="M42" s="55"/>
      <c r="N42" s="55">
        <v>90</v>
      </c>
      <c r="O42" s="55">
        <v>70</v>
      </c>
      <c r="P42" s="31">
        <v>20</v>
      </c>
    </row>
    <row r="43" spans="1:16" s="31" customFormat="1" ht="12.75" customHeight="1" x14ac:dyDescent="0.2">
      <c r="A43" s="42" t="s">
        <v>51</v>
      </c>
      <c r="B43" s="55">
        <v>930</v>
      </c>
      <c r="C43" s="55">
        <v>830</v>
      </c>
      <c r="D43" s="31">
        <v>100</v>
      </c>
      <c r="E43" s="55"/>
      <c r="F43" s="55">
        <v>760</v>
      </c>
      <c r="G43" s="55">
        <v>710</v>
      </c>
      <c r="H43" s="31">
        <v>50</v>
      </c>
      <c r="I43" s="55"/>
      <c r="J43" s="55">
        <v>100</v>
      </c>
      <c r="K43" s="55">
        <v>80</v>
      </c>
      <c r="L43" s="31">
        <v>20</v>
      </c>
      <c r="M43" s="55"/>
      <c r="N43" s="55">
        <v>60</v>
      </c>
      <c r="O43" s="55">
        <v>30</v>
      </c>
      <c r="P43" s="31">
        <v>20</v>
      </c>
    </row>
    <row r="44" spans="1:16" s="31" customFormat="1" ht="12.75" customHeight="1" x14ac:dyDescent="0.2">
      <c r="A44" s="42" t="s">
        <v>52</v>
      </c>
      <c r="B44" s="55">
        <v>160</v>
      </c>
      <c r="C44" s="55">
        <v>130</v>
      </c>
      <c r="D44" s="31">
        <v>30</v>
      </c>
      <c r="E44" s="55"/>
      <c r="F44" s="55">
        <v>150</v>
      </c>
      <c r="G44" s="55">
        <v>130</v>
      </c>
      <c r="H44" s="31">
        <v>20</v>
      </c>
      <c r="I44" s="55"/>
      <c r="J44" s="55">
        <v>10</v>
      </c>
      <c r="K44" s="55">
        <v>0</v>
      </c>
      <c r="L44" s="31">
        <v>10</v>
      </c>
      <c r="M44" s="55"/>
      <c r="N44" s="55">
        <v>0</v>
      </c>
      <c r="O44" s="55">
        <v>0</v>
      </c>
      <c r="P44" s="31">
        <v>0</v>
      </c>
    </row>
    <row r="45" spans="1:16" s="31" customFormat="1" ht="12.75" customHeight="1" x14ac:dyDescent="0.2">
      <c r="A45" s="42" t="s">
        <v>53</v>
      </c>
      <c r="B45" s="55">
        <v>30</v>
      </c>
      <c r="C45" s="55">
        <v>30</v>
      </c>
      <c r="D45" s="31">
        <v>0</v>
      </c>
      <c r="E45" s="55"/>
      <c r="F45" s="55">
        <v>30</v>
      </c>
      <c r="G45" s="55">
        <v>30</v>
      </c>
      <c r="H45" s="31">
        <v>0</v>
      </c>
      <c r="I45" s="55"/>
      <c r="J45" s="55">
        <v>0</v>
      </c>
      <c r="K45" s="55">
        <v>0</v>
      </c>
      <c r="L45" s="31">
        <v>0</v>
      </c>
      <c r="M45" s="55"/>
      <c r="N45" s="55">
        <v>0</v>
      </c>
      <c r="O45" s="55">
        <v>0</v>
      </c>
      <c r="P45" s="31">
        <v>0</v>
      </c>
    </row>
    <row r="46" spans="1:16" s="31" customFormat="1" ht="12.75" customHeight="1" x14ac:dyDescent="0.2">
      <c r="A46" s="42" t="s">
        <v>54</v>
      </c>
      <c r="B46" s="55">
        <v>740</v>
      </c>
      <c r="C46" s="55">
        <v>620</v>
      </c>
      <c r="D46" s="31">
        <v>120</v>
      </c>
      <c r="E46" s="55"/>
      <c r="F46" s="55">
        <v>570</v>
      </c>
      <c r="G46" s="55">
        <v>520</v>
      </c>
      <c r="H46" s="31">
        <v>50</v>
      </c>
      <c r="I46" s="55"/>
      <c r="J46" s="55">
        <v>130</v>
      </c>
      <c r="K46" s="55">
        <v>80</v>
      </c>
      <c r="L46" s="31">
        <v>50</v>
      </c>
      <c r="M46" s="55"/>
      <c r="N46" s="55">
        <v>30</v>
      </c>
      <c r="O46" s="55">
        <v>10</v>
      </c>
      <c r="P46" s="31">
        <v>10</v>
      </c>
    </row>
    <row r="47" spans="1:16" s="31" customFormat="1" ht="12.75" customHeight="1" x14ac:dyDescent="0.2">
      <c r="A47" s="42" t="s">
        <v>55</v>
      </c>
      <c r="B47" s="55">
        <v>210</v>
      </c>
      <c r="C47" s="55">
        <v>190</v>
      </c>
      <c r="D47" s="31">
        <v>20</v>
      </c>
      <c r="E47" s="55"/>
      <c r="F47" s="55">
        <v>190</v>
      </c>
      <c r="G47" s="55">
        <v>170</v>
      </c>
      <c r="H47" s="31">
        <v>10</v>
      </c>
      <c r="I47" s="55"/>
      <c r="J47" s="55">
        <v>0</v>
      </c>
      <c r="K47" s="55">
        <v>0</v>
      </c>
      <c r="L47" s="31">
        <v>0</v>
      </c>
      <c r="M47" s="55"/>
      <c r="N47" s="55">
        <v>20</v>
      </c>
      <c r="O47" s="55">
        <v>10</v>
      </c>
      <c r="P47" s="31">
        <v>10</v>
      </c>
    </row>
    <row r="48" spans="1:16" s="31" customFormat="1" ht="12.75" customHeight="1" x14ac:dyDescent="0.2">
      <c r="A48" s="42" t="s">
        <v>56</v>
      </c>
      <c r="B48" s="55">
        <v>160</v>
      </c>
      <c r="C48" s="55">
        <v>130</v>
      </c>
      <c r="D48" s="31">
        <v>30</v>
      </c>
      <c r="E48" s="55"/>
      <c r="F48" s="55">
        <v>130</v>
      </c>
      <c r="G48" s="55">
        <v>120</v>
      </c>
      <c r="H48" s="31">
        <v>20</v>
      </c>
      <c r="I48" s="55"/>
      <c r="J48" s="55">
        <v>10</v>
      </c>
      <c r="K48" s="55">
        <v>10</v>
      </c>
      <c r="L48" s="31">
        <v>0</v>
      </c>
      <c r="M48" s="55"/>
      <c r="N48" s="55">
        <v>10</v>
      </c>
      <c r="O48" s="55">
        <v>0</v>
      </c>
      <c r="P48" s="31">
        <v>10</v>
      </c>
    </row>
    <row r="49" spans="1:16" s="31" customFormat="1" ht="12.75" customHeight="1" x14ac:dyDescent="0.2">
      <c r="A49" s="42" t="s">
        <v>4</v>
      </c>
      <c r="B49" s="55">
        <v>5020</v>
      </c>
      <c r="C49" s="55">
        <v>4240</v>
      </c>
      <c r="D49" s="31">
        <v>780</v>
      </c>
      <c r="E49" s="55"/>
      <c r="F49" s="55">
        <v>4000</v>
      </c>
      <c r="G49" s="55">
        <v>3560</v>
      </c>
      <c r="H49" s="31">
        <v>430</v>
      </c>
      <c r="I49" s="55"/>
      <c r="J49" s="55">
        <v>630</v>
      </c>
      <c r="K49" s="55">
        <v>430</v>
      </c>
      <c r="L49" s="31">
        <v>200</v>
      </c>
      <c r="M49" s="55"/>
      <c r="N49" s="55">
        <v>390</v>
      </c>
      <c r="O49" s="55">
        <v>250</v>
      </c>
      <c r="P49" s="31">
        <v>140</v>
      </c>
    </row>
    <row r="50" spans="1:16" s="31" customFormat="1" ht="12.75" customHeight="1" x14ac:dyDescent="0.2">
      <c r="A50" s="43"/>
      <c r="B50" s="41"/>
      <c r="C50" s="41"/>
      <c r="E50" s="41"/>
      <c r="F50" s="41"/>
      <c r="G50" s="41"/>
      <c r="I50" s="41"/>
      <c r="J50" s="40"/>
      <c r="K50" s="41"/>
      <c r="M50" s="55"/>
      <c r="N50" s="55"/>
      <c r="O50" s="55"/>
    </row>
    <row r="51" spans="1:16" s="31" customFormat="1" ht="12.75" customHeight="1" x14ac:dyDescent="0.2">
      <c r="A51" s="39" t="s">
        <v>97</v>
      </c>
      <c r="B51" s="55"/>
      <c r="C51" s="55"/>
      <c r="E51" s="55"/>
      <c r="F51" s="55"/>
      <c r="G51" s="55"/>
      <c r="I51" s="55"/>
      <c r="J51" s="55"/>
      <c r="K51" s="55"/>
      <c r="M51" s="55"/>
      <c r="N51" s="55"/>
      <c r="O51" s="55"/>
    </row>
    <row r="52" spans="1:16" s="31" customFormat="1" ht="12.75" customHeight="1" x14ac:dyDescent="0.2">
      <c r="A52" s="42" t="s">
        <v>49</v>
      </c>
      <c r="B52" s="55">
        <v>3460</v>
      </c>
      <c r="C52" s="55">
        <v>2430</v>
      </c>
      <c r="D52" s="31">
        <v>1030</v>
      </c>
      <c r="E52" s="55"/>
      <c r="F52" s="55">
        <v>2730</v>
      </c>
      <c r="G52" s="55">
        <v>1970</v>
      </c>
      <c r="H52" s="31">
        <v>760</v>
      </c>
      <c r="I52" s="55"/>
      <c r="J52" s="55">
        <v>420</v>
      </c>
      <c r="K52" s="55">
        <v>310</v>
      </c>
      <c r="L52" s="31">
        <v>120</v>
      </c>
      <c r="M52" s="55"/>
      <c r="N52" s="55">
        <v>310</v>
      </c>
      <c r="O52" s="55">
        <v>160</v>
      </c>
      <c r="P52" s="31">
        <v>150</v>
      </c>
    </row>
    <row r="53" spans="1:16" s="31" customFormat="1" ht="12.75" customHeight="1" x14ac:dyDescent="0.2">
      <c r="A53" s="42" t="s">
        <v>50</v>
      </c>
      <c r="B53" s="55">
        <v>2300</v>
      </c>
      <c r="C53" s="55">
        <v>1790</v>
      </c>
      <c r="D53" s="31">
        <v>510</v>
      </c>
      <c r="E53" s="55"/>
      <c r="F53" s="55">
        <v>1930</v>
      </c>
      <c r="G53" s="55">
        <v>1510</v>
      </c>
      <c r="H53" s="31">
        <v>420</v>
      </c>
      <c r="I53" s="55"/>
      <c r="J53" s="55">
        <v>170</v>
      </c>
      <c r="K53" s="55">
        <v>140</v>
      </c>
      <c r="L53" s="31">
        <v>40</v>
      </c>
      <c r="M53" s="55"/>
      <c r="N53" s="55">
        <v>190</v>
      </c>
      <c r="O53" s="55">
        <v>140</v>
      </c>
      <c r="P53" s="31">
        <v>60</v>
      </c>
    </row>
    <row r="54" spans="1:16" s="31" customFormat="1" ht="12.75" customHeight="1" x14ac:dyDescent="0.2">
      <c r="A54" s="42" t="s">
        <v>51</v>
      </c>
      <c r="B54" s="55">
        <v>2030</v>
      </c>
      <c r="C54" s="55">
        <v>1740</v>
      </c>
      <c r="D54" s="31">
        <v>300</v>
      </c>
      <c r="E54" s="55"/>
      <c r="F54" s="55">
        <v>1720</v>
      </c>
      <c r="G54" s="55">
        <v>1500</v>
      </c>
      <c r="H54" s="31">
        <v>220</v>
      </c>
      <c r="I54" s="55"/>
      <c r="J54" s="55">
        <v>160</v>
      </c>
      <c r="K54" s="55">
        <v>140</v>
      </c>
      <c r="L54" s="31">
        <v>20</v>
      </c>
      <c r="M54" s="55"/>
      <c r="N54" s="55">
        <v>160</v>
      </c>
      <c r="O54" s="55">
        <v>100</v>
      </c>
      <c r="P54" s="31">
        <v>60</v>
      </c>
    </row>
    <row r="55" spans="1:16" s="31" customFormat="1" ht="12.75" customHeight="1" x14ac:dyDescent="0.2">
      <c r="A55" s="42" t="s">
        <v>52</v>
      </c>
      <c r="B55" s="55">
        <v>90</v>
      </c>
      <c r="C55" s="55">
        <v>80</v>
      </c>
      <c r="D55" s="31">
        <v>10</v>
      </c>
      <c r="E55" s="55"/>
      <c r="F55" s="55">
        <v>70</v>
      </c>
      <c r="G55" s="55">
        <v>70</v>
      </c>
      <c r="H55" s="31">
        <v>0</v>
      </c>
      <c r="I55" s="55"/>
      <c r="J55" s="55">
        <v>10</v>
      </c>
      <c r="K55" s="55">
        <v>10</v>
      </c>
      <c r="L55" s="31">
        <v>10</v>
      </c>
      <c r="M55" s="55"/>
      <c r="N55" s="55">
        <v>10</v>
      </c>
      <c r="O55" s="55">
        <v>10</v>
      </c>
      <c r="P55" s="31">
        <v>0</v>
      </c>
    </row>
    <row r="56" spans="1:16" s="31" customFormat="1" ht="12.75" customHeight="1" x14ac:dyDescent="0.2">
      <c r="A56" s="42" t="s">
        <v>53</v>
      </c>
      <c r="B56" s="55">
        <v>100</v>
      </c>
      <c r="C56" s="55">
        <v>80</v>
      </c>
      <c r="D56" s="31">
        <v>20</v>
      </c>
      <c r="E56" s="55"/>
      <c r="F56" s="55">
        <v>70</v>
      </c>
      <c r="G56" s="55">
        <v>70</v>
      </c>
      <c r="H56" s="31">
        <v>0</v>
      </c>
      <c r="I56" s="55"/>
      <c r="J56" s="55">
        <v>10</v>
      </c>
      <c r="K56" s="55">
        <v>10</v>
      </c>
      <c r="L56" s="31">
        <v>0</v>
      </c>
      <c r="M56" s="55"/>
      <c r="N56" s="55">
        <v>20</v>
      </c>
      <c r="O56" s="55">
        <v>0</v>
      </c>
      <c r="P56" s="31">
        <v>20</v>
      </c>
    </row>
    <row r="57" spans="1:16" s="31" customFormat="1" ht="12.75" customHeight="1" x14ac:dyDescent="0.2">
      <c r="A57" s="42" t="s">
        <v>54</v>
      </c>
      <c r="B57" s="55">
        <v>1120</v>
      </c>
      <c r="C57" s="55">
        <v>860</v>
      </c>
      <c r="D57" s="31">
        <v>260</v>
      </c>
      <c r="E57" s="55"/>
      <c r="F57" s="55">
        <v>940</v>
      </c>
      <c r="G57" s="55">
        <v>750</v>
      </c>
      <c r="H57" s="31">
        <v>190</v>
      </c>
      <c r="I57" s="55"/>
      <c r="J57" s="55">
        <v>140</v>
      </c>
      <c r="K57" s="55">
        <v>90</v>
      </c>
      <c r="L57" s="31">
        <v>50</v>
      </c>
      <c r="M57" s="55"/>
      <c r="N57" s="55">
        <v>40</v>
      </c>
      <c r="O57" s="55">
        <v>20</v>
      </c>
      <c r="P57" s="31">
        <v>20</v>
      </c>
    </row>
    <row r="58" spans="1:16" s="31" customFormat="1" ht="12.75" customHeight="1" x14ac:dyDescent="0.2">
      <c r="A58" s="42" t="s">
        <v>55</v>
      </c>
      <c r="B58" s="55">
        <v>170</v>
      </c>
      <c r="C58" s="55">
        <v>160</v>
      </c>
      <c r="D58" s="31">
        <v>20</v>
      </c>
      <c r="E58" s="55"/>
      <c r="F58" s="55">
        <v>150</v>
      </c>
      <c r="G58" s="55">
        <v>130</v>
      </c>
      <c r="H58" s="31">
        <v>20</v>
      </c>
      <c r="I58" s="55"/>
      <c r="J58" s="55">
        <v>20</v>
      </c>
      <c r="K58" s="55">
        <v>20</v>
      </c>
      <c r="L58" s="31">
        <v>0</v>
      </c>
      <c r="M58" s="55"/>
      <c r="N58" s="55">
        <v>0</v>
      </c>
      <c r="O58" s="55">
        <v>0</v>
      </c>
      <c r="P58" s="31">
        <v>0</v>
      </c>
    </row>
    <row r="59" spans="1:16" s="31" customFormat="1" ht="12.75" customHeight="1" x14ac:dyDescent="0.2">
      <c r="A59" s="42" t="s">
        <v>56</v>
      </c>
      <c r="B59" s="55">
        <v>230</v>
      </c>
      <c r="C59" s="55">
        <v>180</v>
      </c>
      <c r="D59" s="31">
        <v>50</v>
      </c>
      <c r="E59" s="55"/>
      <c r="F59" s="55">
        <v>210</v>
      </c>
      <c r="G59" s="55">
        <v>170</v>
      </c>
      <c r="H59" s="31">
        <v>40</v>
      </c>
      <c r="I59" s="55"/>
      <c r="J59" s="55">
        <v>10</v>
      </c>
      <c r="K59" s="55">
        <v>10</v>
      </c>
      <c r="L59" s="31">
        <v>0</v>
      </c>
      <c r="M59" s="55"/>
      <c r="N59" s="55">
        <v>10</v>
      </c>
      <c r="O59" s="55">
        <v>0</v>
      </c>
      <c r="P59" s="31">
        <v>10</v>
      </c>
    </row>
    <row r="60" spans="1:16" s="31" customFormat="1" ht="12.75" customHeight="1" x14ac:dyDescent="0.2">
      <c r="A60" s="42" t="s">
        <v>4</v>
      </c>
      <c r="B60" s="55">
        <v>9510</v>
      </c>
      <c r="C60" s="55">
        <v>7320</v>
      </c>
      <c r="D60" s="31">
        <v>2190</v>
      </c>
      <c r="E60" s="55"/>
      <c r="F60" s="55">
        <v>7830</v>
      </c>
      <c r="G60" s="55">
        <v>6170</v>
      </c>
      <c r="H60" s="31">
        <v>1650</v>
      </c>
      <c r="I60" s="55"/>
      <c r="J60" s="55">
        <v>950</v>
      </c>
      <c r="K60" s="55">
        <v>720</v>
      </c>
      <c r="L60" s="31">
        <v>230</v>
      </c>
      <c r="M60" s="55"/>
      <c r="N60" s="55">
        <v>730</v>
      </c>
      <c r="O60" s="55">
        <v>430</v>
      </c>
      <c r="P60" s="31">
        <v>310</v>
      </c>
    </row>
    <row r="61" spans="1:16" s="46" customFormat="1" ht="12.75" customHeight="1" x14ac:dyDescent="0.2">
      <c r="A61" s="47"/>
      <c r="B61" s="48"/>
      <c r="C61" s="48"/>
      <c r="D61" s="48"/>
      <c r="E61" s="47"/>
      <c r="F61" s="48"/>
      <c r="G61" s="48"/>
      <c r="H61" s="48"/>
      <c r="I61" s="47"/>
      <c r="J61" s="47"/>
      <c r="K61" s="48"/>
      <c r="L61" s="48"/>
      <c r="M61" s="47"/>
      <c r="N61" s="48"/>
      <c r="O61" s="48"/>
      <c r="P61" s="48"/>
    </row>
    <row r="62" spans="1:16" s="31" customFormat="1" ht="12.75" customHeight="1" x14ac:dyDescent="0.2">
      <c r="A62" s="35" t="s">
        <v>57</v>
      </c>
      <c r="B62" s="50"/>
      <c r="C62" s="50"/>
      <c r="D62" s="50"/>
      <c r="E62" s="50"/>
      <c r="F62" s="50"/>
      <c r="G62" s="50"/>
      <c r="H62" s="50"/>
      <c r="I62" s="50"/>
      <c r="J62" s="49"/>
      <c r="K62" s="50"/>
      <c r="L62" s="50"/>
      <c r="M62" s="50"/>
      <c r="N62" s="50"/>
      <c r="O62" s="50"/>
      <c r="P62" s="50"/>
    </row>
    <row r="63" spans="1:16" s="51" customFormat="1" ht="12.75" customHeight="1" x14ac:dyDescent="0.2">
      <c r="A63" s="35" t="s">
        <v>58</v>
      </c>
      <c r="B63" s="45"/>
      <c r="C63" s="45"/>
      <c r="D63" s="45"/>
      <c r="E63" s="44"/>
      <c r="F63" s="45"/>
      <c r="G63" s="45"/>
      <c r="H63" s="45"/>
      <c r="I63" s="44"/>
      <c r="J63" s="44"/>
      <c r="K63" s="45"/>
      <c r="L63" s="45"/>
      <c r="M63" s="44"/>
      <c r="N63" s="45"/>
      <c r="O63" s="45"/>
      <c r="P63" s="45"/>
    </row>
    <row r="64" spans="1:16" s="51" customFormat="1" ht="12.75" customHeight="1" x14ac:dyDescent="0.2">
      <c r="A64" s="35"/>
      <c r="B64" s="45"/>
      <c r="C64" s="45"/>
      <c r="D64" s="45"/>
      <c r="E64" s="44"/>
      <c r="F64" s="45"/>
      <c r="G64" s="45"/>
      <c r="H64" s="45"/>
      <c r="I64" s="44"/>
      <c r="J64" s="44"/>
      <c r="K64" s="45"/>
      <c r="L64" s="45"/>
      <c r="M64" s="44"/>
      <c r="N64" s="45"/>
      <c r="O64" s="45"/>
      <c r="P64" s="45"/>
    </row>
    <row r="65" spans="1:16" s="51" customFormat="1" ht="12.75" customHeight="1" x14ac:dyDescent="0.2">
      <c r="B65" s="45"/>
      <c r="C65" s="45"/>
      <c r="D65" s="45"/>
      <c r="E65" s="44"/>
      <c r="F65" s="45"/>
      <c r="G65" s="45"/>
      <c r="H65" s="45"/>
      <c r="I65" s="44"/>
      <c r="J65" s="44"/>
      <c r="K65" s="45"/>
      <c r="L65" s="45"/>
      <c r="M65" s="44"/>
      <c r="N65" s="45"/>
      <c r="O65" s="45"/>
      <c r="P65" s="45"/>
    </row>
    <row r="66" spans="1:16" ht="12.75" customHeight="1" x14ac:dyDescent="0.2">
      <c r="A66" s="44"/>
    </row>
    <row r="67" spans="1:16" ht="12.75" customHeight="1" x14ac:dyDescent="0.2">
      <c r="A67" s="44"/>
    </row>
  </sheetData>
  <conditionalFormatting sqref="B6">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FD40-90FC-4E47-99AA-2DAFA63AE56F}">
  <dimension ref="A1:AN16"/>
  <sheetViews>
    <sheetView showGridLines="0" zoomScaleNormal="100" workbookViewId="0"/>
  </sheetViews>
  <sheetFormatPr defaultColWidth="8.28515625" defaultRowHeight="12.75" customHeight="1" x14ac:dyDescent="0.2"/>
  <cols>
    <col min="1" max="1" width="59.85546875" style="35" customWidth="1"/>
    <col min="2" max="2" width="25.7109375" style="45" customWidth="1"/>
    <col min="3" max="3" width="2.5703125" style="44" customWidth="1"/>
    <col min="4" max="4" width="15.7109375" style="45" customWidth="1"/>
    <col min="5" max="5" width="2.5703125" style="44" customWidth="1"/>
    <col min="6" max="6" width="15.7109375" style="44" customWidth="1"/>
    <col min="7" max="7" width="2.5703125" style="44" customWidth="1"/>
    <col min="8" max="8" width="15.7109375" style="45" customWidth="1"/>
    <col min="9" max="16384" width="8.28515625" style="44"/>
  </cols>
  <sheetData>
    <row r="1" spans="1:40" s="23" customFormat="1" ht="12.75" customHeight="1" x14ac:dyDescent="0.25">
      <c r="A1" s="22" t="s">
        <v>7</v>
      </c>
      <c r="B1" s="24"/>
      <c r="D1" s="24"/>
      <c r="H1" s="24"/>
    </row>
    <row r="2" spans="1:40" s="25" customFormat="1" ht="12.75" customHeight="1" x14ac:dyDescent="0.2">
      <c r="A2" s="25" t="s">
        <v>59</v>
      </c>
      <c r="B2" s="26"/>
      <c r="D2" s="26"/>
      <c r="H2" s="26"/>
    </row>
    <row r="3" spans="1:40" s="25" customFormat="1" ht="12.75" customHeight="1" x14ac:dyDescent="0.2">
      <c r="A3" s="27"/>
      <c r="B3" s="28"/>
      <c r="C3" s="27"/>
      <c r="D3" s="28"/>
      <c r="E3" s="27"/>
      <c r="F3" s="27"/>
      <c r="G3" s="27"/>
      <c r="H3" s="28"/>
    </row>
    <row r="4" spans="1:40" s="31" customFormat="1" ht="12.75" customHeight="1" thickBot="1" x14ac:dyDescent="0.25">
      <c r="A4" s="29"/>
      <c r="B4" s="72" t="s">
        <v>43</v>
      </c>
      <c r="C4" s="30"/>
      <c r="D4" s="72" t="s">
        <v>44</v>
      </c>
      <c r="E4" s="30"/>
      <c r="F4" s="72" t="s">
        <v>45</v>
      </c>
      <c r="G4" s="30"/>
      <c r="H4" s="72" t="s">
        <v>46</v>
      </c>
    </row>
    <row r="5" spans="1:40" s="35" customFormat="1" ht="12.75" customHeight="1" thickTop="1" x14ac:dyDescent="0.2">
      <c r="A5" s="32"/>
      <c r="B5" s="33"/>
      <c r="C5" s="33"/>
      <c r="D5" s="33"/>
      <c r="E5" s="33"/>
      <c r="F5" s="33"/>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1:40" s="35" customFormat="1" ht="12.75" customHeight="1" thickTop="1" x14ac:dyDescent="0.2">
      <c r="A6" s="29"/>
      <c r="B6" s="36" t="s">
        <v>42</v>
      </c>
      <c r="C6" s="37"/>
      <c r="D6" s="37"/>
      <c r="E6" s="37"/>
      <c r="F6" s="31"/>
      <c r="G6" s="37"/>
      <c r="H6" s="3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0" s="31" customFormat="1" ht="12.75" customHeight="1" x14ac:dyDescent="0.2">
      <c r="A7" s="39" t="s">
        <v>60</v>
      </c>
      <c r="B7" s="55">
        <v>10350</v>
      </c>
      <c r="C7" s="55"/>
      <c r="D7" s="55">
        <v>8810</v>
      </c>
      <c r="E7" s="55"/>
      <c r="F7" s="31">
        <v>1050</v>
      </c>
      <c r="G7" s="55"/>
      <c r="H7" s="55">
        <v>490</v>
      </c>
    </row>
    <row r="8" spans="1:40" s="31" customFormat="1" ht="12.75" customHeight="1" x14ac:dyDescent="0.2">
      <c r="A8" s="39" t="s">
        <v>61</v>
      </c>
      <c r="B8" s="55">
        <v>1200</v>
      </c>
      <c r="C8" s="55"/>
      <c r="D8" s="55">
        <v>920</v>
      </c>
      <c r="E8" s="55"/>
      <c r="F8" s="55">
        <v>100</v>
      </c>
      <c r="G8" s="55"/>
      <c r="H8" s="55">
        <v>180</v>
      </c>
    </row>
    <row r="9" spans="1:40" s="31" customFormat="1" ht="12.75" customHeight="1" x14ac:dyDescent="0.2">
      <c r="A9" s="39" t="s">
        <v>4</v>
      </c>
      <c r="B9" s="55">
        <v>11560</v>
      </c>
      <c r="C9" s="55"/>
      <c r="D9" s="55">
        <v>9740</v>
      </c>
      <c r="E9" s="55"/>
      <c r="F9" s="55">
        <v>1150</v>
      </c>
      <c r="G9" s="55"/>
      <c r="H9" s="55">
        <v>670</v>
      </c>
    </row>
    <row r="10" spans="1:40" s="46" customFormat="1" ht="12.75" customHeight="1" x14ac:dyDescent="0.2">
      <c r="A10" s="47"/>
      <c r="B10" s="48"/>
      <c r="C10" s="47"/>
      <c r="D10" s="48"/>
      <c r="E10" s="47"/>
      <c r="F10" s="47"/>
      <c r="G10" s="47"/>
      <c r="H10" s="48"/>
    </row>
    <row r="11" spans="1:40" s="31" customFormat="1" ht="12.75" customHeight="1" x14ac:dyDescent="0.2">
      <c r="A11" s="35" t="s">
        <v>57</v>
      </c>
      <c r="B11" s="50"/>
      <c r="C11" s="50"/>
      <c r="D11" s="50"/>
      <c r="E11" s="50"/>
      <c r="F11" s="49"/>
      <c r="G11" s="50"/>
      <c r="H11" s="50"/>
    </row>
    <row r="12" spans="1:40" s="51" customFormat="1" ht="12.75" customHeight="1" x14ac:dyDescent="0.2">
      <c r="A12" s="35" t="s">
        <v>58</v>
      </c>
      <c r="B12" s="45"/>
      <c r="C12" s="44"/>
      <c r="D12" s="45"/>
      <c r="E12" s="44"/>
      <c r="F12" s="44"/>
      <c r="G12" s="44"/>
      <c r="H12" s="45"/>
    </row>
    <row r="13" spans="1:40" s="51" customFormat="1" ht="12.75" customHeight="1" x14ac:dyDescent="0.2">
      <c r="A13" s="35"/>
      <c r="B13" s="45"/>
      <c r="C13" s="44"/>
      <c r="D13" s="45"/>
      <c r="E13" s="44"/>
      <c r="F13" s="44"/>
      <c r="G13" s="44"/>
      <c r="H13" s="45"/>
    </row>
    <row r="14" spans="1:40" s="51" customFormat="1" ht="12.75" customHeight="1" x14ac:dyDescent="0.2">
      <c r="B14" s="45"/>
      <c r="C14" s="44"/>
      <c r="D14" s="45"/>
      <c r="E14" s="44"/>
      <c r="F14" s="44"/>
      <c r="G14" s="44"/>
      <c r="H14" s="45"/>
    </row>
    <row r="15" spans="1:40" ht="12.75" customHeight="1" x14ac:dyDescent="0.2">
      <c r="A15" s="44"/>
    </row>
    <row r="16" spans="1:40" ht="12.75" customHeight="1" x14ac:dyDescent="0.2">
      <c r="A16" s="44"/>
    </row>
  </sheetData>
  <conditionalFormatting sqref="B6">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FD3D9-2803-4ECF-BBCA-4637EF4D3C28}">
  <dimension ref="A1:AN30"/>
  <sheetViews>
    <sheetView showGridLines="0" zoomScaleNormal="100" workbookViewId="0"/>
  </sheetViews>
  <sheetFormatPr defaultColWidth="8.28515625" defaultRowHeight="12.75" customHeight="1" x14ac:dyDescent="0.2"/>
  <cols>
    <col min="1" max="1" width="25.7109375" style="35" customWidth="1"/>
    <col min="2" max="2" width="22.7109375" style="45" customWidth="1"/>
    <col min="3" max="3" width="2.5703125" style="44" customWidth="1"/>
    <col min="4" max="4" width="15.7109375" style="45" customWidth="1"/>
    <col min="5" max="5" width="2.5703125" style="44" customWidth="1"/>
    <col min="6" max="6" width="15.7109375" style="44" customWidth="1"/>
    <col min="7" max="7" width="2.5703125" style="44" customWidth="1"/>
    <col min="8" max="8" width="15.7109375" style="45" customWidth="1"/>
    <col min="9" max="16384" width="8.28515625" style="44"/>
  </cols>
  <sheetData>
    <row r="1" spans="1:40" s="23" customFormat="1" ht="12.75" customHeight="1" x14ac:dyDescent="0.25">
      <c r="A1" s="22" t="s">
        <v>62</v>
      </c>
      <c r="B1" s="24"/>
      <c r="D1" s="24"/>
      <c r="H1" s="24"/>
    </row>
    <row r="2" spans="1:40" s="25" customFormat="1" ht="12.75" customHeight="1" x14ac:dyDescent="0.2">
      <c r="A2" s="25" t="s">
        <v>106</v>
      </c>
      <c r="B2" s="26"/>
      <c r="D2" s="26"/>
      <c r="H2" s="26"/>
    </row>
    <row r="3" spans="1:40" s="25" customFormat="1" ht="12.75" customHeight="1" x14ac:dyDescent="0.2">
      <c r="A3" s="27"/>
      <c r="B3" s="28"/>
      <c r="C3" s="27"/>
      <c r="D3" s="28"/>
      <c r="E3" s="27"/>
      <c r="F3" s="27"/>
      <c r="G3" s="27"/>
      <c r="H3" s="28"/>
    </row>
    <row r="4" spans="1:40" s="31" customFormat="1" ht="12.75" customHeight="1" thickBot="1" x14ac:dyDescent="0.25">
      <c r="A4" s="29"/>
      <c r="B4" s="72" t="s">
        <v>43</v>
      </c>
      <c r="C4" s="30"/>
      <c r="D4" s="72" t="s">
        <v>44</v>
      </c>
      <c r="E4" s="30"/>
      <c r="F4" s="72" t="s">
        <v>45</v>
      </c>
      <c r="G4" s="30"/>
      <c r="H4" s="72" t="s">
        <v>46</v>
      </c>
    </row>
    <row r="5" spans="1:40" s="35" customFormat="1" ht="12.75" customHeight="1" thickTop="1" x14ac:dyDescent="0.2">
      <c r="A5" s="32"/>
      <c r="B5" s="33"/>
      <c r="C5" s="33"/>
      <c r="D5" s="33"/>
      <c r="E5" s="33"/>
      <c r="F5" s="33"/>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1:40" s="35" customFormat="1" ht="12.75" customHeight="1" x14ac:dyDescent="0.2">
      <c r="A6" s="29"/>
      <c r="B6" s="36" t="s">
        <v>42</v>
      </c>
      <c r="C6" s="37"/>
      <c r="D6" s="37"/>
      <c r="E6" s="37"/>
      <c r="F6" s="31"/>
      <c r="G6" s="37"/>
      <c r="H6" s="3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0" s="31" customFormat="1" ht="12.75" customHeight="1" x14ac:dyDescent="0.2">
      <c r="A7" s="39" t="s">
        <v>47</v>
      </c>
      <c r="B7" s="55"/>
      <c r="C7" s="55"/>
      <c r="D7" s="55"/>
      <c r="E7" s="55"/>
      <c r="G7" s="55"/>
      <c r="H7" s="55"/>
    </row>
    <row r="8" spans="1:40" s="31" customFormat="1" ht="12.75" customHeight="1" x14ac:dyDescent="0.2">
      <c r="A8" s="73" t="s">
        <v>66</v>
      </c>
      <c r="B8" s="55">
        <v>280</v>
      </c>
      <c r="C8" s="55"/>
      <c r="D8" s="55">
        <v>230</v>
      </c>
      <c r="E8" s="55"/>
      <c r="F8" s="31">
        <v>30</v>
      </c>
      <c r="G8" s="55"/>
      <c r="H8" s="55">
        <v>20</v>
      </c>
    </row>
    <row r="9" spans="1:40" s="31" customFormat="1" ht="12.75" customHeight="1" x14ac:dyDescent="0.2">
      <c r="A9" s="73" t="s">
        <v>63</v>
      </c>
      <c r="B9" s="55">
        <v>3940</v>
      </c>
      <c r="C9" s="55"/>
      <c r="D9" s="55">
        <v>3320</v>
      </c>
      <c r="E9" s="55"/>
      <c r="F9" s="55">
        <v>370</v>
      </c>
      <c r="G9" s="55"/>
      <c r="H9" s="55">
        <v>240</v>
      </c>
    </row>
    <row r="10" spans="1:40" s="31" customFormat="1" ht="12.75" customHeight="1" x14ac:dyDescent="0.2">
      <c r="A10" s="73" t="s">
        <v>64</v>
      </c>
      <c r="B10" s="55">
        <v>4830</v>
      </c>
      <c r="C10" s="55"/>
      <c r="D10" s="55">
        <v>4100</v>
      </c>
      <c r="E10" s="55"/>
      <c r="F10" s="55">
        <v>480</v>
      </c>
      <c r="G10" s="55"/>
      <c r="H10" s="55">
        <v>250</v>
      </c>
    </row>
    <row r="11" spans="1:40" s="31" customFormat="1" ht="12.75" customHeight="1" x14ac:dyDescent="0.2">
      <c r="A11" s="73" t="s">
        <v>65</v>
      </c>
      <c r="B11" s="55">
        <v>2520</v>
      </c>
      <c r="C11" s="55"/>
      <c r="D11" s="55">
        <v>2090</v>
      </c>
      <c r="E11" s="55"/>
      <c r="F11" s="55">
        <v>270</v>
      </c>
      <c r="G11" s="55"/>
      <c r="H11" s="55">
        <v>160</v>
      </c>
    </row>
    <row r="12" spans="1:40" s="31" customFormat="1" ht="12.75" customHeight="1" x14ac:dyDescent="0.2">
      <c r="A12" s="39"/>
      <c r="B12" s="55"/>
      <c r="C12" s="55"/>
      <c r="D12" s="55"/>
      <c r="E12" s="55"/>
      <c r="F12" s="55"/>
      <c r="G12" s="55"/>
      <c r="H12" s="55"/>
    </row>
    <row r="13" spans="1:40" s="31" customFormat="1" ht="12.75" customHeight="1" x14ac:dyDescent="0.2">
      <c r="A13" s="39" t="s">
        <v>48</v>
      </c>
      <c r="B13" s="55"/>
      <c r="C13" s="55"/>
      <c r="D13" s="55"/>
      <c r="E13" s="55"/>
      <c r="G13" s="55"/>
      <c r="H13" s="55"/>
    </row>
    <row r="14" spans="1:40" s="31" customFormat="1" ht="12.75" customHeight="1" x14ac:dyDescent="0.2">
      <c r="A14" s="73" t="s">
        <v>66</v>
      </c>
      <c r="B14" s="55">
        <v>170</v>
      </c>
      <c r="C14" s="55"/>
      <c r="D14" s="55">
        <v>70</v>
      </c>
      <c r="E14" s="55"/>
      <c r="F14" s="31">
        <v>10</v>
      </c>
      <c r="G14" s="55"/>
      <c r="H14" s="55">
        <v>90</v>
      </c>
    </row>
    <row r="15" spans="1:40" s="31" customFormat="1" ht="12.75" customHeight="1" x14ac:dyDescent="0.2">
      <c r="A15" s="73" t="s">
        <v>63</v>
      </c>
      <c r="B15" s="55">
        <v>1380</v>
      </c>
      <c r="C15" s="55"/>
      <c r="D15" s="55">
        <v>1020</v>
      </c>
      <c r="E15" s="55"/>
      <c r="F15" s="55">
        <v>170</v>
      </c>
      <c r="G15" s="55"/>
      <c r="H15" s="55">
        <v>180</v>
      </c>
    </row>
    <row r="16" spans="1:40" s="31" customFormat="1" ht="12.75" customHeight="1" x14ac:dyDescent="0.2">
      <c r="A16" s="73" t="s">
        <v>64</v>
      </c>
      <c r="B16" s="55">
        <v>940</v>
      </c>
      <c r="C16" s="55"/>
      <c r="D16" s="55">
        <v>630</v>
      </c>
      <c r="E16" s="55"/>
      <c r="F16" s="55">
        <v>190</v>
      </c>
      <c r="G16" s="55"/>
      <c r="H16" s="55">
        <v>110</v>
      </c>
    </row>
    <row r="17" spans="1:8" s="31" customFormat="1" ht="12.75" customHeight="1" x14ac:dyDescent="0.2">
      <c r="A17" s="73" t="s">
        <v>65</v>
      </c>
      <c r="B17" s="55">
        <v>480</v>
      </c>
      <c r="C17" s="55"/>
      <c r="D17" s="55">
        <v>360</v>
      </c>
      <c r="E17" s="55"/>
      <c r="F17" s="55">
        <v>60</v>
      </c>
      <c r="G17" s="55"/>
      <c r="H17" s="55">
        <v>60</v>
      </c>
    </row>
    <row r="18" spans="1:8" s="31" customFormat="1" ht="12.75" customHeight="1" x14ac:dyDescent="0.2">
      <c r="A18" s="39"/>
      <c r="B18" s="55"/>
      <c r="C18" s="55"/>
      <c r="D18" s="55"/>
      <c r="E18" s="55"/>
      <c r="F18" s="55"/>
      <c r="G18" s="55"/>
      <c r="H18" s="55"/>
    </row>
    <row r="19" spans="1:8" s="31" customFormat="1" ht="12.75" customHeight="1" x14ac:dyDescent="0.2">
      <c r="A19" s="39" t="s">
        <v>4</v>
      </c>
      <c r="B19" s="55"/>
      <c r="C19" s="55"/>
      <c r="D19" s="55"/>
      <c r="E19" s="55"/>
      <c r="G19" s="55"/>
      <c r="H19" s="55"/>
    </row>
    <row r="20" spans="1:8" s="31" customFormat="1" ht="12.75" customHeight="1" x14ac:dyDescent="0.2">
      <c r="A20" s="73" t="s">
        <v>66</v>
      </c>
      <c r="B20" s="55">
        <v>450</v>
      </c>
      <c r="C20" s="55"/>
      <c r="D20" s="55">
        <v>300</v>
      </c>
      <c r="E20" s="55"/>
      <c r="F20" s="31">
        <v>40</v>
      </c>
      <c r="G20" s="55"/>
      <c r="H20" s="55">
        <v>110</v>
      </c>
    </row>
    <row r="21" spans="1:8" s="31" customFormat="1" ht="12.75" customHeight="1" x14ac:dyDescent="0.2">
      <c r="A21" s="73" t="s">
        <v>63</v>
      </c>
      <c r="B21" s="55">
        <v>5320</v>
      </c>
      <c r="C21" s="55"/>
      <c r="D21" s="55">
        <v>4350</v>
      </c>
      <c r="E21" s="55"/>
      <c r="F21" s="55">
        <v>550</v>
      </c>
      <c r="G21" s="55"/>
      <c r="H21" s="55">
        <v>430</v>
      </c>
    </row>
    <row r="22" spans="1:8" s="31" customFormat="1" ht="12.75" customHeight="1" x14ac:dyDescent="0.2">
      <c r="A22" s="73" t="s">
        <v>64</v>
      </c>
      <c r="B22" s="55">
        <v>5760</v>
      </c>
      <c r="C22" s="55"/>
      <c r="D22" s="55">
        <v>4730</v>
      </c>
      <c r="E22" s="55"/>
      <c r="F22" s="55">
        <v>680</v>
      </c>
      <c r="G22" s="55"/>
      <c r="H22" s="55">
        <v>360</v>
      </c>
    </row>
    <row r="23" spans="1:8" s="31" customFormat="1" ht="12.75" customHeight="1" x14ac:dyDescent="0.2">
      <c r="A23" s="73" t="s">
        <v>65</v>
      </c>
      <c r="B23" s="55">
        <v>2990</v>
      </c>
      <c r="C23" s="55"/>
      <c r="D23" s="55">
        <v>2450</v>
      </c>
      <c r="E23" s="55"/>
      <c r="F23" s="55">
        <v>320</v>
      </c>
      <c r="G23" s="55"/>
      <c r="H23" s="55">
        <v>220</v>
      </c>
    </row>
    <row r="24" spans="1:8" s="46" customFormat="1" ht="12.75" customHeight="1" x14ac:dyDescent="0.2">
      <c r="A24" s="47"/>
      <c r="B24" s="48"/>
      <c r="C24" s="47"/>
      <c r="D24" s="48"/>
      <c r="E24" s="47"/>
      <c r="F24" s="47"/>
      <c r="G24" s="47"/>
      <c r="H24" s="48"/>
    </row>
    <row r="25" spans="1:8" s="31" customFormat="1" ht="12.75" customHeight="1" x14ac:dyDescent="0.2">
      <c r="A25" s="35" t="s">
        <v>57</v>
      </c>
      <c r="B25" s="50"/>
      <c r="C25" s="50"/>
      <c r="D25" s="50"/>
      <c r="E25" s="50"/>
      <c r="F25" s="49"/>
      <c r="G25" s="50"/>
      <c r="H25" s="50"/>
    </row>
    <row r="26" spans="1:8" s="51" customFormat="1" ht="12.75" customHeight="1" x14ac:dyDescent="0.2">
      <c r="A26" s="35" t="s">
        <v>58</v>
      </c>
      <c r="B26" s="45"/>
      <c r="C26" s="44"/>
      <c r="D26" s="45"/>
      <c r="E26" s="44"/>
      <c r="F26" s="44"/>
      <c r="G26" s="44"/>
      <c r="H26" s="45"/>
    </row>
    <row r="27" spans="1:8" s="51" customFormat="1" ht="12.75" customHeight="1" x14ac:dyDescent="0.2">
      <c r="A27" s="35"/>
      <c r="B27" s="45"/>
      <c r="C27" s="44"/>
      <c r="D27" s="45"/>
      <c r="E27" s="44"/>
      <c r="F27" s="44"/>
      <c r="G27" s="44"/>
      <c r="H27" s="45"/>
    </row>
    <row r="28" spans="1:8" s="51" customFormat="1" ht="12.75" customHeight="1" x14ac:dyDescent="0.2">
      <c r="B28" s="45"/>
      <c r="C28" s="44"/>
      <c r="D28" s="45"/>
      <c r="E28" s="44"/>
      <c r="F28" s="44"/>
      <c r="G28" s="44"/>
      <c r="H28" s="45"/>
    </row>
    <row r="29" spans="1:8" ht="12.75" customHeight="1" x14ac:dyDescent="0.2">
      <c r="A29" s="44"/>
    </row>
    <row r="30" spans="1:8" ht="12.75" customHeight="1" x14ac:dyDescent="0.2">
      <c r="A30" s="44"/>
    </row>
  </sheetData>
  <conditionalFormatting sqref="B6">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245E-0B21-4E98-BFEC-CD37033DD01E}">
  <dimension ref="A1:AN26"/>
  <sheetViews>
    <sheetView showGridLines="0" zoomScaleNormal="100" workbookViewId="0"/>
  </sheetViews>
  <sheetFormatPr defaultColWidth="8.28515625" defaultRowHeight="12.75" customHeight="1" x14ac:dyDescent="0.2"/>
  <cols>
    <col min="1" max="1" width="25.7109375" style="35" customWidth="1"/>
    <col min="2" max="2" width="22.7109375" style="45" customWidth="1"/>
    <col min="3" max="3" width="2.5703125" style="44" customWidth="1"/>
    <col min="4" max="4" width="15.7109375" style="45" customWidth="1"/>
    <col min="5" max="5" width="2.5703125" style="44" customWidth="1"/>
    <col min="6" max="6" width="15.7109375" style="44" customWidth="1"/>
    <col min="7" max="7" width="2.5703125" style="44" customWidth="1"/>
    <col min="8" max="8" width="15.7109375" style="45" customWidth="1"/>
    <col min="9" max="16384" width="8.28515625" style="44"/>
  </cols>
  <sheetData>
    <row r="1" spans="1:40" s="23" customFormat="1" ht="12.75" customHeight="1" x14ac:dyDescent="0.25">
      <c r="A1" s="22" t="s">
        <v>8</v>
      </c>
      <c r="B1" s="24"/>
      <c r="D1" s="24"/>
      <c r="H1" s="24"/>
    </row>
    <row r="2" spans="1:40" s="25" customFormat="1" ht="12.75" customHeight="1" x14ac:dyDescent="0.2">
      <c r="A2" s="25" t="s">
        <v>67</v>
      </c>
      <c r="B2" s="26"/>
      <c r="D2" s="26"/>
      <c r="H2" s="26"/>
    </row>
    <row r="3" spans="1:40" s="25" customFormat="1" ht="12.75" customHeight="1" x14ac:dyDescent="0.2">
      <c r="A3" s="27"/>
      <c r="B3" s="28"/>
      <c r="C3" s="27"/>
      <c r="D3" s="28"/>
      <c r="E3" s="27"/>
      <c r="F3" s="27"/>
      <c r="G3" s="27"/>
      <c r="H3" s="28"/>
    </row>
    <row r="4" spans="1:40" s="31" customFormat="1" ht="12.75" customHeight="1" thickBot="1" x14ac:dyDescent="0.25">
      <c r="A4" s="29"/>
      <c r="B4" s="72" t="s">
        <v>43</v>
      </c>
      <c r="C4" s="30"/>
      <c r="D4" s="72" t="s">
        <v>44</v>
      </c>
      <c r="E4" s="30"/>
      <c r="F4" s="72" t="s">
        <v>45</v>
      </c>
      <c r="G4" s="30"/>
      <c r="H4" s="72" t="s">
        <v>46</v>
      </c>
    </row>
    <row r="5" spans="1:40" s="35" customFormat="1" ht="12.75" customHeight="1" thickTop="1" x14ac:dyDescent="0.2">
      <c r="A5" s="32"/>
      <c r="B5" s="33"/>
      <c r="C5" s="33"/>
      <c r="D5" s="33"/>
      <c r="E5" s="33"/>
      <c r="F5" s="33"/>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1:40" s="35" customFormat="1" ht="12.75" customHeight="1" x14ac:dyDescent="0.2">
      <c r="A6" s="29"/>
      <c r="B6" s="36" t="s">
        <v>42</v>
      </c>
      <c r="C6" s="37"/>
      <c r="D6" s="37"/>
      <c r="E6" s="37"/>
      <c r="F6" s="31"/>
      <c r="G6" s="37"/>
      <c r="H6" s="3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0" s="31" customFormat="1" ht="12.75" customHeight="1" x14ac:dyDescent="0.2">
      <c r="A7" s="39" t="s">
        <v>68</v>
      </c>
      <c r="B7" s="55"/>
      <c r="C7" s="55"/>
      <c r="D7" s="55"/>
      <c r="E7" s="55"/>
      <c r="G7" s="55"/>
      <c r="H7" s="55"/>
    </row>
    <row r="8" spans="1:40" s="31" customFormat="1" ht="12.75" customHeight="1" x14ac:dyDescent="0.2">
      <c r="A8" s="73" t="s">
        <v>69</v>
      </c>
      <c r="B8" s="55">
        <v>240</v>
      </c>
      <c r="C8" s="55"/>
      <c r="D8" s="55">
        <v>240</v>
      </c>
      <c r="E8" s="55"/>
      <c r="F8" s="74" t="s">
        <v>74</v>
      </c>
      <c r="G8" s="55"/>
      <c r="H8" s="55" t="s">
        <v>74</v>
      </c>
    </row>
    <row r="9" spans="1:40" s="31" customFormat="1" ht="12.75" customHeight="1" x14ac:dyDescent="0.2">
      <c r="A9" s="73" t="s">
        <v>70</v>
      </c>
      <c r="B9" s="55">
        <v>90</v>
      </c>
      <c r="C9" s="55"/>
      <c r="D9" s="55">
        <v>80</v>
      </c>
      <c r="E9" s="55"/>
      <c r="F9" s="55" t="s">
        <v>74</v>
      </c>
      <c r="G9" s="55"/>
      <c r="H9" s="55" t="s">
        <v>74</v>
      </c>
    </row>
    <row r="10" spans="1:40" s="31" customFormat="1" ht="12.75" customHeight="1" x14ac:dyDescent="0.2">
      <c r="A10" s="73" t="s">
        <v>71</v>
      </c>
      <c r="B10" s="55">
        <v>10</v>
      </c>
      <c r="C10" s="55"/>
      <c r="D10" s="55">
        <v>10</v>
      </c>
      <c r="E10" s="55"/>
      <c r="F10" s="55" t="s">
        <v>74</v>
      </c>
      <c r="G10" s="55"/>
      <c r="H10" s="55" t="s">
        <v>74</v>
      </c>
    </row>
    <row r="11" spans="1:40" s="31" customFormat="1" ht="12.75" customHeight="1" x14ac:dyDescent="0.2">
      <c r="A11" s="73" t="s">
        <v>72</v>
      </c>
      <c r="B11" s="55">
        <v>430</v>
      </c>
      <c r="C11" s="55"/>
      <c r="D11" s="55">
        <v>410</v>
      </c>
      <c r="E11" s="55"/>
      <c r="F11" s="55" t="s">
        <v>74</v>
      </c>
      <c r="G11" s="55"/>
      <c r="H11" s="55" t="s">
        <v>74</v>
      </c>
    </row>
    <row r="12" spans="1:40" s="31" customFormat="1" ht="12.75" customHeight="1" x14ac:dyDescent="0.2">
      <c r="A12" s="73" t="s">
        <v>4</v>
      </c>
      <c r="B12" s="55">
        <v>760</v>
      </c>
      <c r="C12" s="55"/>
      <c r="D12" s="55">
        <v>740</v>
      </c>
      <c r="E12" s="55"/>
      <c r="F12" s="55" t="s">
        <v>74</v>
      </c>
      <c r="G12" s="55"/>
      <c r="H12" s="55" t="s">
        <v>74</v>
      </c>
    </row>
    <row r="13" spans="1:40" s="31" customFormat="1" ht="12.75" customHeight="1" x14ac:dyDescent="0.2">
      <c r="A13" s="39"/>
      <c r="B13" s="55"/>
      <c r="C13" s="55"/>
      <c r="D13" s="55"/>
      <c r="E13" s="55"/>
      <c r="F13" s="55"/>
      <c r="G13" s="55"/>
      <c r="H13" s="55"/>
    </row>
    <row r="14" spans="1:40" s="31" customFormat="1" ht="12.75" customHeight="1" x14ac:dyDescent="0.2">
      <c r="A14" s="39" t="s">
        <v>73</v>
      </c>
      <c r="B14" s="55"/>
      <c r="C14" s="55"/>
      <c r="D14" s="55"/>
      <c r="E14" s="55"/>
      <c r="F14" s="74"/>
      <c r="G14" s="55"/>
      <c r="H14" s="55"/>
    </row>
    <row r="15" spans="1:40" s="31" customFormat="1" ht="12.75" customHeight="1" x14ac:dyDescent="0.2">
      <c r="A15" s="73" t="s">
        <v>69</v>
      </c>
      <c r="B15" s="55">
        <v>990</v>
      </c>
      <c r="C15" s="55"/>
      <c r="D15" s="55">
        <v>880</v>
      </c>
      <c r="E15" s="55"/>
      <c r="F15" s="74">
        <v>70</v>
      </c>
      <c r="G15" s="55"/>
      <c r="H15" s="55">
        <v>40</v>
      </c>
    </row>
    <row r="16" spans="1:40" s="31" customFormat="1" ht="12.75" customHeight="1" x14ac:dyDescent="0.2">
      <c r="A16" s="73" t="s">
        <v>70</v>
      </c>
      <c r="B16" s="55">
        <v>290</v>
      </c>
      <c r="C16" s="55"/>
      <c r="D16" s="55">
        <v>260</v>
      </c>
      <c r="E16" s="55"/>
      <c r="F16" s="55">
        <v>30</v>
      </c>
      <c r="G16" s="55"/>
      <c r="H16" s="55">
        <v>0</v>
      </c>
    </row>
    <row r="17" spans="1:8" s="31" customFormat="1" ht="12.75" customHeight="1" x14ac:dyDescent="0.2">
      <c r="A17" s="73" t="s">
        <v>71</v>
      </c>
      <c r="B17" s="55">
        <v>120</v>
      </c>
      <c r="C17" s="55"/>
      <c r="D17" s="55">
        <v>120</v>
      </c>
      <c r="E17" s="55"/>
      <c r="F17" s="55">
        <v>0</v>
      </c>
      <c r="G17" s="55"/>
      <c r="H17" s="55">
        <v>0</v>
      </c>
    </row>
    <row r="18" spans="1:8" s="31" customFormat="1" ht="12.75" customHeight="1" x14ac:dyDescent="0.2">
      <c r="A18" s="73" t="s">
        <v>72</v>
      </c>
      <c r="B18" s="55">
        <v>1250</v>
      </c>
      <c r="C18" s="55"/>
      <c r="D18" s="55">
        <v>1080</v>
      </c>
      <c r="E18" s="55"/>
      <c r="F18" s="55">
        <v>110</v>
      </c>
      <c r="G18" s="55"/>
      <c r="H18" s="55">
        <v>70</v>
      </c>
    </row>
    <row r="19" spans="1:8" s="31" customFormat="1" ht="12.75" customHeight="1" x14ac:dyDescent="0.2">
      <c r="A19" s="73" t="s">
        <v>4</v>
      </c>
      <c r="B19" s="55">
        <v>2660</v>
      </c>
      <c r="C19" s="55"/>
      <c r="D19" s="55">
        <v>2330</v>
      </c>
      <c r="E19" s="55"/>
      <c r="F19" s="55">
        <v>210</v>
      </c>
      <c r="G19" s="55"/>
      <c r="H19" s="55">
        <v>120</v>
      </c>
    </row>
    <row r="20" spans="1:8" s="46" customFormat="1" ht="12.75" customHeight="1" x14ac:dyDescent="0.2">
      <c r="A20" s="47"/>
      <c r="B20" s="48"/>
      <c r="C20" s="47"/>
      <c r="D20" s="48"/>
      <c r="E20" s="47"/>
      <c r="F20" s="47"/>
      <c r="G20" s="47"/>
      <c r="H20" s="48"/>
    </row>
    <row r="21" spans="1:8" s="31" customFormat="1" ht="12.75" customHeight="1" x14ac:dyDescent="0.2">
      <c r="A21" s="35" t="s">
        <v>57</v>
      </c>
      <c r="B21" s="50"/>
      <c r="C21" s="50"/>
      <c r="D21" s="50"/>
      <c r="E21" s="50"/>
      <c r="F21" s="49"/>
      <c r="G21" s="50"/>
      <c r="H21" s="50"/>
    </row>
    <row r="22" spans="1:8" s="51" customFormat="1" ht="12.75" customHeight="1" x14ac:dyDescent="0.2">
      <c r="A22" s="35" t="s">
        <v>58</v>
      </c>
      <c r="B22" s="45"/>
      <c r="C22" s="44"/>
      <c r="D22" s="45"/>
      <c r="E22" s="44"/>
      <c r="F22" s="44"/>
      <c r="G22" s="44"/>
      <c r="H22" s="45"/>
    </row>
    <row r="23" spans="1:8" s="51" customFormat="1" ht="12.75" customHeight="1" x14ac:dyDescent="0.2">
      <c r="A23" s="35"/>
      <c r="B23" s="45"/>
      <c r="C23" s="44"/>
      <c r="D23" s="45"/>
      <c r="E23" s="44"/>
      <c r="F23" s="44"/>
      <c r="G23" s="44"/>
      <c r="H23" s="45"/>
    </row>
    <row r="24" spans="1:8" s="51" customFormat="1" ht="12.75" customHeight="1" x14ac:dyDescent="0.2">
      <c r="B24" s="45"/>
      <c r="C24" s="44"/>
      <c r="D24" s="45"/>
      <c r="E24" s="44"/>
      <c r="F24" s="44"/>
      <c r="G24" s="44"/>
      <c r="H24" s="45"/>
    </row>
    <row r="25" spans="1:8" ht="12.75" customHeight="1" x14ac:dyDescent="0.2">
      <c r="A25" s="44"/>
    </row>
    <row r="26" spans="1:8" ht="12.75" customHeight="1" x14ac:dyDescent="0.2">
      <c r="A26" s="44"/>
    </row>
  </sheetData>
  <conditionalFormatting sqref="B6">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A4DE8-FED8-47D9-9F37-14E7C0AE8376}">
  <dimension ref="A1:AP28"/>
  <sheetViews>
    <sheetView showGridLines="0" zoomScaleNormal="100" workbookViewId="0"/>
  </sheetViews>
  <sheetFormatPr defaultColWidth="8.28515625" defaultRowHeight="12.75" customHeight="1" x14ac:dyDescent="0.2"/>
  <cols>
    <col min="1" max="1" width="45.7109375" style="35" customWidth="1"/>
    <col min="2" max="2" width="7.7109375" style="35" customWidth="1"/>
    <col min="3" max="3" width="2.5703125" style="44" customWidth="1"/>
    <col min="4" max="4" width="15.7109375" style="45" customWidth="1"/>
    <col min="5" max="5" width="2.5703125" style="44" customWidth="1"/>
    <col min="6" max="6" width="15.7109375" style="45" customWidth="1"/>
    <col min="7" max="7" width="2.5703125" style="44" customWidth="1"/>
    <col min="8" max="8" width="15.7109375" style="44" customWidth="1"/>
    <col min="9" max="9" width="2.5703125" style="44" customWidth="1"/>
    <col min="10" max="10" width="15.7109375" style="45" customWidth="1"/>
    <col min="11" max="16384" width="8.28515625" style="44"/>
  </cols>
  <sheetData>
    <row r="1" spans="1:42" s="23" customFormat="1" ht="12.75" customHeight="1" x14ac:dyDescent="0.25">
      <c r="A1" s="22" t="s">
        <v>75</v>
      </c>
      <c r="B1" s="22"/>
      <c r="D1" s="24"/>
      <c r="F1" s="24"/>
      <c r="J1" s="24"/>
    </row>
    <row r="2" spans="1:42" s="25" customFormat="1" ht="12.75" customHeight="1" x14ac:dyDescent="0.2">
      <c r="A2" s="25" t="s">
        <v>107</v>
      </c>
      <c r="D2" s="26"/>
      <c r="F2" s="26"/>
      <c r="J2" s="26"/>
    </row>
    <row r="3" spans="1:42" s="25" customFormat="1" ht="12.75" customHeight="1" x14ac:dyDescent="0.2">
      <c r="A3" s="27"/>
      <c r="B3" s="27"/>
      <c r="C3" s="27"/>
      <c r="D3" s="28"/>
      <c r="E3" s="27"/>
      <c r="F3" s="28"/>
      <c r="G3" s="27"/>
      <c r="H3" s="27"/>
      <c r="I3" s="27"/>
      <c r="J3" s="28"/>
    </row>
    <row r="4" spans="1:42" s="31" customFormat="1" ht="12.75" customHeight="1" thickBot="1" x14ac:dyDescent="0.25">
      <c r="A4" s="29"/>
      <c r="B4" s="72" t="s">
        <v>43</v>
      </c>
      <c r="C4" s="30"/>
      <c r="D4" s="72"/>
      <c r="E4" s="30"/>
      <c r="F4" s="72" t="s">
        <v>44</v>
      </c>
      <c r="G4" s="30"/>
      <c r="H4" s="72" t="s">
        <v>45</v>
      </c>
      <c r="I4" s="30"/>
      <c r="J4" s="72" t="s">
        <v>46</v>
      </c>
    </row>
    <row r="5" spans="1:42" s="35" customFormat="1" ht="12.75" customHeight="1" thickTop="1" x14ac:dyDescent="0.2">
      <c r="A5" s="32"/>
      <c r="B5" s="33"/>
      <c r="C5" s="33"/>
      <c r="D5" s="33"/>
      <c r="E5" s="33"/>
      <c r="F5" s="33"/>
      <c r="G5" s="33"/>
      <c r="H5" s="33"/>
      <c r="I5" s="33"/>
      <c r="J5" s="33"/>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row>
    <row r="6" spans="1:42" s="35" customFormat="1" ht="12.75" customHeight="1" x14ac:dyDescent="0.2">
      <c r="A6" s="29"/>
      <c r="B6" s="29"/>
      <c r="C6" s="37"/>
      <c r="D6" s="36"/>
      <c r="E6" s="37"/>
      <c r="F6" s="37"/>
      <c r="G6" s="37"/>
      <c r="H6" s="31"/>
      <c r="I6" s="37"/>
      <c r="J6" s="37"/>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row>
    <row r="7" spans="1:42" s="31" customFormat="1" ht="12.75" customHeight="1" x14ac:dyDescent="0.2">
      <c r="A7" s="39" t="s">
        <v>77</v>
      </c>
      <c r="B7" s="75" t="s">
        <v>42</v>
      </c>
      <c r="C7" s="55"/>
      <c r="D7" s="74">
        <v>3010</v>
      </c>
      <c r="E7" s="55"/>
      <c r="F7" s="55">
        <v>2760</v>
      </c>
      <c r="G7" s="55"/>
      <c r="H7" s="74">
        <v>220</v>
      </c>
      <c r="I7" s="55"/>
      <c r="J7" s="55">
        <v>30</v>
      </c>
    </row>
    <row r="8" spans="1:42" s="31" customFormat="1" ht="12.75" customHeight="1" x14ac:dyDescent="0.2">
      <c r="A8" s="73" t="s">
        <v>125</v>
      </c>
      <c r="B8" s="76" t="s">
        <v>76</v>
      </c>
      <c r="C8" s="55"/>
      <c r="D8" s="55">
        <v>11</v>
      </c>
      <c r="E8" s="55"/>
      <c r="F8" s="55">
        <v>12</v>
      </c>
      <c r="G8" s="55"/>
      <c r="H8" s="74">
        <v>2</v>
      </c>
      <c r="I8" s="55"/>
      <c r="J8" s="55" t="s">
        <v>74</v>
      </c>
    </row>
    <row r="9" spans="1:42" s="31" customFormat="1" ht="12.75" customHeight="1" x14ac:dyDescent="0.2">
      <c r="A9" s="73" t="s">
        <v>126</v>
      </c>
      <c r="B9" s="76" t="s">
        <v>76</v>
      </c>
      <c r="C9" s="55"/>
      <c r="D9" s="55">
        <v>2</v>
      </c>
      <c r="E9" s="55"/>
      <c r="F9" s="55">
        <v>2</v>
      </c>
      <c r="G9" s="55"/>
      <c r="H9" s="55">
        <v>0</v>
      </c>
      <c r="I9" s="55"/>
      <c r="J9" s="55" t="s">
        <v>74</v>
      </c>
    </row>
    <row r="10" spans="1:42" s="31" customFormat="1" ht="12.75" customHeight="1" x14ac:dyDescent="0.2">
      <c r="A10" s="73"/>
      <c r="B10" s="76"/>
      <c r="C10" s="55"/>
      <c r="D10" s="55"/>
      <c r="E10" s="55"/>
      <c r="F10" s="55"/>
      <c r="G10" s="55"/>
      <c r="H10" s="55"/>
      <c r="I10" s="55"/>
      <c r="J10" s="55"/>
    </row>
    <row r="11" spans="1:42" s="31" customFormat="1" ht="12.75" customHeight="1" x14ac:dyDescent="0.2">
      <c r="A11" s="39" t="s">
        <v>78</v>
      </c>
      <c r="B11" s="75" t="s">
        <v>42</v>
      </c>
      <c r="C11" s="55"/>
      <c r="D11" s="55">
        <v>1170</v>
      </c>
      <c r="E11" s="55"/>
      <c r="F11" s="55">
        <v>1070</v>
      </c>
      <c r="G11" s="55"/>
      <c r="H11" s="74">
        <v>100</v>
      </c>
      <c r="I11" s="55"/>
      <c r="J11" s="55">
        <v>10</v>
      </c>
    </row>
    <row r="12" spans="1:42" s="31" customFormat="1" ht="12.75" customHeight="1" x14ac:dyDescent="0.2">
      <c r="A12" s="73" t="s">
        <v>125</v>
      </c>
      <c r="B12" s="76" t="s">
        <v>76</v>
      </c>
      <c r="C12" s="55"/>
      <c r="D12" s="55">
        <v>9</v>
      </c>
      <c r="E12" s="55"/>
      <c r="F12" s="55">
        <v>10</v>
      </c>
      <c r="G12" s="55"/>
      <c r="H12" s="74" t="s">
        <v>74</v>
      </c>
      <c r="I12" s="55"/>
      <c r="J12" s="55" t="s">
        <v>74</v>
      </c>
    </row>
    <row r="13" spans="1:42" s="31" customFormat="1" ht="12.75" customHeight="1" x14ac:dyDescent="0.2">
      <c r="A13" s="73" t="s">
        <v>126</v>
      </c>
      <c r="B13" s="76" t="s">
        <v>76</v>
      </c>
      <c r="C13" s="55"/>
      <c r="D13" s="55">
        <v>3</v>
      </c>
      <c r="E13" s="55"/>
      <c r="F13" s="55">
        <v>3</v>
      </c>
      <c r="G13" s="55"/>
      <c r="H13" s="55" t="s">
        <v>74</v>
      </c>
      <c r="I13" s="55"/>
      <c r="J13" s="55" t="s">
        <v>74</v>
      </c>
    </row>
    <row r="14" spans="1:42" s="31" customFormat="1" ht="12.75" customHeight="1" x14ac:dyDescent="0.2">
      <c r="A14" s="73"/>
      <c r="B14" s="76"/>
      <c r="C14" s="55"/>
      <c r="D14" s="55"/>
      <c r="E14" s="55"/>
      <c r="F14" s="55"/>
      <c r="G14" s="55"/>
      <c r="H14" s="55"/>
      <c r="I14" s="55"/>
      <c r="J14" s="55"/>
    </row>
    <row r="15" spans="1:42" s="31" customFormat="1" ht="12.75" customHeight="1" x14ac:dyDescent="0.2">
      <c r="A15" s="39" t="s">
        <v>79</v>
      </c>
      <c r="B15" s="75" t="s">
        <v>42</v>
      </c>
      <c r="C15" s="55"/>
      <c r="D15" s="55">
        <v>1500</v>
      </c>
      <c r="E15" s="55"/>
      <c r="F15" s="55">
        <v>1400</v>
      </c>
      <c r="G15" s="55"/>
      <c r="H15" s="74">
        <v>100</v>
      </c>
      <c r="I15" s="55"/>
      <c r="J15" s="55">
        <v>10</v>
      </c>
    </row>
    <row r="16" spans="1:42" s="31" customFormat="1" ht="12.75" customHeight="1" x14ac:dyDescent="0.2">
      <c r="A16" s="73" t="s">
        <v>125</v>
      </c>
      <c r="B16" s="76" t="s">
        <v>76</v>
      </c>
      <c r="C16" s="55"/>
      <c r="D16" s="55">
        <v>11</v>
      </c>
      <c r="E16" s="55"/>
      <c r="F16" s="55">
        <v>12</v>
      </c>
      <c r="G16" s="55"/>
      <c r="H16" s="74" t="s">
        <v>74</v>
      </c>
      <c r="I16" s="55"/>
      <c r="J16" s="55" t="s">
        <v>74</v>
      </c>
    </row>
    <row r="17" spans="1:10" s="31" customFormat="1" ht="12.75" customHeight="1" x14ac:dyDescent="0.2">
      <c r="A17" s="73" t="s">
        <v>126</v>
      </c>
      <c r="B17" s="76" t="s">
        <v>76</v>
      </c>
      <c r="C17" s="55"/>
      <c r="D17" s="55">
        <v>2</v>
      </c>
      <c r="E17" s="55"/>
      <c r="F17" s="55">
        <v>2</v>
      </c>
      <c r="G17" s="55"/>
      <c r="H17" s="55" t="s">
        <v>74</v>
      </c>
      <c r="I17" s="55"/>
      <c r="J17" s="55" t="s">
        <v>74</v>
      </c>
    </row>
    <row r="18" spans="1:10" s="31" customFormat="1" ht="12.75" customHeight="1" x14ac:dyDescent="0.2">
      <c r="A18" s="73"/>
      <c r="B18" s="76"/>
      <c r="C18" s="55"/>
      <c r="D18" s="55"/>
      <c r="E18" s="55"/>
      <c r="F18" s="55"/>
      <c r="G18" s="55"/>
      <c r="H18" s="55"/>
      <c r="I18" s="55"/>
      <c r="J18" s="55"/>
    </row>
    <row r="19" spans="1:10" s="31" customFormat="1" ht="12.75" customHeight="1" x14ac:dyDescent="0.2">
      <c r="A19" s="39" t="s">
        <v>140</v>
      </c>
      <c r="B19" s="75" t="s">
        <v>42</v>
      </c>
      <c r="C19" s="55"/>
      <c r="D19" s="55">
        <v>340</v>
      </c>
      <c r="E19" s="55"/>
      <c r="F19" s="55">
        <v>300</v>
      </c>
      <c r="G19" s="55"/>
      <c r="H19" s="74">
        <v>30</v>
      </c>
      <c r="I19" s="55"/>
      <c r="J19" s="55">
        <v>10</v>
      </c>
    </row>
    <row r="20" spans="1:10" s="31" customFormat="1" ht="12.75" customHeight="1" x14ac:dyDescent="0.2">
      <c r="A20" s="73" t="s">
        <v>125</v>
      </c>
      <c r="B20" s="76" t="s">
        <v>76</v>
      </c>
      <c r="C20" s="55"/>
      <c r="D20" s="55" t="s">
        <v>74</v>
      </c>
      <c r="E20" s="55"/>
      <c r="F20" s="55" t="s">
        <v>74</v>
      </c>
      <c r="G20" s="55"/>
      <c r="H20" s="74" t="s">
        <v>74</v>
      </c>
      <c r="I20" s="55"/>
      <c r="J20" s="55" t="s">
        <v>74</v>
      </c>
    </row>
    <row r="21" spans="1:10" s="31" customFormat="1" ht="12.75" customHeight="1" x14ac:dyDescent="0.2">
      <c r="A21" s="73" t="s">
        <v>126</v>
      </c>
      <c r="B21" s="76" t="s">
        <v>76</v>
      </c>
      <c r="C21" s="55"/>
      <c r="D21" s="55" t="s">
        <v>74</v>
      </c>
      <c r="E21" s="55"/>
      <c r="F21" s="55" t="s">
        <v>74</v>
      </c>
      <c r="G21" s="55"/>
      <c r="H21" s="55" t="s">
        <v>74</v>
      </c>
      <c r="I21" s="55"/>
      <c r="J21" s="55" t="s">
        <v>74</v>
      </c>
    </row>
    <row r="22" spans="1:10" s="46" customFormat="1" ht="12.75" customHeight="1" x14ac:dyDescent="0.2">
      <c r="A22" s="47"/>
      <c r="B22" s="47"/>
      <c r="C22" s="47"/>
      <c r="D22" s="48"/>
      <c r="E22" s="47"/>
      <c r="F22" s="48"/>
      <c r="G22" s="47"/>
      <c r="H22" s="47"/>
      <c r="I22" s="47"/>
      <c r="J22" s="48"/>
    </row>
    <row r="23" spans="1:10" s="31" customFormat="1" ht="12.75" customHeight="1" x14ac:dyDescent="0.2">
      <c r="A23" s="35" t="s">
        <v>57</v>
      </c>
      <c r="B23" s="35"/>
      <c r="C23" s="50"/>
      <c r="D23" s="50"/>
      <c r="E23" s="50"/>
      <c r="F23" s="50"/>
      <c r="G23" s="50"/>
      <c r="H23" s="49"/>
      <c r="I23" s="50"/>
      <c r="J23" s="50"/>
    </row>
    <row r="24" spans="1:10" s="51" customFormat="1" ht="12.75" customHeight="1" x14ac:dyDescent="0.2">
      <c r="A24" s="35" t="s">
        <v>58</v>
      </c>
      <c r="B24" s="35"/>
      <c r="C24" s="44"/>
      <c r="D24" s="45"/>
      <c r="E24" s="44"/>
      <c r="F24" s="45"/>
      <c r="G24" s="44"/>
      <c r="H24" s="44"/>
      <c r="I24" s="44"/>
      <c r="J24" s="45"/>
    </row>
    <row r="25" spans="1:10" s="51" customFormat="1" ht="12.75" customHeight="1" x14ac:dyDescent="0.2">
      <c r="A25" s="35"/>
      <c r="B25" s="35"/>
      <c r="C25" s="44"/>
      <c r="D25" s="45"/>
      <c r="E25" s="44"/>
      <c r="F25" s="45"/>
      <c r="G25" s="44"/>
      <c r="H25" s="44"/>
      <c r="I25" s="44"/>
      <c r="J25" s="45"/>
    </row>
    <row r="26" spans="1:10" s="51" customFormat="1" ht="12.75" customHeight="1" x14ac:dyDescent="0.2">
      <c r="C26" s="44"/>
      <c r="D26" s="45"/>
      <c r="E26" s="44"/>
      <c r="F26" s="45"/>
      <c r="G26" s="44"/>
      <c r="H26" s="44"/>
      <c r="I26" s="44"/>
      <c r="J26" s="45"/>
    </row>
    <row r="27" spans="1:10" ht="12.75" customHeight="1" x14ac:dyDescent="0.2">
      <c r="A27" s="44"/>
      <c r="B27" s="44"/>
    </row>
    <row r="28" spans="1:10" ht="12.75" customHeight="1" x14ac:dyDescent="0.2">
      <c r="A28" s="44"/>
      <c r="B28" s="44"/>
    </row>
  </sheetData>
  <conditionalFormatting sqref="D6">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5E5E-4E7A-44AA-B709-C598234545EF}">
  <dimension ref="A1:AN15"/>
  <sheetViews>
    <sheetView showGridLines="0" zoomScaleNormal="100" workbookViewId="0"/>
  </sheetViews>
  <sheetFormatPr defaultColWidth="8.28515625" defaultRowHeight="12.75" customHeight="1" x14ac:dyDescent="0.2"/>
  <cols>
    <col min="1" max="1" width="25.7109375" style="35" customWidth="1"/>
    <col min="2" max="2" width="25.7109375" style="45" customWidth="1"/>
    <col min="3" max="3" width="2.5703125" style="44" customWidth="1"/>
    <col min="4" max="4" width="15.7109375" style="45" customWidth="1"/>
    <col min="5" max="5" width="2.5703125" style="44" customWidth="1"/>
    <col min="6" max="6" width="15.7109375" style="44" customWidth="1"/>
    <col min="7" max="7" width="2.5703125" style="44" customWidth="1"/>
    <col min="8" max="8" width="15.7109375" style="45" customWidth="1"/>
    <col min="9" max="16384" width="8.28515625" style="44"/>
  </cols>
  <sheetData>
    <row r="1" spans="1:40" s="23" customFormat="1" ht="12.75" customHeight="1" x14ac:dyDescent="0.25">
      <c r="A1" s="22" t="s">
        <v>80</v>
      </c>
      <c r="B1" s="24"/>
      <c r="D1" s="24"/>
      <c r="H1" s="24"/>
    </row>
    <row r="2" spans="1:40" s="25" customFormat="1" ht="12.75" customHeight="1" x14ac:dyDescent="0.2">
      <c r="A2" s="25" t="s">
        <v>133</v>
      </c>
      <c r="B2" s="26"/>
      <c r="D2" s="26"/>
      <c r="H2" s="26"/>
    </row>
    <row r="3" spans="1:40" s="25" customFormat="1" ht="12.75" customHeight="1" x14ac:dyDescent="0.2">
      <c r="A3" s="27"/>
      <c r="B3" s="28"/>
      <c r="C3" s="27"/>
      <c r="D3" s="28"/>
      <c r="E3" s="27"/>
      <c r="F3" s="27"/>
      <c r="G3" s="27"/>
      <c r="H3" s="28"/>
    </row>
    <row r="4" spans="1:40" s="31" customFormat="1" ht="12.75" customHeight="1" thickBot="1" x14ac:dyDescent="0.25">
      <c r="A4" s="29"/>
      <c r="B4" s="72" t="s">
        <v>43</v>
      </c>
      <c r="C4" s="30"/>
      <c r="D4" s="72" t="s">
        <v>44</v>
      </c>
      <c r="E4" s="30"/>
      <c r="F4" s="72" t="s">
        <v>45</v>
      </c>
      <c r="G4" s="30"/>
      <c r="H4" s="72" t="s">
        <v>46</v>
      </c>
    </row>
    <row r="5" spans="1:40" s="35" customFormat="1" ht="12.75" customHeight="1" thickTop="1" x14ac:dyDescent="0.2">
      <c r="A5" s="32"/>
      <c r="B5" s="33"/>
      <c r="C5" s="33"/>
      <c r="D5" s="33"/>
      <c r="E5" s="33"/>
      <c r="F5" s="33"/>
      <c r="G5" s="33"/>
      <c r="H5" s="33"/>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row>
    <row r="6" spans="1:40" s="35" customFormat="1" ht="12.75" customHeight="1" x14ac:dyDescent="0.2">
      <c r="A6" s="29"/>
      <c r="B6" s="52" t="s">
        <v>42</v>
      </c>
      <c r="C6" s="37"/>
      <c r="D6" s="37"/>
      <c r="E6" s="37"/>
      <c r="F6" s="31"/>
      <c r="G6" s="37"/>
      <c r="H6" s="3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0" s="31" customFormat="1" ht="12.75" customHeight="1" x14ac:dyDescent="0.2">
      <c r="A7" s="39" t="s">
        <v>135</v>
      </c>
      <c r="B7" s="74">
        <v>2660</v>
      </c>
      <c r="C7" s="55"/>
      <c r="D7" s="55">
        <v>2330</v>
      </c>
      <c r="E7" s="55"/>
      <c r="F7" s="74">
        <v>210</v>
      </c>
      <c r="G7" s="55"/>
      <c r="H7" s="55">
        <v>120</v>
      </c>
    </row>
    <row r="8" spans="1:40" s="31" customFormat="1" ht="12.75" customHeight="1" x14ac:dyDescent="0.2">
      <c r="A8" s="39" t="s">
        <v>68</v>
      </c>
      <c r="B8" s="55">
        <v>760</v>
      </c>
      <c r="C8" s="55"/>
      <c r="D8" s="55">
        <v>740</v>
      </c>
      <c r="E8" s="55"/>
      <c r="F8" s="74">
        <v>20</v>
      </c>
      <c r="G8" s="55"/>
      <c r="H8" s="55">
        <v>0</v>
      </c>
    </row>
    <row r="9" spans="1:40" s="46" customFormat="1" ht="12.75" customHeight="1" x14ac:dyDescent="0.2">
      <c r="A9" s="47"/>
      <c r="B9" s="48"/>
      <c r="C9" s="47"/>
      <c r="D9" s="48"/>
      <c r="E9" s="47"/>
      <c r="F9" s="47"/>
      <c r="G9" s="47"/>
      <c r="H9" s="48"/>
    </row>
    <row r="10" spans="1:40" s="31" customFormat="1" ht="12.75" customHeight="1" x14ac:dyDescent="0.2">
      <c r="A10" s="35" t="s">
        <v>57</v>
      </c>
      <c r="B10" s="50"/>
      <c r="C10" s="50"/>
      <c r="D10" s="50"/>
      <c r="E10" s="50"/>
      <c r="F10" s="49"/>
      <c r="G10" s="50"/>
      <c r="H10" s="50"/>
    </row>
    <row r="11" spans="1:40" s="51" customFormat="1" ht="12.75" customHeight="1" x14ac:dyDescent="0.2">
      <c r="A11" s="35" t="s">
        <v>58</v>
      </c>
      <c r="B11" s="45"/>
      <c r="C11" s="44"/>
      <c r="D11" s="45"/>
      <c r="E11" s="44"/>
      <c r="F11" s="44"/>
      <c r="G11" s="44"/>
      <c r="H11" s="45"/>
    </row>
    <row r="12" spans="1:40" s="51" customFormat="1" ht="12.75" customHeight="1" x14ac:dyDescent="0.2">
      <c r="A12" s="35"/>
      <c r="B12" s="45"/>
      <c r="C12" s="44"/>
      <c r="D12" s="45"/>
      <c r="E12" s="44"/>
      <c r="F12" s="44"/>
      <c r="G12" s="44"/>
      <c r="H12" s="45"/>
    </row>
    <row r="13" spans="1:40" s="51" customFormat="1" ht="12.75" customHeight="1" x14ac:dyDescent="0.2">
      <c r="B13" s="45"/>
      <c r="C13" s="44"/>
      <c r="D13" s="45"/>
      <c r="E13" s="44"/>
      <c r="F13" s="44"/>
      <c r="G13" s="44"/>
      <c r="H13" s="45"/>
    </row>
    <row r="14" spans="1:40" ht="12.75" customHeight="1" x14ac:dyDescent="0.2">
      <c r="A14" s="44"/>
    </row>
    <row r="15" spans="1:40" ht="12.75" customHeight="1" x14ac:dyDescent="0.2">
      <c r="A15" s="4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63755-161D-4317-ADD0-B3B3F8D77EFB}">
  <ds:schemaRefs>
    <ds:schemaRef ds:uri="Microsoft.SharePoint.Taxonomy.ContentTypeSync"/>
  </ds:schemaRefs>
</ds:datastoreItem>
</file>

<file path=customXml/itemProps2.xml><?xml version="1.0" encoding="utf-8"?>
<ds:datastoreItem xmlns:ds="http://schemas.openxmlformats.org/officeDocument/2006/customXml" ds:itemID="{F0DD0419-2CFE-4586-9410-4D453BDA92F9}">
  <ds:schemaRefs>
    <ds:schemaRef ds:uri="http://schemas.microsoft.com/sharepoint/v3/contenttype/forms"/>
  </ds:schemaRefs>
</ds:datastoreItem>
</file>

<file path=customXml/itemProps3.xml><?xml version="1.0" encoding="utf-8"?>
<ds:datastoreItem xmlns:ds="http://schemas.openxmlformats.org/officeDocument/2006/customXml" ds:itemID="{EBDF6D23-DD21-47C4-BF67-BC5F1A01A5E3}">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4.xml><?xml version="1.0" encoding="utf-8"?>
<ds:datastoreItem xmlns:ds="http://schemas.openxmlformats.org/officeDocument/2006/customXml" ds:itemID="{4949ABD1-7D03-4154-971D-3AABBAF4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3</vt:i4>
      </vt:variant>
    </vt:vector>
  </HeadingPairs>
  <TitlesOfParts>
    <vt:vector size="16" baseType="lpstr">
      <vt:lpstr>Voorblad</vt:lpstr>
      <vt:lpstr>Inhoud</vt:lpstr>
      <vt:lpstr>Introductie</vt:lpstr>
      <vt:lpstr>Tabel 1a</vt:lpstr>
      <vt:lpstr>Tabel 1b</vt:lpstr>
      <vt:lpstr>Tabel 1c</vt:lpstr>
      <vt:lpstr>Tabel 2</vt:lpstr>
      <vt:lpstr>Tabel 3</vt:lpstr>
      <vt:lpstr>Tabel 4</vt:lpstr>
      <vt:lpstr>Tabel 5</vt:lpstr>
      <vt:lpstr>Tabel 6</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Gielen, W.J.M. (Willem, secundair Productie)</cp:lastModifiedBy>
  <dcterms:created xsi:type="dcterms:W3CDTF">2024-12-16T09:05:12Z</dcterms:created>
  <dcterms:modified xsi:type="dcterms:W3CDTF">2026-01-20T09:36:34Z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