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bsp\productie\secundair\demdocum\Werk\HNCS\privé\"/>
    </mc:Choice>
  </mc:AlternateContent>
  <xr:revisionPtr revIDLastSave="0" documentId="13_ncr:1_{8778C1B4-347F-4F36-9A36-6671AC46A5EC}" xr6:coauthVersionLast="47" xr6:coauthVersionMax="47" xr10:uidLastSave="{00000000-0000-0000-0000-000000000000}"/>
  <bookViews>
    <workbookView xWindow="-120" yWindow="-120" windowWidth="20730" windowHeight="11040" tabRatio="862" xr2:uid="{00000000-000D-0000-FFFF-FFFF00000000}"/>
  </bookViews>
  <sheets>
    <sheet name="Voorblad" sheetId="8" r:id="rId1"/>
    <sheet name="Inhoud" sheetId="18" r:id="rId2"/>
    <sheet name="Introductie" sheetId="16" r:id="rId3"/>
    <sheet name="Toelichting" sheetId="10" r:id="rId4"/>
    <sheet name="Bronnen" sheetId="19" r:id="rId5"/>
    <sheet name="Tabel 1" sheetId="26" r:id="rId6"/>
    <sheet name="Tabel 2" sheetId="27" r:id="rId7"/>
    <sheet name="Tabel 3" sheetId="28" r:id="rId8"/>
    <sheet name="Tabel 4" sheetId="29" r:id="rId9"/>
    <sheet name="Tabel 5" sheetId="30" r:id="rId10"/>
  </sheets>
  <externalReferences>
    <externalReference r:id="rId11"/>
  </externalReferences>
  <definedNames>
    <definedName name="_xlnm.Print_Area" localSheetId="2">Introductie!$A$1:$A$10</definedName>
    <definedName name="_xlnm.Print_Area" localSheetId="3">Toelichting!$A$1:$A$40</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8" l="1"/>
  <c r="B4" i="18"/>
</calcChain>
</file>

<file path=xl/sharedStrings.xml><?xml version="1.0" encoding="utf-8"?>
<sst xmlns="http://schemas.openxmlformats.org/spreadsheetml/2006/main" count="292" uniqueCount="127">
  <si>
    <t>Inhoud</t>
  </si>
  <si>
    <t>Populatie</t>
  </si>
  <si>
    <t>Inleiding</t>
  </si>
  <si>
    <t>Verklaring van tekens</t>
  </si>
  <si>
    <t>Afkortingen</t>
  </si>
  <si>
    <t>Bron</t>
  </si>
  <si>
    <t>Basisregistratie Personen (BRP)</t>
  </si>
  <si>
    <t>Algemene beschrijving</t>
  </si>
  <si>
    <t>Leverancier</t>
  </si>
  <si>
    <t>Integraal of steekproef</t>
  </si>
  <si>
    <t>Integraal.</t>
  </si>
  <si>
    <t>Periodiciteit</t>
  </si>
  <si>
    <t>Gegevens worden doorlopend geactualiseerd.</t>
  </si>
  <si>
    <t>Totaal</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</si>
  <si>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</si>
  <si>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Inhoudsopgave</t>
  </si>
  <si>
    <t xml:space="preserve">BRP </t>
  </si>
  <si>
    <t>Introductie</t>
  </si>
  <si>
    <t>Bronnen</t>
  </si>
  <si>
    <t>Tabel 2</t>
  </si>
  <si>
    <t>Contact</t>
  </si>
  <si>
    <t>Nota bene: in geval van afronding kan het voorkomen dat het weergegeven totaal niet overeenstemt met de som van de getallen.</t>
  </si>
  <si>
    <t>Toelichting</t>
  </si>
  <si>
    <t>Gemeenten.</t>
  </si>
  <si>
    <t>CBS</t>
  </si>
  <si>
    <t>Centraal Bureau voor de Statistiek</t>
  </si>
  <si>
    <t>Basisregistratie Personen</t>
  </si>
  <si>
    <t>Introductie en uitleg bij de tabellen</t>
  </si>
  <si>
    <t>niets (blanco) = het cijfer kan op logische gronden niet voorkomen</t>
  </si>
  <si>
    <t>. = het cijfer is onbekend, onvoldoende betrouwbaar of geheim</t>
  </si>
  <si>
    <t>Ons e-mailadres is persdienst@cbs.nl.</t>
  </si>
  <si>
    <t>Tijdlijn migratie</t>
  </si>
  <si>
    <t>CBS, Demografie</t>
  </si>
  <si>
    <t>november 2025</t>
  </si>
  <si>
    <t>Tabel 1</t>
  </si>
  <si>
    <t>Bevolking naar geboorteland, respectievelijk nationaliteit, 1849-1899</t>
  </si>
  <si>
    <t>–</t>
  </si>
  <si>
    <t>x 1 000</t>
  </si>
  <si>
    <t xml:space="preserve">Totale bevolking </t>
  </si>
  <si>
    <t>waarvan</t>
  </si>
  <si>
    <t>geboren in het buitenland</t>
  </si>
  <si>
    <t>waaronder</t>
  </si>
  <si>
    <t xml:space="preserve">  Groot-Brittannië en Ierland</t>
  </si>
  <si>
    <t>.</t>
  </si>
  <si>
    <t>met een niet-Nederlandse nationaliteit</t>
  </si>
  <si>
    <t xml:space="preserve">  Duitse</t>
  </si>
  <si>
    <t xml:space="preserve">  Belgische</t>
  </si>
  <si>
    <t xml:space="preserve">  Britse</t>
  </si>
  <si>
    <t xml:space="preserve">  Franse</t>
  </si>
  <si>
    <t xml:space="preserve">  Italiaanse</t>
  </si>
  <si>
    <t>Bevolking naar geboorteland, respectievelijk nationaliteit en geslacht, 1899-1930</t>
  </si>
  <si>
    <t>M</t>
  </si>
  <si>
    <t>V</t>
  </si>
  <si>
    <t xml:space="preserve">  Oostenrijkse (1899: incl. Hongaarse)</t>
  </si>
  <si>
    <t xml:space="preserve">  Poolse</t>
  </si>
  <si>
    <t xml:space="preserve">  Joegoslavische</t>
  </si>
  <si>
    <t xml:space="preserve">  Tsjechoslowaakse </t>
  </si>
  <si>
    <t>Tabel 3</t>
  </si>
  <si>
    <t>Bevolking naar geboorteland, respectievelijk nationaliteit, 1930-1960</t>
  </si>
  <si>
    <t xml:space="preserve">  Duitsland</t>
  </si>
  <si>
    <t xml:space="preserve">  België</t>
  </si>
  <si>
    <t xml:space="preserve">  Frankrijk</t>
  </si>
  <si>
    <t xml:space="preserve">  Italië</t>
  </si>
  <si>
    <t xml:space="preserve">  Polen</t>
  </si>
  <si>
    <t xml:space="preserve">  Suriname en Nederlandse Antillen</t>
  </si>
  <si>
    <t xml:space="preserve">  Oostenrijkse</t>
  </si>
  <si>
    <t xml:space="preserve">  Spaanse</t>
  </si>
  <si>
    <t xml:space="preserve">  (voormalig) Joegoslavische</t>
  </si>
  <si>
    <t xml:space="preserve">  Amerikaanse</t>
  </si>
  <si>
    <t xml:space="preserve">  Turkse</t>
  </si>
  <si>
    <t xml:space="preserve">  Marokkaanse</t>
  </si>
  <si>
    <t>Tabel 4</t>
  </si>
  <si>
    <t>Emigratie naar de belangrijkste emigratielanden, 1948-1969</t>
  </si>
  <si>
    <t>Jaar van</t>
  </si>
  <si>
    <t>Australië</t>
  </si>
  <si>
    <t>Canada</t>
  </si>
  <si>
    <t>Nieuw-Zeeland</t>
  </si>
  <si>
    <t>Verenigde Staten</t>
  </si>
  <si>
    <t>Zuid-Afrika</t>
  </si>
  <si>
    <t xml:space="preserve">emigratie </t>
  </si>
  <si>
    <t>Tabel 5</t>
  </si>
  <si>
    <t>Bevolking naar geboorteland, respectievelijk nationaliteit, 1960-2001</t>
  </si>
  <si>
    <t xml:space="preserve">  Indonesië (incl. voormalig Nederlands-Indië)</t>
  </si>
  <si>
    <t xml:space="preserve">  Verenigd Koninkrijk</t>
  </si>
  <si>
    <t xml:space="preserve">  Spanje</t>
  </si>
  <si>
    <t xml:space="preserve">  Suriname </t>
  </si>
  <si>
    <t xml:space="preserve">  Nederlandse Antillen en Aruba </t>
  </si>
  <si>
    <t xml:space="preserve">  VS van Amerika</t>
  </si>
  <si>
    <t xml:space="preserve">  Turkije</t>
  </si>
  <si>
    <t xml:space="preserve">  Marokko</t>
  </si>
  <si>
    <t xml:space="preserve">  voormalig Joegoslavië</t>
  </si>
  <si>
    <t xml:space="preserve">  Irak</t>
  </si>
  <si>
    <t xml:space="preserve">  Afghanistan</t>
  </si>
  <si>
    <t xml:space="preserve">  China</t>
  </si>
  <si>
    <t xml:space="preserve">  Somalië</t>
  </si>
  <si>
    <t xml:space="preserve">  voormalige Sovjet-Unie</t>
  </si>
  <si>
    <t xml:space="preserve">  voormalig Tsjechoslowakije</t>
  </si>
  <si>
    <t xml:space="preserve">  Iran</t>
  </si>
  <si>
    <t xml:space="preserve">  (voormalig) Sovjet-Russische</t>
  </si>
  <si>
    <t xml:space="preserve">  Chinese</t>
  </si>
  <si>
    <t xml:space="preserve">  Surinaamse</t>
  </si>
  <si>
    <r>
      <t xml:space="preserve">  Nederlandse koloniën </t>
    </r>
    <r>
      <rPr>
        <vertAlign val="superscript"/>
        <sz val="11"/>
        <rFont val="Calibri"/>
        <family val="2"/>
      </rPr>
      <t>1)</t>
    </r>
  </si>
  <si>
    <r>
      <t xml:space="preserve">  Duitsland </t>
    </r>
    <r>
      <rPr>
        <vertAlign val="superscript"/>
        <sz val="11"/>
        <rFont val="Calibri"/>
        <family val="2"/>
      </rPr>
      <t>2)</t>
    </r>
  </si>
  <si>
    <r>
      <t xml:space="preserve">  België </t>
    </r>
    <r>
      <rPr>
        <vertAlign val="superscript"/>
        <sz val="11"/>
        <rFont val="Calibri"/>
        <family val="2"/>
      </rPr>
      <t>2)</t>
    </r>
  </si>
  <si>
    <r>
      <t>1)</t>
    </r>
    <r>
      <rPr>
        <sz val="11"/>
        <rFont val="Calibri"/>
        <family val="2"/>
      </rPr>
      <t xml:space="preserve"> Nederlands-Indië, Suriname en Nederlandse Antillen.</t>
    </r>
  </si>
  <si>
    <r>
      <t>2)</t>
    </r>
    <r>
      <rPr>
        <sz val="11"/>
        <rFont val="Calibri"/>
        <family val="2"/>
      </rPr>
      <t xml:space="preserve"> 1889 en 1899: ramingen Oomens (1989a).</t>
    </r>
  </si>
  <si>
    <r>
      <t>2)</t>
    </r>
    <r>
      <rPr>
        <sz val="11"/>
        <rFont val="Calibri"/>
        <family val="2"/>
      </rPr>
      <t xml:space="preserve"> Ramingen Oomens (1989a).</t>
    </r>
  </si>
  <si>
    <r>
      <t xml:space="preserve">  Indonesië (incl. voormalig Nederlands Indië) </t>
    </r>
    <r>
      <rPr>
        <vertAlign val="superscript"/>
        <sz val="11"/>
        <rFont val="Calibri"/>
        <family val="2"/>
      </rPr>
      <t>1)</t>
    </r>
  </si>
  <si>
    <r>
      <t>1)</t>
    </r>
    <r>
      <rPr>
        <sz val="11"/>
        <rFont val="Calibri"/>
        <family val="2"/>
      </rPr>
      <t xml:space="preserve"> 1930 en 1947: inclusief Suriname en Nederlandse Antillen.</t>
    </r>
  </si>
  <si>
    <t>Vragen over deze publicatie kunnen gestuurd worden aan Team Demografie</t>
  </si>
  <si>
    <t xml:space="preserve">Tabel 4 </t>
  </si>
  <si>
    <t>Tabellen horende bij de Tijdlijn Migratie</t>
  </si>
  <si>
    <t>Tabellen met populatiebeschrijvingen</t>
  </si>
  <si>
    <t>De stand van de bevolking naar geboorteland, respectievelijk nationaliteit, 1849-1899</t>
  </si>
  <si>
    <t>De stand van de bevolking naar geboorteland, respectievelijk nationaliteit en geslacht, 1899-1930</t>
  </si>
  <si>
    <t>Emigratie naarde elangrijkste emigratielanden (Australië, Canada, Nieuw-Zeeland, Verenigde Staten en Zuid-Afrika), 1948-1969</t>
  </si>
  <si>
    <t>De stand van de bevolking naar geboorteland, respectievelijk nationaliteit, 1960-2001</t>
  </si>
  <si>
    <t>De stand van de bevolking naar geboorteland, respectievelijk nationaliteit, 1930-1960</t>
  </si>
  <si>
    <t>Status van de cijfers</t>
  </si>
  <si>
    <t>Toelichting bij de tabellen</t>
  </si>
  <si>
    <t>Alle cijfers zijn definitief.</t>
  </si>
  <si>
    <t>De tabellen 1, 2, 3 en 5 bevatten cijfers over personen die ten tijde van de Volkstellingen (1849 t/m 2001) in Nederland woonachtig waren. Tabel 4 bevat cijfers over personen die van 1948 t/m 1969 uit Nederland zijn vertrokken naar één van de zogenoemde specifieke emigratielanden: Australië, Canada, Nieuw-Zeeland, Verenigde Staten en Zuid-Afrika.</t>
  </si>
  <si>
    <t>De waarnemingen in de tabellen 1, 2, 3 en 5 zijn gebaseerd op de Volkstellingen die in de desbetreffende jaren zijn gehouden waarbij de gegevens uit 2001 in tabel 5 zijn gebaseerd op informatie die het CBS ontvangt uit de bevolkingsregisters van gemeenten  (Wet basisregistratie personen (Wet BRP), ingegaan in januari 2014, opvolger van de Wet gemeentelijke basisadministratie persoonsgegevens (GBA). De cijfers in tabel 4 zijn gebaseerd op de statistiek van de buitenandse migratie.</t>
  </si>
  <si>
    <t>Volkstelling</t>
  </si>
  <si>
    <t>De twintigste eeuw kende een onregelmatiger verloop van volkstellingen. Na de telling van 1909 werden er tellingen gehouden in 1920, 1930, 1947, 1960 en 1971, de laatste officiële volkstelling. Daarna vonden enkele tellingen plaats op basis van registers, totdat in oktober 1994 de Gemeentelijke Basisadministratie (GBA) werd ingevoerd.</t>
  </si>
  <si>
    <t>Eind 1829 werd de eerste Algemene Volkstelling gehouden. In de loop van de negentiende eeuw zijn dergelijke tellingen vervolgens om de tien jaar gehouden. De Volkstellingen werden eerst gehouden door het ministerie van Binnenlandse Zaken. Vanaf 1899 was het de verantwoordelijkheid van het CBS.</t>
  </si>
  <si>
    <t>Afkortingen en bronnen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</si>
</sst>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 #,##0_ ;_ &quot;€&quot;\ * \-#,##0_ ;_ &quot;€&quot;\ * &quot;-&quot;_ ;_ @_ "/>
    <numFmt numFmtId="41" formatCode="_ * #,##0_ ;_ * \-#,##0_ ;_ * &quot;-&quot;_ ;_ @_ "/>
    <numFmt numFmtId="164" formatCode="#\ ###.0"/>
    <numFmt numFmtId="165" formatCode="* #\ ###\ ##0"/>
    <numFmt numFmtId="166" formatCode="0.0"/>
  </numFmts>
  <fonts count="38"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8"/>
      <name val="Helvetica"/>
      <family val="2"/>
    </font>
    <font>
      <b/>
      <sz val="8"/>
      <color theme="1"/>
      <name val="Calibri"/>
      <family val="2"/>
      <scheme val="minor"/>
    </font>
    <font>
      <sz val="10"/>
      <name val="Arial"/>
    </font>
    <font>
      <sz val="11"/>
      <color theme="1"/>
      <name val="Calibri"/>
      <family val="2"/>
    </font>
    <font>
      <b/>
      <sz val="11"/>
      <name val="Calibri"/>
      <family val="2"/>
    </font>
    <font>
      <sz val="11"/>
      <name val="Calibri"/>
      <family val="2"/>
    </font>
    <font>
      <vertAlign val="superscript"/>
      <sz val="11"/>
      <name val="Calibri"/>
      <family val="2"/>
    </font>
    <font>
      <b/>
      <i/>
      <sz val="11"/>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n">
        <color auto="1"/>
      </bottom>
      <diagonal/>
    </border>
    <border>
      <left/>
      <right/>
      <top style="thin">
        <color auto="1"/>
      </top>
      <bottom/>
      <diagonal/>
    </border>
  </borders>
  <cellStyleXfs count="42">
    <xf numFmtId="0" fontId="0" fillId="0" borderId="0"/>
    <xf numFmtId="0" fontId="22" fillId="0" borderId="0" applyNumberFormat="0" applyFill="0" applyBorder="0" applyAlignment="0" applyProtection="0"/>
    <xf numFmtId="164" fontId="9" fillId="0" borderId="0" applyFill="0" applyBorder="0" applyAlignment="0" applyProtection="0"/>
    <xf numFmtId="0" fontId="26" fillId="0" borderId="0" applyNumberFormat="0" applyFill="0" applyBorder="0" applyAlignment="0" applyProtection="0"/>
    <xf numFmtId="0" fontId="4"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7" fillId="0" borderId="0" applyNumberFormat="0" applyFill="0" applyAlignment="0" applyProtection="0"/>
    <xf numFmtId="0" fontId="24" fillId="10" borderId="0" applyNumberFormat="0" applyBorder="0" applyAlignment="0" applyProtection="0"/>
    <xf numFmtId="0" fontId="23" fillId="8" borderId="0" applyNumberFormat="0" applyBorder="0" applyAlignment="0" applyProtection="0"/>
    <xf numFmtId="0" fontId="25" fillId="9" borderId="0" applyNumberFormat="0" applyBorder="0" applyAlignment="0" applyProtection="0"/>
    <xf numFmtId="0" fontId="15" fillId="4" borderId="1" applyNumberFormat="0" applyAlignment="0" applyProtection="0"/>
    <xf numFmtId="0" fontId="16" fillId="5" borderId="2" applyNumberFormat="0" applyAlignment="0" applyProtection="0"/>
    <xf numFmtId="0" fontId="17" fillId="5" borderId="1" applyNumberFormat="0" applyAlignment="0" applyProtection="0"/>
    <xf numFmtId="0" fontId="18" fillId="0" borderId="3" applyNumberFormat="0" applyFill="0" applyAlignment="0" applyProtection="0"/>
    <xf numFmtId="0" fontId="19" fillId="6" borderId="4" applyNumberFormat="0" applyAlignment="0" applyProtection="0"/>
    <xf numFmtId="0" fontId="20" fillId="0" borderId="0" applyNumberFormat="0" applyFill="0" applyBorder="0" applyAlignment="0" applyProtection="0"/>
    <xf numFmtId="0" fontId="14" fillId="7" borderId="5" applyNumberFormat="0" applyFont="0" applyAlignment="0" applyProtection="0"/>
    <xf numFmtId="0" fontId="21" fillId="0" borderId="0" applyNumberFormat="0" applyFill="0" applyBorder="0" applyAlignment="0" applyProtection="0"/>
    <xf numFmtId="0" fontId="8" fillId="0" borderId="0" applyNumberFormat="0" applyFill="0" applyAlignment="0" applyProtection="0"/>
    <xf numFmtId="0" fontId="10" fillId="0" borderId="0">
      <alignment wrapText="1"/>
    </xf>
    <xf numFmtId="49" fontId="9" fillId="0" borderId="0">
      <alignment horizontal="left"/>
    </xf>
    <xf numFmtId="165" fontId="9" fillId="3" borderId="0">
      <alignment horizontal="right"/>
    </xf>
    <xf numFmtId="0" fontId="9" fillId="0" borderId="6"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3" fillId="0" borderId="0">
      <alignment horizontal="left"/>
    </xf>
    <xf numFmtId="41" fontId="28" fillId="0" borderId="0" applyFont="0" applyFill="0" applyBorder="0" applyAlignment="0" applyProtection="0"/>
    <xf numFmtId="42" fontId="28" fillId="0" borderId="0" applyFont="0" applyFill="0" applyBorder="0" applyAlignment="0" applyProtection="0"/>
    <xf numFmtId="49" fontId="9" fillId="0" borderId="0">
      <alignment horizontal="left" vertical="top" wrapText="1"/>
    </xf>
    <xf numFmtId="49" fontId="29" fillId="0" borderId="0">
      <alignment horizontal="left"/>
    </xf>
    <xf numFmtId="0" fontId="2" fillId="0" borderId="7"/>
    <xf numFmtId="0" fontId="3" fillId="0" borderId="0"/>
    <xf numFmtId="0" fontId="3" fillId="0" borderId="0"/>
    <xf numFmtId="0" fontId="3" fillId="0" borderId="0"/>
    <xf numFmtId="0" fontId="3" fillId="0" borderId="0"/>
    <xf numFmtId="0" fontId="28" fillId="0" borderId="0"/>
    <xf numFmtId="0" fontId="32" fillId="0" borderId="0"/>
    <xf numFmtId="0" fontId="1" fillId="0" borderId="0"/>
    <xf numFmtId="0" fontId="32" fillId="0" borderId="0"/>
  </cellStyleXfs>
  <cellXfs count="61">
    <xf numFmtId="0" fontId="0" fillId="0" borderId="0" xfId="0"/>
    <xf numFmtId="0" fontId="9" fillId="3" borderId="0" xfId="0" applyFont="1" applyFill="1" applyBorder="1" applyAlignment="1">
      <alignment vertical="top" wrapText="1"/>
    </xf>
    <xf numFmtId="0" fontId="10" fillId="3" borderId="0" xfId="0" applyFont="1" applyFill="1" applyBorder="1" applyAlignment="1">
      <alignment vertical="top" wrapText="1"/>
    </xf>
    <xf numFmtId="0" fontId="5" fillId="3" borderId="0" xfId="0" applyFont="1" applyFill="1" applyAlignment="1">
      <alignment vertical="top"/>
    </xf>
    <xf numFmtId="0" fontId="7" fillId="3" borderId="0" xfId="0" applyFont="1" applyFill="1" applyAlignment="1">
      <alignment vertical="top" wrapText="1"/>
    </xf>
    <xf numFmtId="0" fontId="5" fillId="3" borderId="0" xfId="0" applyFont="1" applyFill="1" applyAlignment="1">
      <alignment vertical="top" wrapText="1"/>
    </xf>
    <xf numFmtId="0" fontId="5" fillId="2" borderId="0" xfId="0" applyFont="1" applyFill="1" applyAlignment="1">
      <alignment vertical="top"/>
    </xf>
    <xf numFmtId="0" fontId="10" fillId="0" borderId="0" xfId="0" applyFont="1" applyFill="1" applyAlignment="1">
      <alignment vertical="top" wrapText="1"/>
    </xf>
    <xf numFmtId="0" fontId="5" fillId="0" borderId="0" xfId="0" applyFont="1" applyFill="1" applyAlignment="1">
      <alignment vertical="top"/>
    </xf>
    <xf numFmtId="0" fontId="5" fillId="0" borderId="0" xfId="0" applyFont="1" applyFill="1" applyAlignment="1">
      <alignment vertical="top" wrapText="1"/>
    </xf>
    <xf numFmtId="0" fontId="9" fillId="0" borderId="0" xfId="0"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Border="1" applyAlignment="1">
      <alignment vertical="top"/>
    </xf>
    <xf numFmtId="0" fontId="0" fillId="0" borderId="0" xfId="0" applyAlignment="1">
      <alignment vertical="top"/>
    </xf>
    <xf numFmtId="0" fontId="22" fillId="0" borderId="0" xfId="1" applyAlignment="1">
      <alignment vertical="top"/>
    </xf>
    <xf numFmtId="0" fontId="0" fillId="2" borderId="0" xfId="0" applyFill="1" applyAlignment="1">
      <alignment vertical="top"/>
    </xf>
    <xf numFmtId="0" fontId="4" fillId="2" borderId="0" xfId="4" applyFill="1" applyAlignment="1">
      <alignment vertical="top"/>
    </xf>
    <xf numFmtId="0" fontId="6" fillId="2" borderId="0" xfId="0" applyFont="1" applyFill="1" applyAlignment="1">
      <alignment vertical="top"/>
    </xf>
    <xf numFmtId="0" fontId="8"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5" fillId="3" borderId="0" xfId="0" quotePrefix="1" applyFont="1" applyFill="1" applyAlignment="1">
      <alignment vertical="top"/>
    </xf>
    <xf numFmtId="0" fontId="12" fillId="0" borderId="0" xfId="25" applyFill="1"/>
    <xf numFmtId="0" fontId="10" fillId="0" borderId="0" xfId="26" applyFill="1"/>
    <xf numFmtId="0" fontId="30" fillId="3" borderId="0" xfId="0" applyFont="1" applyFill="1" applyAlignment="1">
      <alignment vertical="center"/>
    </xf>
    <xf numFmtId="0" fontId="12" fillId="3" borderId="0" xfId="25" applyFill="1"/>
    <xf numFmtId="0" fontId="10" fillId="3" borderId="0" xfId="26" applyFill="1" applyBorder="1"/>
    <xf numFmtId="49" fontId="9" fillId="0" borderId="0" xfId="22" applyAlignment="1">
      <alignment horizontal="left" vertical="top"/>
    </xf>
    <xf numFmtId="0" fontId="0" fillId="0" borderId="0" xfId="0" applyFill="1"/>
    <xf numFmtId="0" fontId="31" fillId="0" borderId="0" xfId="0" applyFont="1" applyFill="1"/>
    <xf numFmtId="0" fontId="33" fillId="0" borderId="0" xfId="40" applyFont="1"/>
    <xf numFmtId="0" fontId="34" fillId="0" borderId="0" xfId="39" applyFont="1"/>
    <xf numFmtId="0" fontId="35" fillId="0" borderId="0" xfId="39" applyFont="1"/>
    <xf numFmtId="0" fontId="35" fillId="0" borderId="0" xfId="39" applyFont="1" applyAlignment="1">
      <alignment horizontal="left"/>
    </xf>
    <xf numFmtId="0" fontId="34" fillId="0" borderId="0" xfId="39" applyFont="1" applyAlignment="1">
      <alignment horizontal="fill"/>
    </xf>
    <xf numFmtId="0" fontId="35" fillId="0" borderId="0" xfId="41" applyFont="1" applyAlignment="1">
      <alignment horizontal="left"/>
    </xf>
    <xf numFmtId="0" fontId="35" fillId="0" borderId="0" xfId="41" applyFont="1" applyAlignment="1">
      <alignment horizontal="fill"/>
    </xf>
    <xf numFmtId="0" fontId="35" fillId="0" borderId="0" xfId="39" applyFont="1" applyAlignment="1">
      <alignment horizontal="fill"/>
    </xf>
    <xf numFmtId="166" fontId="35" fillId="0" borderId="0" xfId="39" applyNumberFormat="1" applyFont="1"/>
    <xf numFmtId="166" fontId="35" fillId="0" borderId="0" xfId="39" applyNumberFormat="1" applyFont="1" applyAlignment="1">
      <alignment horizontal="right"/>
    </xf>
    <xf numFmtId="0" fontId="36" fillId="0" borderId="0" xfId="39" applyFont="1"/>
    <xf numFmtId="0" fontId="35" fillId="0" borderId="0" xfId="40" applyFont="1"/>
    <xf numFmtId="0" fontId="35" fillId="0" borderId="0" xfId="40" applyFont="1" applyAlignment="1">
      <alignment horizontal="right"/>
    </xf>
    <xf numFmtId="166" fontId="35" fillId="0" borderId="0" xfId="40" applyNumberFormat="1" applyFont="1"/>
    <xf numFmtId="166" fontId="35" fillId="0" borderId="0" xfId="39" applyNumberFormat="1" applyFont="1" applyAlignment="1">
      <alignment vertical="center"/>
    </xf>
    <xf numFmtId="0" fontId="34" fillId="0" borderId="0" xfId="40" applyFont="1" applyAlignment="1">
      <alignment horizontal="left"/>
    </xf>
    <xf numFmtId="0" fontId="35" fillId="0" borderId="0" xfId="40" applyFont="1" applyAlignment="1">
      <alignment horizontal="left"/>
    </xf>
    <xf numFmtId="0" fontId="35" fillId="0" borderId="0" xfId="40" applyFont="1" applyAlignment="1">
      <alignment horizontal="fill"/>
    </xf>
    <xf numFmtId="0" fontId="37" fillId="3" borderId="0" xfId="0" applyFont="1" applyFill="1" applyAlignment="1">
      <alignment horizontal="left" vertical="top" wrapText="1"/>
    </xf>
    <xf numFmtId="0" fontId="14" fillId="3" borderId="0" xfId="0" applyFont="1" applyFill="1" applyAlignment="1">
      <alignment horizontal="left" vertical="top" wrapText="1"/>
    </xf>
    <xf numFmtId="0" fontId="0" fillId="3" borderId="0" xfId="0" applyFill="1" applyAlignment="1">
      <alignment horizontal="left" vertical="top" wrapText="1"/>
    </xf>
    <xf numFmtId="0" fontId="34" fillId="0" borderId="0" xfId="39" applyFont="1" applyAlignment="1">
      <alignment horizontal="fill"/>
    </xf>
    <xf numFmtId="0" fontId="35" fillId="0" borderId="0" xfId="41" applyFont="1" applyAlignment="1">
      <alignment horizontal="fill"/>
    </xf>
    <xf numFmtId="0" fontId="33" fillId="0" borderId="0" xfId="40" applyFont="1" applyAlignment="1">
      <alignment horizontal="fill"/>
    </xf>
    <xf numFmtId="166" fontId="35" fillId="0" borderId="0" xfId="39" applyNumberFormat="1" applyFont="1" applyAlignment="1">
      <alignment horizontal="center"/>
    </xf>
    <xf numFmtId="0" fontId="33" fillId="0" borderId="0" xfId="40" applyFont="1" applyAlignment="1">
      <alignment horizontal="center"/>
    </xf>
    <xf numFmtId="0" fontId="34" fillId="0" borderId="0" xfId="40" applyFont="1" applyAlignment="1">
      <alignment horizontal="fill"/>
    </xf>
    <xf numFmtId="0" fontId="35" fillId="0" borderId="0" xfId="40" applyFont="1" applyAlignment="1">
      <alignment horizontal="fill"/>
    </xf>
    <xf numFmtId="166" fontId="35" fillId="0" borderId="0" xfId="39" applyNumberFormat="1" applyFont="1" applyAlignment="1">
      <alignment vertical="center"/>
    </xf>
  </cellXfs>
  <cellStyles count="42">
    <cellStyle name="Begrip/Afkorting" xfId="31" xr:uid="{00000000-0005-0000-0000-000000000000}"/>
    <cellStyle name="Berekening" xfId="14" builtinId="22" hidden="1"/>
    <cellStyle name="Bovenrand" xfId="33" xr:uid="{00000000-0005-0000-0000-000002000000}"/>
    <cellStyle name="Controlecel" xfId="16" builtinId="23" hidden="1"/>
    <cellStyle name="Eenheid" xfId="28" xr:uid="{00000000-0005-0000-0000-000004000000}"/>
    <cellStyle name="Gekoppelde cel" xfId="15" builtinId="24" hidden="1"/>
    <cellStyle name="Getal met spaties" xfId="23" xr:uid="{00000000-0005-0000-0000-000006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B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4000000}"/>
    <cellStyle name="Ongeldig" xfId="10" builtinId="27" customBuiltin="1"/>
    <cellStyle name="Rijkop" xfId="22" xr:uid="{00000000-0005-0000-0000-000016000000}"/>
    <cellStyle name="Standaard" xfId="0" builtinId="0" customBuiltin="1"/>
    <cellStyle name="Standaard 2" xfId="38" xr:uid="{00000000-0005-0000-0000-000018000000}"/>
    <cellStyle name="Standaard 3" xfId="40" xr:uid="{A39E784E-FF37-48CC-88BD-8470F1D5B06F}"/>
    <cellStyle name="Standaard_Map2" xfId="41" xr:uid="{C23BDB59-AFAF-4674-BE19-458DAE07BA81}"/>
    <cellStyle name="Standaard_Tijdreeks_volkstellingen_gebland_nationaliteit" xfId="39" xr:uid="{7D17AC43-B4F0-4648-A823-DA6D9A7A2CC8}"/>
    <cellStyle name="style1499936711542" xfId="34" xr:uid="{00000000-0005-0000-0000-000019000000}"/>
    <cellStyle name="style1499936711557" xfId="35" xr:uid="{00000000-0005-0000-0000-00001A000000}"/>
    <cellStyle name="style1499936711635" xfId="36" xr:uid="{00000000-0005-0000-0000-00001B000000}"/>
    <cellStyle name="style1499936711651" xfId="37" xr:uid="{00000000-0005-0000-0000-00001C000000}"/>
    <cellStyle name="Tabelkop" xfId="25" xr:uid="{00000000-0005-0000-0000-00001D000000}"/>
    <cellStyle name="Tabelsubkop" xfId="26" xr:uid="{00000000-0005-0000-0000-00001E000000}"/>
    <cellStyle name="Tabeltussenkop" xfId="27" xr:uid="{00000000-0005-0000-0000-00001F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5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bsintranet/werkruimten/CBSopMaat/publicerenopwebsite/Documenten/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s>
    <sheetDataSet>
      <sheetData sheetId="0">
        <row r="73">
          <cell r="C73" t="str">
            <v>Onderwerp 2 (aantal)</v>
          </cell>
        </row>
      </sheetData>
      <sheetData sheetId="1"/>
      <sheetData sheetId="2"/>
      <sheetData sheetId="3">
        <row r="1">
          <cell r="A1" t="str">
            <v>Introductie en uitleg bij de tabellen</v>
          </cell>
        </row>
      </sheetData>
      <sheetData sheetId="4">
        <row r="2">
          <cell r="A2" t="str">
            <v>Titel, verslagperiode</v>
          </cell>
        </row>
      </sheetData>
      <sheetData sheetId="5">
        <row r="2">
          <cell r="A2" t="str">
            <v>Titel, verslagperiode</v>
          </cell>
        </row>
      </sheetData>
      <sheetData sheetId="6">
        <row r="2">
          <cell r="A2" t="str">
            <v>Titel, verslagperiode</v>
          </cell>
        </row>
      </sheetData>
      <sheetData sheetId="7">
        <row r="1">
          <cell r="A1" t="str">
            <v>Technische toelichting</v>
          </cell>
        </row>
      </sheetData>
      <sheetData sheetId="8">
        <row r="1">
          <cell r="A1" t="str">
            <v>Begrippen, afkortingen en bronnen</v>
          </cell>
        </row>
      </sheetData>
    </sheetDataSet>
  </externalBook>
</externalLink>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90" zoomScaleNormal="90" workbookViewId="0"/>
  </sheetViews>
  <sheetFormatPr defaultColWidth="8.85546875" defaultRowHeight="12.75" x14ac:dyDescent="0.2"/>
  <cols>
    <col min="1" max="1" width="9.28515625" style="6" customWidth="1"/>
    <col min="2" max="2" width="26.5703125" style="6" customWidth="1"/>
    <col min="3" max="9" width="9.140625" style="6" customWidth="1"/>
    <col min="10" max="16384" width="8.85546875" style="6"/>
  </cols>
  <sheetData>
    <row r="1" spans="1:11" s="17" customFormat="1" x14ac:dyDescent="0.2"/>
    <row r="4" spans="1:11" ht="23.25" x14ac:dyDescent="0.2">
      <c r="B4" s="18" t="s">
        <v>31</v>
      </c>
    </row>
    <row r="5" spans="1:11" ht="15.75" x14ac:dyDescent="0.2">
      <c r="A5" s="19"/>
      <c r="B5" s="20"/>
    </row>
    <row r="7" spans="1:11" x14ac:dyDescent="0.2">
      <c r="A7" s="21" t="s">
        <v>32</v>
      </c>
    </row>
    <row r="8" spans="1:11" x14ac:dyDescent="0.2">
      <c r="A8" s="22" t="s">
        <v>33</v>
      </c>
    </row>
    <row r="12" spans="1:11" x14ac:dyDescent="0.2">
      <c r="A12" s="3"/>
      <c r="B12" s="3"/>
      <c r="C12" s="3"/>
      <c r="D12" s="3"/>
      <c r="E12" s="3"/>
      <c r="F12" s="3"/>
      <c r="G12" s="3"/>
      <c r="H12" s="3"/>
      <c r="I12" s="3"/>
      <c r="J12" s="3"/>
      <c r="K12" s="3"/>
    </row>
    <row r="13" spans="1:11" x14ac:dyDescent="0.2">
      <c r="A13" s="23"/>
      <c r="B13" s="3"/>
      <c r="C13" s="3"/>
      <c r="D13" s="3"/>
      <c r="E13" s="3"/>
      <c r="F13" s="3"/>
      <c r="G13" s="3"/>
      <c r="H13" s="3"/>
      <c r="I13" s="3"/>
      <c r="J13" s="3"/>
      <c r="K13" s="3"/>
    </row>
    <row r="14" spans="1:11" x14ac:dyDescent="0.2">
      <c r="A14" s="3"/>
      <c r="B14" s="3"/>
      <c r="C14" s="3"/>
      <c r="D14" s="3"/>
      <c r="E14" s="3"/>
      <c r="F14" s="3"/>
      <c r="G14" s="3"/>
      <c r="H14" s="3"/>
      <c r="I14" s="3"/>
      <c r="J14" s="3"/>
      <c r="K14" s="3"/>
    </row>
    <row r="15" spans="1:11" x14ac:dyDescent="0.2">
      <c r="A15" s="23"/>
      <c r="B15" s="3"/>
      <c r="C15" s="3"/>
      <c r="D15" s="3"/>
      <c r="E15" s="3"/>
      <c r="F15" s="3"/>
      <c r="G15" s="3"/>
      <c r="H15" s="3"/>
      <c r="I15" s="3"/>
      <c r="J15" s="3"/>
      <c r="K15" s="3"/>
    </row>
    <row r="16" spans="1:11" x14ac:dyDescent="0.2">
      <c r="A16" s="3"/>
      <c r="B16" s="3"/>
      <c r="C16" s="3"/>
      <c r="D16" s="3"/>
      <c r="E16" s="3"/>
      <c r="F16" s="3"/>
      <c r="G16" s="3"/>
      <c r="H16" s="3"/>
      <c r="I16" s="3"/>
      <c r="J16" s="3"/>
      <c r="K16" s="3"/>
    </row>
    <row r="17" spans="1:11" x14ac:dyDescent="0.2">
      <c r="A17" s="3"/>
      <c r="B17" s="3"/>
      <c r="C17" s="3"/>
      <c r="D17" s="3"/>
      <c r="E17" s="3"/>
      <c r="F17" s="3"/>
      <c r="G17" s="3"/>
      <c r="H17" s="3"/>
      <c r="I17" s="3"/>
      <c r="J17" s="3"/>
      <c r="K17" s="3"/>
    </row>
    <row r="18" spans="1:11" x14ac:dyDescent="0.2">
      <c r="A18" s="23"/>
      <c r="B18" s="3"/>
      <c r="C18" s="3"/>
      <c r="D18" s="3"/>
      <c r="E18" s="3"/>
      <c r="F18" s="3"/>
      <c r="G18" s="3"/>
      <c r="H18" s="3"/>
      <c r="I18" s="3"/>
      <c r="J18" s="3"/>
      <c r="K18" s="3"/>
    </row>
    <row r="19" spans="1:11" x14ac:dyDescent="0.2">
      <c r="A19" s="23"/>
      <c r="B19" s="3"/>
      <c r="C19" s="3"/>
      <c r="D19" s="3"/>
      <c r="E19" s="3"/>
      <c r="F19" s="3"/>
      <c r="G19" s="3"/>
      <c r="H19" s="3"/>
      <c r="I19" s="3"/>
      <c r="J19" s="3"/>
      <c r="K19" s="3"/>
    </row>
    <row r="20" spans="1:11" x14ac:dyDescent="0.2">
      <c r="A20" s="23"/>
      <c r="B20" s="3"/>
      <c r="C20" s="3"/>
      <c r="D20" s="3"/>
      <c r="E20" s="3"/>
      <c r="F20" s="3"/>
      <c r="G20" s="3"/>
      <c r="H20" s="3"/>
      <c r="I20" s="3"/>
      <c r="J20" s="3"/>
      <c r="K20" s="3"/>
    </row>
    <row r="21" spans="1:11" x14ac:dyDescent="0.2">
      <c r="B21" s="3"/>
      <c r="C21" s="3"/>
      <c r="D21" s="3"/>
      <c r="E21" s="3"/>
      <c r="F21" s="3"/>
      <c r="G21" s="3"/>
      <c r="H21" s="3"/>
      <c r="I21" s="3"/>
      <c r="J21" s="3"/>
      <c r="K21" s="3"/>
    </row>
    <row r="22" spans="1:11" x14ac:dyDescent="0.2">
      <c r="A22" s="3"/>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0661A-80AC-4A4C-8905-5768DE103CC1}">
  <dimension ref="A1:E61"/>
  <sheetViews>
    <sheetView zoomScale="80" zoomScaleNormal="80" workbookViewId="0">
      <selection activeCell="A4" sqref="A4"/>
    </sheetView>
  </sheetViews>
  <sheetFormatPr defaultRowHeight="15" x14ac:dyDescent="0.25"/>
  <cols>
    <col min="1" max="1" width="47" style="32" customWidth="1"/>
    <col min="2" max="2" width="9.5703125" style="32" customWidth="1"/>
    <col min="3" max="3" width="9.85546875" style="32" customWidth="1"/>
    <col min="4" max="4" width="9.7109375" style="32" customWidth="1"/>
    <col min="5" max="5" width="9.5703125" style="32" customWidth="1"/>
    <col min="6" max="16384" width="9.140625" style="32"/>
  </cols>
  <sheetData>
    <row r="1" spans="1:5" x14ac:dyDescent="0.25">
      <c r="A1" s="33" t="s">
        <v>80</v>
      </c>
      <c r="B1" s="33"/>
      <c r="C1" s="34"/>
      <c r="D1" s="34"/>
      <c r="E1" s="34"/>
    </row>
    <row r="2" spans="1:5" x14ac:dyDescent="0.25">
      <c r="A2" s="33" t="s">
        <v>81</v>
      </c>
      <c r="B2" s="33"/>
      <c r="C2" s="34"/>
      <c r="D2" s="34"/>
      <c r="E2" s="34"/>
    </row>
    <row r="3" spans="1:5" x14ac:dyDescent="0.25">
      <c r="A3" s="53" t="s">
        <v>36</v>
      </c>
      <c r="B3" s="53"/>
      <c r="C3" s="53"/>
      <c r="D3" s="53"/>
      <c r="E3" s="53"/>
    </row>
    <row r="4" spans="1:5" x14ac:dyDescent="0.25">
      <c r="A4" s="34"/>
      <c r="B4" s="35">
        <v>1960</v>
      </c>
      <c r="C4" s="35">
        <v>1971</v>
      </c>
      <c r="D4" s="35">
        <v>1992</v>
      </c>
      <c r="E4" s="35">
        <v>2001</v>
      </c>
    </row>
    <row r="5" spans="1:5" x14ac:dyDescent="0.25">
      <c r="A5" s="53" t="s">
        <v>36</v>
      </c>
      <c r="B5" s="53"/>
      <c r="C5" s="53"/>
      <c r="D5" s="53"/>
      <c r="E5" s="53"/>
    </row>
    <row r="6" spans="1:5" x14ac:dyDescent="0.25">
      <c r="A6" s="36"/>
      <c r="B6" s="36"/>
      <c r="C6" s="36"/>
      <c r="D6" s="36"/>
      <c r="E6" s="36"/>
    </row>
    <row r="7" spans="1:5" x14ac:dyDescent="0.25">
      <c r="A7" s="36"/>
      <c r="B7" s="37" t="s">
        <v>37</v>
      </c>
      <c r="C7" s="38"/>
      <c r="D7" s="38"/>
      <c r="E7" s="38"/>
    </row>
    <row r="8" spans="1:5" x14ac:dyDescent="0.25">
      <c r="A8" s="39"/>
      <c r="B8" s="54" t="s">
        <v>36</v>
      </c>
      <c r="C8" s="55"/>
      <c r="D8" s="55"/>
      <c r="E8" s="55"/>
    </row>
    <row r="9" spans="1:5" x14ac:dyDescent="0.25">
      <c r="A9" s="39"/>
      <c r="B9" s="39"/>
      <c r="C9" s="36"/>
      <c r="D9" s="36"/>
      <c r="E9" s="36"/>
    </row>
    <row r="10" spans="1:5" x14ac:dyDescent="0.25">
      <c r="A10" s="34" t="s">
        <v>38</v>
      </c>
      <c r="B10" s="40">
        <v>11461.964</v>
      </c>
      <c r="C10" s="40">
        <v>13060.115</v>
      </c>
      <c r="D10" s="40">
        <v>15129.15</v>
      </c>
      <c r="E10" s="40">
        <v>15987.075000000001</v>
      </c>
    </row>
    <row r="11" spans="1:5" x14ac:dyDescent="0.25">
      <c r="A11" s="34" t="s">
        <v>39</v>
      </c>
      <c r="B11" s="40"/>
      <c r="C11" s="40"/>
      <c r="D11" s="40"/>
      <c r="E11" s="40"/>
    </row>
    <row r="12" spans="1:5" x14ac:dyDescent="0.25">
      <c r="A12" s="34"/>
      <c r="B12" s="40"/>
      <c r="C12" s="40"/>
      <c r="D12" s="40"/>
      <c r="E12" s="40"/>
    </row>
    <row r="13" spans="1:5" x14ac:dyDescent="0.25">
      <c r="A13" s="34" t="s">
        <v>40</v>
      </c>
      <c r="B13" s="40">
        <v>448.62400000000002</v>
      </c>
      <c r="C13" s="40">
        <v>606.26099999999997</v>
      </c>
      <c r="D13" s="40">
        <v>1284.4570000000001</v>
      </c>
      <c r="E13" s="40">
        <v>1615.377</v>
      </c>
    </row>
    <row r="14" spans="1:5" x14ac:dyDescent="0.25">
      <c r="A14" s="34" t="s">
        <v>41</v>
      </c>
      <c r="B14" s="40"/>
      <c r="C14" s="40"/>
      <c r="D14" s="40"/>
      <c r="E14" s="40"/>
    </row>
    <row r="15" spans="1:5" x14ac:dyDescent="0.25">
      <c r="A15" s="34" t="s">
        <v>82</v>
      </c>
      <c r="B15" s="40">
        <v>203.24700000000001</v>
      </c>
      <c r="C15" s="40">
        <v>204.392</v>
      </c>
      <c r="D15" s="40">
        <v>187.792</v>
      </c>
      <c r="E15" s="40">
        <v>165.78100000000001</v>
      </c>
    </row>
    <row r="16" spans="1:5" x14ac:dyDescent="0.25">
      <c r="A16" s="34" t="s">
        <v>59</v>
      </c>
      <c r="B16" s="40">
        <v>129.179</v>
      </c>
      <c r="C16" s="40">
        <v>128.85499999999999</v>
      </c>
      <c r="D16" s="40">
        <v>128.31299999999999</v>
      </c>
      <c r="E16" s="40">
        <v>123.11</v>
      </c>
    </row>
    <row r="17" spans="1:5" x14ac:dyDescent="0.25">
      <c r="A17" s="34" t="s">
        <v>60</v>
      </c>
      <c r="B17" s="40">
        <v>31.100999999999999</v>
      </c>
      <c r="C17" s="40">
        <v>32.613999999999997</v>
      </c>
      <c r="D17" s="40">
        <v>43.868000000000002</v>
      </c>
      <c r="E17" s="40">
        <v>46.003</v>
      </c>
    </row>
    <row r="18" spans="1:5" x14ac:dyDescent="0.25">
      <c r="A18" s="34" t="s">
        <v>83</v>
      </c>
      <c r="B18" s="40">
        <v>7.83</v>
      </c>
      <c r="C18" s="40">
        <v>13.648</v>
      </c>
      <c r="D18" s="40">
        <v>41.718000000000004</v>
      </c>
      <c r="E18" s="40">
        <v>45.67</v>
      </c>
    </row>
    <row r="19" spans="1:5" x14ac:dyDescent="0.25">
      <c r="A19" s="34" t="s">
        <v>61</v>
      </c>
      <c r="B19" s="40">
        <v>4.734</v>
      </c>
      <c r="C19" s="40">
        <v>6.8810000000000002</v>
      </c>
      <c r="D19" s="40">
        <v>14.407999999999999</v>
      </c>
      <c r="E19" s="40">
        <v>18.657</v>
      </c>
    </row>
    <row r="20" spans="1:5" x14ac:dyDescent="0.25">
      <c r="A20" s="34"/>
      <c r="B20" s="40"/>
      <c r="C20" s="40"/>
      <c r="D20" s="40"/>
      <c r="E20" s="40"/>
    </row>
    <row r="21" spans="1:5" x14ac:dyDescent="0.25">
      <c r="A21" s="34" t="s">
        <v>62</v>
      </c>
      <c r="B21" s="40">
        <v>3.3889999999999998</v>
      </c>
      <c r="C21" s="40">
        <v>10.619</v>
      </c>
      <c r="D21" s="40">
        <v>15.119</v>
      </c>
      <c r="E21" s="40">
        <v>17.207000000000001</v>
      </c>
    </row>
    <row r="22" spans="1:5" x14ac:dyDescent="0.25">
      <c r="A22" s="34" t="s">
        <v>63</v>
      </c>
      <c r="B22" s="40">
        <v>5.9459999999999997</v>
      </c>
      <c r="C22" s="40">
        <v>4.76</v>
      </c>
      <c r="D22" s="40">
        <v>10.488</v>
      </c>
      <c r="E22" s="40">
        <v>17.350999999999999</v>
      </c>
    </row>
    <row r="23" spans="1:5" x14ac:dyDescent="0.25">
      <c r="A23" s="34" t="s">
        <v>84</v>
      </c>
      <c r="B23" s="41" t="s">
        <v>43</v>
      </c>
      <c r="C23" s="40">
        <v>24.913</v>
      </c>
      <c r="D23" s="40">
        <v>17.468</v>
      </c>
      <c r="E23" s="40">
        <v>18.279</v>
      </c>
    </row>
    <row r="24" spans="1:5" x14ac:dyDescent="0.25">
      <c r="A24" s="34" t="s">
        <v>85</v>
      </c>
      <c r="B24" s="60">
        <v>12.859</v>
      </c>
      <c r="C24" s="40">
        <v>28.986000000000001</v>
      </c>
      <c r="D24" s="40">
        <v>171.37100000000001</v>
      </c>
      <c r="E24" s="40">
        <v>186.46899999999999</v>
      </c>
    </row>
    <row r="25" spans="1:5" x14ac:dyDescent="0.25">
      <c r="A25" s="34" t="s">
        <v>86</v>
      </c>
      <c r="B25" s="60"/>
      <c r="C25" s="40">
        <v>13.63</v>
      </c>
      <c r="D25" s="40">
        <v>64.063999999999993</v>
      </c>
      <c r="E25" s="40">
        <v>83.938999999999993</v>
      </c>
    </row>
    <row r="26" spans="1:5" x14ac:dyDescent="0.25">
      <c r="A26" s="34"/>
      <c r="B26" s="46"/>
      <c r="C26" s="40"/>
      <c r="D26" s="40"/>
      <c r="E26" s="40"/>
    </row>
    <row r="27" spans="1:5" x14ac:dyDescent="0.25">
      <c r="A27" s="34" t="s">
        <v>87</v>
      </c>
      <c r="B27" s="41" t="s">
        <v>43</v>
      </c>
      <c r="C27" s="40">
        <v>7.5170000000000003</v>
      </c>
      <c r="D27" s="40">
        <v>15.433</v>
      </c>
      <c r="E27" s="40">
        <v>21.356000000000002</v>
      </c>
    </row>
    <row r="28" spans="1:5" x14ac:dyDescent="0.25">
      <c r="A28" s="34" t="s">
        <v>88</v>
      </c>
      <c r="B28" s="41" t="s">
        <v>43</v>
      </c>
      <c r="C28" s="40">
        <v>28.187000000000001</v>
      </c>
      <c r="D28" s="40">
        <v>159.47200000000001</v>
      </c>
      <c r="E28" s="40">
        <v>181.86500000000001</v>
      </c>
    </row>
    <row r="29" spans="1:5" x14ac:dyDescent="0.25">
      <c r="A29" s="34" t="s">
        <v>89</v>
      </c>
      <c r="B29" s="41" t="s">
        <v>43</v>
      </c>
      <c r="C29" s="40">
        <v>20.858000000000001</v>
      </c>
      <c r="D29" s="40">
        <v>131.292</v>
      </c>
      <c r="E29" s="40">
        <v>155.81899999999999</v>
      </c>
    </row>
    <row r="30" spans="1:5" x14ac:dyDescent="0.25">
      <c r="A30" s="34" t="s">
        <v>90</v>
      </c>
      <c r="B30" s="41" t="s">
        <v>43</v>
      </c>
      <c r="C30" s="40">
        <v>8.5239999999999991</v>
      </c>
      <c r="D30" s="40">
        <v>17.161999999999999</v>
      </c>
      <c r="E30" s="40">
        <v>53.865000000000002</v>
      </c>
    </row>
    <row r="31" spans="1:5" x14ac:dyDescent="0.25">
      <c r="A31" s="34" t="s">
        <v>91</v>
      </c>
      <c r="B31" s="41" t="s">
        <v>43</v>
      </c>
      <c r="C31" s="41" t="s">
        <v>43</v>
      </c>
      <c r="D31" s="40">
        <v>1.8440000000000001</v>
      </c>
      <c r="E31" s="40">
        <v>33.747999999999998</v>
      </c>
    </row>
    <row r="32" spans="1:5" x14ac:dyDescent="0.25">
      <c r="A32" s="34"/>
      <c r="B32" s="34"/>
      <c r="C32" s="34"/>
      <c r="D32" s="34"/>
      <c r="E32" s="34"/>
    </row>
    <row r="33" spans="1:5" x14ac:dyDescent="0.25">
      <c r="A33" s="34" t="s">
        <v>92</v>
      </c>
      <c r="B33" s="41" t="s">
        <v>43</v>
      </c>
      <c r="C33" s="41" t="s">
        <v>43</v>
      </c>
      <c r="D33" s="40">
        <v>0.89700000000000002</v>
      </c>
      <c r="E33" s="40">
        <v>24.277000000000001</v>
      </c>
    </row>
    <row r="34" spans="1:5" x14ac:dyDescent="0.25">
      <c r="A34" s="34" t="s">
        <v>93</v>
      </c>
      <c r="B34" s="41" t="s">
        <v>43</v>
      </c>
      <c r="C34" s="40">
        <v>2.3149999999999999</v>
      </c>
      <c r="D34" s="40">
        <v>13.039</v>
      </c>
      <c r="E34" s="40">
        <v>22.706</v>
      </c>
    </row>
    <row r="35" spans="1:5" x14ac:dyDescent="0.25">
      <c r="A35" s="34" t="s">
        <v>94</v>
      </c>
      <c r="B35" s="41" t="s">
        <v>43</v>
      </c>
      <c r="C35" s="41" t="s">
        <v>43</v>
      </c>
      <c r="D35" s="40">
        <v>4.6509999999999998</v>
      </c>
      <c r="E35" s="40">
        <v>21.72</v>
      </c>
    </row>
    <row r="36" spans="1:5" x14ac:dyDescent="0.25">
      <c r="A36" s="34" t="s">
        <v>95</v>
      </c>
      <c r="B36" s="41" t="s">
        <v>43</v>
      </c>
      <c r="C36" s="40">
        <v>2.9020000000000001</v>
      </c>
      <c r="D36" s="40">
        <v>3.516</v>
      </c>
      <c r="E36" s="40">
        <v>21.559000000000001</v>
      </c>
    </row>
    <row r="37" spans="1:5" x14ac:dyDescent="0.25">
      <c r="A37" s="34" t="s">
        <v>96</v>
      </c>
      <c r="B37" s="41" t="s">
        <v>43</v>
      </c>
      <c r="C37" s="40">
        <v>2.91</v>
      </c>
      <c r="D37" s="40">
        <v>3.7170000000000001</v>
      </c>
      <c r="E37" s="40">
        <v>5.1719999999999997</v>
      </c>
    </row>
    <row r="38" spans="1:5" x14ac:dyDescent="0.25">
      <c r="A38" s="34" t="s">
        <v>97</v>
      </c>
      <c r="B38" s="41" t="s">
        <v>43</v>
      </c>
      <c r="C38" s="41" t="s">
        <v>43</v>
      </c>
      <c r="D38" s="40">
        <v>7.6440000000000001</v>
      </c>
      <c r="E38" s="40">
        <v>21.469000000000001</v>
      </c>
    </row>
    <row r="39" spans="1:5" x14ac:dyDescent="0.25">
      <c r="A39" s="34"/>
      <c r="B39" s="34"/>
      <c r="C39" s="40"/>
      <c r="D39" s="40"/>
      <c r="E39" s="40"/>
    </row>
    <row r="40" spans="1:5" x14ac:dyDescent="0.25">
      <c r="A40" s="34"/>
      <c r="B40" s="34"/>
      <c r="C40" s="40"/>
      <c r="D40" s="40"/>
      <c r="E40" s="40"/>
    </row>
    <row r="41" spans="1:5" x14ac:dyDescent="0.25">
      <c r="A41" s="34" t="s">
        <v>44</v>
      </c>
      <c r="B41" s="40">
        <v>117.6</v>
      </c>
      <c r="C41" s="40">
        <v>252.29900000000001</v>
      </c>
      <c r="D41" s="40">
        <v>732.9</v>
      </c>
      <c r="E41" s="40">
        <v>667.8</v>
      </c>
    </row>
    <row r="42" spans="1:5" x14ac:dyDescent="0.25">
      <c r="A42" s="34" t="s">
        <v>41</v>
      </c>
      <c r="B42" s="40"/>
      <c r="C42" s="40"/>
      <c r="D42" s="40"/>
      <c r="E42" s="40"/>
    </row>
    <row r="43" spans="1:5" x14ac:dyDescent="0.25">
      <c r="A43" s="34" t="s">
        <v>45</v>
      </c>
      <c r="B43" s="40">
        <v>24.9</v>
      </c>
      <c r="C43" s="40">
        <v>36.6</v>
      </c>
      <c r="D43" s="40">
        <v>46.9</v>
      </c>
      <c r="E43" s="40">
        <v>54.8</v>
      </c>
    </row>
    <row r="44" spans="1:5" x14ac:dyDescent="0.25">
      <c r="A44" s="34" t="s">
        <v>46</v>
      </c>
      <c r="B44" s="40">
        <v>20.2</v>
      </c>
      <c r="C44" s="40">
        <v>23.5</v>
      </c>
      <c r="D44" s="40">
        <v>23.9</v>
      </c>
      <c r="E44" s="40">
        <v>25.9</v>
      </c>
    </row>
    <row r="45" spans="1:5" x14ac:dyDescent="0.25">
      <c r="A45" s="34" t="s">
        <v>47</v>
      </c>
      <c r="B45" s="40">
        <v>6</v>
      </c>
      <c r="C45" s="40">
        <v>12.4</v>
      </c>
      <c r="D45" s="40">
        <v>41.8</v>
      </c>
      <c r="E45" s="40">
        <v>41.4</v>
      </c>
    </row>
    <row r="46" spans="1:5" x14ac:dyDescent="0.25">
      <c r="A46" s="34" t="s">
        <v>48</v>
      </c>
      <c r="B46" s="40">
        <v>1.8</v>
      </c>
      <c r="C46" s="40">
        <v>3.3</v>
      </c>
      <c r="D46" s="40">
        <v>9.4</v>
      </c>
      <c r="E46" s="40">
        <v>13.3</v>
      </c>
    </row>
    <row r="47" spans="1:5" x14ac:dyDescent="0.25">
      <c r="A47" s="43" t="s">
        <v>65</v>
      </c>
      <c r="B47" s="41" t="s">
        <v>43</v>
      </c>
      <c r="C47" s="40">
        <v>3.028</v>
      </c>
      <c r="D47" s="40">
        <v>2.996</v>
      </c>
      <c r="E47" s="40">
        <v>3.3660000000000001</v>
      </c>
    </row>
    <row r="48" spans="1:5" x14ac:dyDescent="0.25">
      <c r="A48" s="43"/>
      <c r="B48" s="41"/>
      <c r="C48" s="40"/>
      <c r="D48" s="40"/>
      <c r="E48" s="40"/>
    </row>
    <row r="49" spans="1:5" x14ac:dyDescent="0.25">
      <c r="A49" s="34" t="s">
        <v>49</v>
      </c>
      <c r="B49" s="40">
        <v>5.9</v>
      </c>
      <c r="C49" s="40">
        <v>17.600000000000001</v>
      </c>
      <c r="D49" s="40">
        <v>17.2</v>
      </c>
      <c r="E49" s="40">
        <v>18.2</v>
      </c>
    </row>
    <row r="50" spans="1:5" x14ac:dyDescent="0.25">
      <c r="A50" s="34" t="s">
        <v>66</v>
      </c>
      <c r="B50" s="40">
        <v>0.4</v>
      </c>
      <c r="C50" s="40">
        <v>28</v>
      </c>
      <c r="D50" s="40">
        <v>16.899999999999999</v>
      </c>
      <c r="E50" s="40">
        <v>17.2</v>
      </c>
    </row>
    <row r="51" spans="1:5" x14ac:dyDescent="0.25">
      <c r="A51" s="34" t="s">
        <v>54</v>
      </c>
      <c r="B51" s="41" t="s">
        <v>43</v>
      </c>
      <c r="C51" s="40">
        <v>1.339</v>
      </c>
      <c r="D51" s="40">
        <v>4.5999999999999996</v>
      </c>
      <c r="E51" s="40">
        <v>5.9</v>
      </c>
    </row>
    <row r="52" spans="1:5" x14ac:dyDescent="0.25">
      <c r="A52" s="34" t="s">
        <v>67</v>
      </c>
      <c r="B52" s="40">
        <v>0.8</v>
      </c>
      <c r="C52" s="40">
        <v>7.9</v>
      </c>
      <c r="D52" s="40">
        <v>15.1</v>
      </c>
      <c r="E52" s="40">
        <v>12.9</v>
      </c>
    </row>
    <row r="53" spans="1:5" x14ac:dyDescent="0.25">
      <c r="A53" s="34" t="s">
        <v>98</v>
      </c>
      <c r="B53" s="41" t="s">
        <v>43</v>
      </c>
      <c r="C53" s="40">
        <v>0.33900000000000002</v>
      </c>
      <c r="D53" s="40">
        <v>1.2</v>
      </c>
      <c r="E53" s="40">
        <v>7.6</v>
      </c>
    </row>
    <row r="54" spans="1:5" x14ac:dyDescent="0.25">
      <c r="A54" s="34"/>
      <c r="B54" s="41"/>
      <c r="C54" s="40"/>
      <c r="D54" s="40"/>
      <c r="E54" s="40"/>
    </row>
    <row r="55" spans="1:5" x14ac:dyDescent="0.25">
      <c r="A55" s="34" t="s">
        <v>68</v>
      </c>
      <c r="B55" s="40">
        <v>4.2</v>
      </c>
      <c r="C55" s="40">
        <v>8.1</v>
      </c>
      <c r="D55" s="40">
        <v>12.1</v>
      </c>
      <c r="E55" s="40">
        <v>14.8</v>
      </c>
    </row>
    <row r="56" spans="1:5" x14ac:dyDescent="0.25">
      <c r="A56" s="34" t="s">
        <v>69</v>
      </c>
      <c r="B56" s="40">
        <v>0.1</v>
      </c>
      <c r="C56" s="40">
        <v>30.3</v>
      </c>
      <c r="D56" s="40">
        <v>214.8</v>
      </c>
      <c r="E56" s="40">
        <v>100.8</v>
      </c>
    </row>
    <row r="57" spans="1:5" x14ac:dyDescent="0.25">
      <c r="A57" s="34" t="s">
        <v>70</v>
      </c>
      <c r="B57" s="40">
        <v>0.2</v>
      </c>
      <c r="C57" s="40">
        <v>21.6</v>
      </c>
      <c r="D57" s="40">
        <v>163.69999999999999</v>
      </c>
      <c r="E57" s="40">
        <v>111.4</v>
      </c>
    </row>
    <row r="58" spans="1:5" x14ac:dyDescent="0.25">
      <c r="A58" s="34" t="s">
        <v>99</v>
      </c>
      <c r="B58" s="41" t="s">
        <v>43</v>
      </c>
      <c r="C58" s="40">
        <v>2.5219999999999998</v>
      </c>
      <c r="D58" s="40">
        <v>6.8</v>
      </c>
      <c r="E58" s="40">
        <v>8</v>
      </c>
    </row>
    <row r="59" spans="1:5" x14ac:dyDescent="0.25">
      <c r="A59" s="34" t="s">
        <v>100</v>
      </c>
      <c r="B59" s="34"/>
      <c r="C59" s="40"/>
      <c r="D59" s="40">
        <v>21.7</v>
      </c>
      <c r="E59" s="40">
        <v>8.5</v>
      </c>
    </row>
    <row r="60" spans="1:5" x14ac:dyDescent="0.25">
      <c r="A60" s="53" t="s">
        <v>36</v>
      </c>
      <c r="B60" s="53"/>
      <c r="C60" s="53"/>
      <c r="D60" s="53"/>
      <c r="E60" s="53"/>
    </row>
    <row r="61" spans="1:5" x14ac:dyDescent="0.25">
      <c r="A61" s="34"/>
      <c r="B61" s="34"/>
      <c r="C61" s="34"/>
      <c r="D61" s="34"/>
      <c r="E61" s="34"/>
    </row>
  </sheetData>
  <mergeCells count="5">
    <mergeCell ref="A3:E3"/>
    <mergeCell ref="A5:E5"/>
    <mergeCell ref="B8:E8"/>
    <mergeCell ref="B24:B25"/>
    <mergeCell ref="A60:E6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1"/>
  <sheetViews>
    <sheetView showGridLines="0" workbookViewId="0"/>
  </sheetViews>
  <sheetFormatPr defaultColWidth="9.140625" defaultRowHeight="12.75" x14ac:dyDescent="0.2"/>
  <cols>
    <col min="1" max="1" width="19.5703125" style="15" customWidth="1"/>
    <col min="2" max="2" width="86.28515625" style="15" customWidth="1"/>
    <col min="3" max="16384" width="9.140625" style="15"/>
  </cols>
  <sheetData>
    <row r="1" spans="1:2" s="11" customFormat="1" ht="15.75" x14ac:dyDescent="0.25">
      <c r="A1" s="24" t="s">
        <v>0</v>
      </c>
      <c r="B1" s="24"/>
    </row>
    <row r="2" spans="1:2" s="12" customFormat="1" x14ac:dyDescent="0.2">
      <c r="A2" s="25"/>
      <c r="B2" s="25"/>
    </row>
    <row r="3" spans="1:2" x14ac:dyDescent="0.2">
      <c r="A3" s="25" t="s">
        <v>15</v>
      </c>
      <c r="B3"/>
    </row>
    <row r="4" spans="1:2" x14ac:dyDescent="0.2">
      <c r="A4" s="30" t="s">
        <v>17</v>
      </c>
      <c r="B4" s="15" t="str">
        <f>[1]Introductie!A1</f>
        <v>Introductie en uitleg bij de tabellen</v>
      </c>
    </row>
    <row r="5" spans="1:2" x14ac:dyDescent="0.2">
      <c r="A5" s="30" t="s">
        <v>22</v>
      </c>
      <c r="B5" s="15" t="str">
        <f>[1]Toelichting!A1</f>
        <v>Technische toelichting</v>
      </c>
    </row>
    <row r="6" spans="1:2" x14ac:dyDescent="0.2">
      <c r="A6" s="30" t="s">
        <v>18</v>
      </c>
      <c r="B6" s="15" t="s">
        <v>126</v>
      </c>
    </row>
    <row r="7" spans="1:2" x14ac:dyDescent="0.2">
      <c r="A7" s="30" t="s">
        <v>34</v>
      </c>
      <c r="B7" s="15" t="s">
        <v>35</v>
      </c>
    </row>
    <row r="8" spans="1:2" x14ac:dyDescent="0.2">
      <c r="A8" s="30" t="s">
        <v>19</v>
      </c>
      <c r="B8" s="15" t="s">
        <v>50</v>
      </c>
    </row>
    <row r="9" spans="1:2" x14ac:dyDescent="0.2">
      <c r="A9" s="30" t="s">
        <v>57</v>
      </c>
      <c r="B9" s="15" t="s">
        <v>58</v>
      </c>
    </row>
    <row r="10" spans="1:2" x14ac:dyDescent="0.2">
      <c r="A10" s="15" t="s">
        <v>110</v>
      </c>
      <c r="B10" s="15" t="s">
        <v>72</v>
      </c>
    </row>
    <row r="11" spans="1:2" x14ac:dyDescent="0.2">
      <c r="A11" s="15" t="s">
        <v>80</v>
      </c>
      <c r="B11" s="15" t="s">
        <v>81</v>
      </c>
    </row>
    <row r="13" spans="1:2" x14ac:dyDescent="0.2">
      <c r="A13" s="16"/>
    </row>
    <row r="14" spans="1:2" x14ac:dyDescent="0.2">
      <c r="A14" s="25" t="s">
        <v>20</v>
      </c>
      <c r="B14"/>
    </row>
    <row r="15" spans="1:2" x14ac:dyDescent="0.2">
      <c r="A15" t="s">
        <v>109</v>
      </c>
      <c r="B15"/>
    </row>
    <row r="16" spans="1:2" x14ac:dyDescent="0.2">
      <c r="A16" t="s">
        <v>30</v>
      </c>
      <c r="B16"/>
    </row>
    <row r="17" spans="1:2" x14ac:dyDescent="0.2">
      <c r="A17"/>
      <c r="B17"/>
    </row>
    <row r="18" spans="1:2" x14ac:dyDescent="0.2">
      <c r="A18" s="25" t="s">
        <v>3</v>
      </c>
      <c r="B18"/>
    </row>
    <row r="19" spans="1:2" x14ac:dyDescent="0.2">
      <c r="A19" t="s">
        <v>28</v>
      </c>
      <c r="B19" s="26"/>
    </row>
    <row r="20" spans="1:2" x14ac:dyDescent="0.2">
      <c r="A20" t="s">
        <v>29</v>
      </c>
      <c r="B20" s="26"/>
    </row>
    <row r="21" spans="1:2" x14ac:dyDescent="0.2">
      <c r="A21" t="s">
        <v>21</v>
      </c>
      <c r="B2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0"/>
  <sheetViews>
    <sheetView showGridLines="0" zoomScaleNormal="100" workbookViewId="0"/>
  </sheetViews>
  <sheetFormatPr defaultColWidth="9.140625" defaultRowHeight="12.75" x14ac:dyDescent="0.2"/>
  <cols>
    <col min="1" max="1" width="104.7109375" style="9" customWidth="1"/>
    <col min="2" max="2" width="11.7109375" style="8" customWidth="1"/>
    <col min="3" max="3" width="18.42578125" style="8" customWidth="1"/>
    <col min="4" max="5" width="9.140625" style="8"/>
    <col min="6" max="6" width="9.140625" style="8" customWidth="1"/>
    <col min="7" max="16384" width="9.140625" style="8"/>
  </cols>
  <sheetData>
    <row r="1" spans="1:1" s="11" customFormat="1" ht="15.75" x14ac:dyDescent="0.25">
      <c r="A1" s="24" t="s">
        <v>27</v>
      </c>
    </row>
    <row r="2" spans="1:1" s="12" customFormat="1" x14ac:dyDescent="0.2">
      <c r="A2" s="25"/>
    </row>
    <row r="3" spans="1:1" x14ac:dyDescent="0.2">
      <c r="A3" s="25" t="s">
        <v>2</v>
      </c>
    </row>
    <row r="4" spans="1:1" x14ac:dyDescent="0.2">
      <c r="A4" s="10" t="s">
        <v>111</v>
      </c>
    </row>
    <row r="5" spans="1:1" x14ac:dyDescent="0.2">
      <c r="A5" s="10" t="s">
        <v>112</v>
      </c>
    </row>
    <row r="7" spans="1:1" x14ac:dyDescent="0.2">
      <c r="A7" s="7" t="s">
        <v>34</v>
      </c>
    </row>
    <row r="8" spans="1:1" x14ac:dyDescent="0.2">
      <c r="A8" s="31" t="s">
        <v>113</v>
      </c>
    </row>
    <row r="9" spans="1:1" x14ac:dyDescent="0.2">
      <c r="A9" s="7"/>
    </row>
    <row r="10" spans="1:1" x14ac:dyDescent="0.2">
      <c r="A10" s="7" t="s">
        <v>19</v>
      </c>
    </row>
    <row r="11" spans="1:1" x14ac:dyDescent="0.2">
      <c r="A11" s="31" t="s">
        <v>114</v>
      </c>
    </row>
    <row r="13" spans="1:1" x14ac:dyDescent="0.2">
      <c r="A13" s="7" t="s">
        <v>57</v>
      </c>
    </row>
    <row r="14" spans="1:1" x14ac:dyDescent="0.2">
      <c r="A14" s="31" t="s">
        <v>117</v>
      </c>
    </row>
    <row r="16" spans="1:1" x14ac:dyDescent="0.2">
      <c r="A16" s="7" t="s">
        <v>71</v>
      </c>
    </row>
    <row r="17" spans="1:1" x14ac:dyDescent="0.2">
      <c r="A17" s="31" t="s">
        <v>115</v>
      </c>
    </row>
    <row r="19" spans="1:1" x14ac:dyDescent="0.2">
      <c r="A19" s="7" t="s">
        <v>80</v>
      </c>
    </row>
    <row r="20" spans="1:1" x14ac:dyDescent="0.2">
      <c r="A20" s="31" t="s">
        <v>116</v>
      </c>
    </row>
  </sheetData>
  <sortState xmlns:xlrd2="http://schemas.microsoft.com/office/spreadsheetml/2017/richdata2" ref="A16:A51">
    <sortCondition ref="A16"/>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5"/>
  <dimension ref="A1:A40"/>
  <sheetViews>
    <sheetView showGridLines="0" zoomScaleNormal="100" workbookViewId="0"/>
  </sheetViews>
  <sheetFormatPr defaultColWidth="9.140625" defaultRowHeight="12.75" x14ac:dyDescent="0.2"/>
  <cols>
    <col min="1" max="1" width="104.7109375" style="5" customWidth="1"/>
    <col min="2" max="4" width="9.140625" style="3"/>
    <col min="5" max="5" width="9.140625" style="3" customWidth="1"/>
    <col min="6" max="16384" width="9.140625" style="3"/>
  </cols>
  <sheetData>
    <row r="1" spans="1:1" s="27" customFormat="1" ht="15.75" x14ac:dyDescent="0.25">
      <c r="A1" s="27" t="s">
        <v>119</v>
      </c>
    </row>
    <row r="2" spans="1:1" s="27" customFormat="1" ht="15.75" x14ac:dyDescent="0.25"/>
    <row r="3" spans="1:1" s="27" customFormat="1" ht="15.75" x14ac:dyDescent="0.25">
      <c r="A3" s="50" t="s">
        <v>2</v>
      </c>
    </row>
    <row r="4" spans="1:1" s="27" customFormat="1" ht="15.75" x14ac:dyDescent="0.25">
      <c r="A4" s="50"/>
    </row>
    <row r="5" spans="1:1" s="27" customFormat="1" ht="38.25" x14ac:dyDescent="0.25">
      <c r="A5" s="51" t="s">
        <v>121</v>
      </c>
    </row>
    <row r="6" spans="1:1" s="27" customFormat="1" ht="15.75" x14ac:dyDescent="0.25">
      <c r="A6" s="52"/>
    </row>
    <row r="7" spans="1:1" s="27" customFormat="1" ht="15.75" x14ac:dyDescent="0.25">
      <c r="A7" s="50" t="s">
        <v>1</v>
      </c>
    </row>
    <row r="8" spans="1:1" s="27" customFormat="1" ht="15.75" x14ac:dyDescent="0.25">
      <c r="A8" s="50"/>
    </row>
    <row r="9" spans="1:1" s="27" customFormat="1" ht="63.75" x14ac:dyDescent="0.25">
      <c r="A9" s="51" t="s">
        <v>122</v>
      </c>
    </row>
    <row r="10" spans="1:1" s="27" customFormat="1" ht="15.75" x14ac:dyDescent="0.25">
      <c r="A10" s="51"/>
    </row>
    <row r="11" spans="1:1" s="27" customFormat="1" ht="15.75" x14ac:dyDescent="0.25">
      <c r="A11" s="50" t="s">
        <v>118</v>
      </c>
    </row>
    <row r="12" spans="1:1" s="27" customFormat="1" ht="15.75" x14ac:dyDescent="0.25">
      <c r="A12" s="51" t="s">
        <v>120</v>
      </c>
    </row>
    <row r="13" spans="1:1" s="27" customFormat="1" ht="15.75" x14ac:dyDescent="0.25"/>
    <row r="14" spans="1:1" s="27" customFormat="1" ht="15.75" x14ac:dyDescent="0.25"/>
    <row r="15" spans="1:1" s="27" customFormat="1" ht="15.75" x14ac:dyDescent="0.25"/>
    <row r="16" spans="1:1" s="27" customFormat="1" ht="15.75" x14ac:dyDescent="0.25"/>
    <row r="17" s="27" customFormat="1" ht="15.75" x14ac:dyDescent="0.25"/>
    <row r="18" s="27" customFormat="1" ht="15.75" x14ac:dyDescent="0.25"/>
    <row r="19" s="27" customFormat="1" ht="15.75" x14ac:dyDescent="0.25"/>
    <row r="20" s="27" customFormat="1" ht="15.75" x14ac:dyDescent="0.25"/>
    <row r="21" s="27" customFormat="1" ht="15.75" x14ac:dyDescent="0.25"/>
    <row r="22" s="27" customFormat="1" ht="15.75" x14ac:dyDescent="0.25"/>
    <row r="23" s="27" customFormat="1" ht="15.75" x14ac:dyDescent="0.25"/>
    <row r="24" s="27" customFormat="1" ht="15.75" x14ac:dyDescent="0.25"/>
    <row r="25" s="27" customFormat="1" ht="15.75" x14ac:dyDescent="0.25"/>
    <row r="26" s="27" customFormat="1" ht="15.75" x14ac:dyDescent="0.25"/>
    <row r="27" s="27" customFormat="1" ht="15.75" x14ac:dyDescent="0.25"/>
    <row r="28" s="27" customFormat="1" ht="15.75" x14ac:dyDescent="0.25"/>
    <row r="29" s="27" customFormat="1" ht="15.75" x14ac:dyDescent="0.25"/>
    <row r="30" s="27" customFormat="1" ht="15.75" x14ac:dyDescent="0.25"/>
    <row r="31" s="27" customFormat="1" ht="15.75" x14ac:dyDescent="0.25"/>
    <row r="32" s="27" customFormat="1" ht="15.75" x14ac:dyDescent="0.25"/>
    <row r="33" spans="1:1" s="27" customFormat="1" ht="15.75" x14ac:dyDescent="0.25"/>
    <row r="34" spans="1:1" s="27" customFormat="1" ht="15.75" x14ac:dyDescent="0.25"/>
    <row r="35" spans="1:1" s="27" customFormat="1" ht="15.75" x14ac:dyDescent="0.25"/>
    <row r="36" spans="1:1" s="27" customFormat="1" ht="15.75" x14ac:dyDescent="0.25"/>
    <row r="37" spans="1:1" s="27" customFormat="1" ht="15.75" x14ac:dyDescent="0.25"/>
    <row r="39" spans="1:1" x14ac:dyDescent="0.2">
      <c r="A39" s="4"/>
    </row>
    <row r="40" spans="1:1" x14ac:dyDescent="0.2">
      <c r="A40" s="4"/>
    </row>
  </sheetData>
  <pageMargins left="0.75" right="0.75" top="1" bottom="1" header="0.5" footer="0.5"/>
  <pageSetup paperSize="9" scale="7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25"/>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2" s="27" customFormat="1" ht="15.75" x14ac:dyDescent="0.25">
      <c r="A1" s="13" t="s">
        <v>126</v>
      </c>
    </row>
    <row r="2" spans="1:2" s="28" customFormat="1" x14ac:dyDescent="0.2">
      <c r="A2" s="14"/>
    </row>
    <row r="4" spans="1:2" x14ac:dyDescent="0.2">
      <c r="A4" s="2" t="s">
        <v>4</v>
      </c>
    </row>
    <row r="5" spans="1:2" x14ac:dyDescent="0.2">
      <c r="A5" s="29" t="s">
        <v>16</v>
      </c>
      <c r="B5" s="1" t="s">
        <v>26</v>
      </c>
    </row>
    <row r="6" spans="1:2" x14ac:dyDescent="0.2">
      <c r="A6" s="29" t="s">
        <v>24</v>
      </c>
      <c r="B6" s="1" t="s">
        <v>25</v>
      </c>
    </row>
    <row r="7" spans="1:2" x14ac:dyDescent="0.2">
      <c r="A7" s="29"/>
    </row>
    <row r="8" spans="1:2" x14ac:dyDescent="0.2">
      <c r="A8" s="2" t="s">
        <v>18</v>
      </c>
    </row>
    <row r="9" spans="1:2" x14ac:dyDescent="0.2">
      <c r="A9" s="29" t="s">
        <v>5</v>
      </c>
      <c r="B9" s="2" t="s">
        <v>123</v>
      </c>
    </row>
    <row r="10" spans="1:2" ht="38.25" x14ac:dyDescent="0.2">
      <c r="A10" s="29" t="s">
        <v>7</v>
      </c>
      <c r="B10" s="1" t="s">
        <v>125</v>
      </c>
    </row>
    <row r="11" spans="1:2" ht="51" x14ac:dyDescent="0.2">
      <c r="A11" s="29"/>
      <c r="B11" s="1" t="s">
        <v>124</v>
      </c>
    </row>
    <row r="12" spans="1:2" x14ac:dyDescent="0.2">
      <c r="A12" s="29"/>
    </row>
    <row r="13" spans="1:2" x14ac:dyDescent="0.2">
      <c r="A13" s="29" t="s">
        <v>5</v>
      </c>
      <c r="B13" s="2" t="s">
        <v>6</v>
      </c>
    </row>
    <row r="14" spans="1:2" ht="191.25" x14ac:dyDescent="0.2">
      <c r="A14" s="29" t="s">
        <v>7</v>
      </c>
      <c r="B14" s="1" t="s">
        <v>14</v>
      </c>
    </row>
    <row r="15" spans="1:2" x14ac:dyDescent="0.2">
      <c r="A15" s="29" t="s">
        <v>8</v>
      </c>
      <c r="B15" s="1" t="s">
        <v>23</v>
      </c>
    </row>
    <row r="16" spans="1:2" x14ac:dyDescent="0.2">
      <c r="A16" s="29" t="s">
        <v>9</v>
      </c>
      <c r="B16" s="1" t="s">
        <v>10</v>
      </c>
    </row>
    <row r="17" spans="1:2" x14ac:dyDescent="0.2">
      <c r="A17" s="29" t="s">
        <v>11</v>
      </c>
      <c r="B17" s="1" t="s">
        <v>12</v>
      </c>
    </row>
    <row r="18" spans="1:2" x14ac:dyDescent="0.2">
      <c r="A18" s="29"/>
    </row>
    <row r="20" spans="1:2" x14ac:dyDescent="0.2">
      <c r="A20" s="29"/>
      <c r="B20" s="2"/>
    </row>
    <row r="21" spans="1:2" x14ac:dyDescent="0.2">
      <c r="A21" s="29"/>
    </row>
    <row r="22" spans="1:2" x14ac:dyDescent="0.2">
      <c r="A22" s="29"/>
    </row>
    <row r="23" spans="1:2" x14ac:dyDescent="0.2">
      <c r="A23" s="29"/>
    </row>
    <row r="24" spans="1:2" x14ac:dyDescent="0.2">
      <c r="A24" s="29"/>
    </row>
    <row r="25" spans="1:2" x14ac:dyDescent="0.2">
      <c r="A25" s="2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50AC3-5DCC-4E9A-9B27-0BDC642865BE}">
  <dimension ref="A1:G30"/>
  <sheetViews>
    <sheetView zoomScale="80" zoomScaleNormal="80" workbookViewId="0">
      <selection activeCell="A2" sqref="A2"/>
    </sheetView>
  </sheetViews>
  <sheetFormatPr defaultRowHeight="15" x14ac:dyDescent="0.25"/>
  <cols>
    <col min="1" max="1" width="39.28515625" style="32" customWidth="1"/>
    <col min="2" max="16384" width="9.140625" style="32"/>
  </cols>
  <sheetData>
    <row r="1" spans="1:7" x14ac:dyDescent="0.25">
      <c r="A1" s="33" t="s">
        <v>34</v>
      </c>
      <c r="B1" s="34"/>
      <c r="C1" s="34"/>
      <c r="D1" s="34"/>
      <c r="E1" s="34"/>
      <c r="F1" s="34"/>
      <c r="G1" s="34"/>
    </row>
    <row r="2" spans="1:7" x14ac:dyDescent="0.25">
      <c r="A2" s="33" t="s">
        <v>35</v>
      </c>
      <c r="B2" s="33"/>
      <c r="C2" s="33"/>
      <c r="D2" s="33"/>
      <c r="E2" s="33"/>
      <c r="F2" s="33"/>
      <c r="G2" s="34"/>
    </row>
    <row r="3" spans="1:7" x14ac:dyDescent="0.25">
      <c r="A3" s="53" t="s">
        <v>36</v>
      </c>
      <c r="B3" s="53"/>
      <c r="C3" s="53"/>
      <c r="D3" s="53"/>
      <c r="E3" s="53"/>
      <c r="F3" s="53"/>
      <c r="G3" s="53"/>
    </row>
    <row r="4" spans="1:7" x14ac:dyDescent="0.25">
      <c r="A4" s="34"/>
      <c r="B4" s="35">
        <v>1849</v>
      </c>
      <c r="C4" s="35">
        <v>1859</v>
      </c>
      <c r="D4" s="35">
        <v>1869</v>
      </c>
      <c r="E4" s="35">
        <v>1879</v>
      </c>
      <c r="F4" s="35">
        <v>1889</v>
      </c>
      <c r="G4" s="35">
        <v>1899</v>
      </c>
    </row>
    <row r="5" spans="1:7" x14ac:dyDescent="0.25">
      <c r="A5" s="53" t="s">
        <v>36</v>
      </c>
      <c r="B5" s="53"/>
      <c r="C5" s="53"/>
      <c r="D5" s="53"/>
      <c r="E5" s="53"/>
      <c r="F5" s="53"/>
      <c r="G5" s="53"/>
    </row>
    <row r="6" spans="1:7" x14ac:dyDescent="0.25">
      <c r="A6" s="36"/>
      <c r="B6" s="36"/>
      <c r="C6" s="36"/>
      <c r="D6" s="36"/>
      <c r="E6" s="36"/>
      <c r="F6" s="36"/>
      <c r="G6" s="36"/>
    </row>
    <row r="7" spans="1:7" x14ac:dyDescent="0.25">
      <c r="A7" s="36"/>
      <c r="B7" s="37" t="s">
        <v>37</v>
      </c>
      <c r="C7" s="38"/>
      <c r="D7" s="38"/>
      <c r="E7" s="38"/>
      <c r="F7" s="38"/>
      <c r="G7" s="38"/>
    </row>
    <row r="8" spans="1:7" x14ac:dyDescent="0.25">
      <c r="A8" s="39"/>
      <c r="B8" s="54" t="s">
        <v>36</v>
      </c>
      <c r="C8" s="55"/>
      <c r="D8" s="55"/>
      <c r="E8" s="55"/>
      <c r="F8" s="55"/>
      <c r="G8" s="55"/>
    </row>
    <row r="9" spans="1:7" x14ac:dyDescent="0.25">
      <c r="A9" s="39"/>
      <c r="B9" s="36"/>
      <c r="C9" s="36"/>
      <c r="D9" s="36"/>
      <c r="E9" s="36"/>
      <c r="F9" s="36"/>
      <c r="G9" s="36"/>
    </row>
    <row r="10" spans="1:7" x14ac:dyDescent="0.25">
      <c r="A10" s="34" t="s">
        <v>38</v>
      </c>
      <c r="B10" s="40">
        <v>3056.8789999999999</v>
      </c>
      <c r="C10" s="40">
        <v>3309.1280000000002</v>
      </c>
      <c r="D10" s="40">
        <v>3579.529</v>
      </c>
      <c r="E10" s="40">
        <v>4012.6930000000002</v>
      </c>
      <c r="F10" s="40">
        <v>4511.415</v>
      </c>
      <c r="G10" s="40">
        <v>5104.1369999999997</v>
      </c>
    </row>
    <row r="11" spans="1:7" x14ac:dyDescent="0.25">
      <c r="A11" s="34" t="s">
        <v>39</v>
      </c>
      <c r="B11" s="40"/>
      <c r="C11" s="40"/>
      <c r="D11" s="40"/>
      <c r="E11" s="40"/>
      <c r="F11" s="40"/>
      <c r="G11" s="40"/>
    </row>
    <row r="12" spans="1:7" x14ac:dyDescent="0.25">
      <c r="A12" s="34"/>
      <c r="B12" s="40"/>
      <c r="C12" s="40"/>
      <c r="D12" s="40"/>
      <c r="E12" s="40"/>
      <c r="F12" s="40"/>
      <c r="G12" s="40"/>
    </row>
    <row r="13" spans="1:7" x14ac:dyDescent="0.25">
      <c r="A13" s="34" t="s">
        <v>40</v>
      </c>
      <c r="B13" s="40">
        <v>73.739000000000004</v>
      </c>
      <c r="C13" s="40">
        <v>65.302000000000007</v>
      </c>
      <c r="D13" s="40">
        <v>64.17</v>
      </c>
      <c r="E13" s="40">
        <v>76.575000000000003</v>
      </c>
      <c r="F13" s="40">
        <v>85.775000000000006</v>
      </c>
      <c r="G13" s="40">
        <v>91.519000000000005</v>
      </c>
    </row>
    <row r="14" spans="1:7" x14ac:dyDescent="0.25">
      <c r="A14" s="34" t="s">
        <v>41</v>
      </c>
      <c r="B14" s="40"/>
      <c r="C14" s="40"/>
      <c r="D14" s="40"/>
      <c r="E14" s="40"/>
      <c r="F14" s="40"/>
      <c r="G14" s="40"/>
    </row>
    <row r="15" spans="1:7" ht="17.25" x14ac:dyDescent="0.25">
      <c r="A15" s="34" t="s">
        <v>101</v>
      </c>
      <c r="B15" s="40">
        <v>2.8839999999999999</v>
      </c>
      <c r="C15" s="40">
        <v>3.03</v>
      </c>
      <c r="D15" s="40">
        <v>4.8920000000000003</v>
      </c>
      <c r="E15" s="40">
        <v>7.6040000000000001</v>
      </c>
      <c r="F15" s="40">
        <v>9.7949999999999999</v>
      </c>
      <c r="G15" s="40">
        <v>11.846</v>
      </c>
    </row>
    <row r="16" spans="1:7" ht="17.25" x14ac:dyDescent="0.25">
      <c r="A16" s="34" t="s">
        <v>102</v>
      </c>
      <c r="B16" s="40">
        <v>41.209000000000003</v>
      </c>
      <c r="C16" s="40">
        <v>36.546999999999997</v>
      </c>
      <c r="D16" s="40">
        <v>33.765999999999998</v>
      </c>
      <c r="E16" s="40">
        <v>42.026000000000003</v>
      </c>
      <c r="F16" s="40">
        <v>45.588000000000001</v>
      </c>
      <c r="G16" s="40">
        <v>47.804000000000002</v>
      </c>
    </row>
    <row r="17" spans="1:7" ht="17.25" x14ac:dyDescent="0.25">
      <c r="A17" s="34" t="s">
        <v>103</v>
      </c>
      <c r="B17" s="40">
        <v>21.556000000000001</v>
      </c>
      <c r="C17" s="40">
        <v>19.425999999999998</v>
      </c>
      <c r="D17" s="40">
        <v>19.146999999999998</v>
      </c>
      <c r="E17" s="40">
        <v>18.815999999999999</v>
      </c>
      <c r="F17" s="40">
        <v>21.274000000000001</v>
      </c>
      <c r="G17" s="40">
        <v>22.308</v>
      </c>
    </row>
    <row r="18" spans="1:7" x14ac:dyDescent="0.25">
      <c r="A18" s="34" t="s">
        <v>42</v>
      </c>
      <c r="B18" s="40">
        <v>1.4339999999999999</v>
      </c>
      <c r="C18" s="40">
        <v>1.0109999999999999</v>
      </c>
      <c r="D18" s="40">
        <v>1.0069999999999999</v>
      </c>
      <c r="E18" s="40">
        <v>1.6140000000000001</v>
      </c>
      <c r="F18" s="41" t="s">
        <v>43</v>
      </c>
      <c r="G18" s="41" t="s">
        <v>43</v>
      </c>
    </row>
    <row r="19" spans="1:7" x14ac:dyDescent="0.25">
      <c r="A19" s="34"/>
      <c r="B19" s="40"/>
      <c r="C19" s="40"/>
      <c r="D19" s="40"/>
      <c r="E19" s="40"/>
      <c r="F19" s="40"/>
      <c r="G19" s="40"/>
    </row>
    <row r="20" spans="1:7" x14ac:dyDescent="0.25">
      <c r="A20" s="34" t="s">
        <v>44</v>
      </c>
      <c r="B20" s="41" t="s">
        <v>43</v>
      </c>
      <c r="C20" s="41" t="s">
        <v>43</v>
      </c>
      <c r="D20" s="41" t="s">
        <v>43</v>
      </c>
      <c r="E20" s="41" t="s">
        <v>43</v>
      </c>
      <c r="F20" s="40">
        <v>48.884</v>
      </c>
      <c r="G20" s="40">
        <v>52.988999999999997</v>
      </c>
    </row>
    <row r="21" spans="1:7" x14ac:dyDescent="0.25">
      <c r="A21" s="34" t="s">
        <v>41</v>
      </c>
      <c r="B21" s="40"/>
      <c r="C21" s="40"/>
      <c r="D21" s="40"/>
      <c r="E21" s="40"/>
      <c r="F21" s="40"/>
      <c r="G21" s="40"/>
    </row>
    <row r="22" spans="1:7" x14ac:dyDescent="0.25">
      <c r="A22" s="34" t="s">
        <v>45</v>
      </c>
      <c r="B22" s="40"/>
      <c r="C22" s="40"/>
      <c r="D22" s="40"/>
      <c r="E22" s="40"/>
      <c r="F22" s="40">
        <v>28.766999999999999</v>
      </c>
      <c r="G22" s="40">
        <v>31.864999999999998</v>
      </c>
    </row>
    <row r="23" spans="1:7" x14ac:dyDescent="0.25">
      <c r="A23" s="34" t="s">
        <v>46</v>
      </c>
      <c r="B23" s="40"/>
      <c r="C23" s="40"/>
      <c r="D23" s="40"/>
      <c r="E23" s="40"/>
      <c r="F23" s="40">
        <v>13.696999999999999</v>
      </c>
      <c r="G23" s="40">
        <v>14.903</v>
      </c>
    </row>
    <row r="24" spans="1:7" x14ac:dyDescent="0.25">
      <c r="A24" s="34" t="s">
        <v>47</v>
      </c>
      <c r="B24" s="40"/>
      <c r="C24" s="40"/>
      <c r="D24" s="40"/>
      <c r="E24" s="40"/>
      <c r="F24" s="40">
        <v>1.339</v>
      </c>
      <c r="G24" s="40">
        <v>1.3069999999999999</v>
      </c>
    </row>
    <row r="25" spans="1:7" x14ac:dyDescent="0.25">
      <c r="A25" s="34" t="s">
        <v>48</v>
      </c>
      <c r="B25" s="40"/>
      <c r="C25" s="40"/>
      <c r="D25" s="40"/>
      <c r="E25" s="40"/>
      <c r="F25" s="40">
        <v>1.3979999999999999</v>
      </c>
      <c r="G25" s="40">
        <v>1.018</v>
      </c>
    </row>
    <row r="26" spans="1:7" x14ac:dyDescent="0.25">
      <c r="A26" s="34" t="s">
        <v>49</v>
      </c>
      <c r="B26" s="40"/>
      <c r="C26" s="40"/>
      <c r="D26" s="40"/>
      <c r="E26" s="40"/>
      <c r="F26" s="40"/>
      <c r="G26" s="40">
        <v>0.23300000000000001</v>
      </c>
    </row>
    <row r="27" spans="1:7" x14ac:dyDescent="0.25">
      <c r="A27" s="53" t="s">
        <v>36</v>
      </c>
      <c r="B27" s="53"/>
      <c r="C27" s="53"/>
      <c r="D27" s="53"/>
      <c r="E27" s="53"/>
      <c r="F27" s="53"/>
      <c r="G27" s="53"/>
    </row>
    <row r="28" spans="1:7" ht="17.25" x14ac:dyDescent="0.25">
      <c r="A28" s="42" t="s">
        <v>104</v>
      </c>
      <c r="B28" s="36"/>
      <c r="C28" s="36"/>
      <c r="D28" s="36"/>
      <c r="E28" s="36"/>
      <c r="F28" s="36"/>
      <c r="G28" s="36"/>
    </row>
    <row r="29" spans="1:7" ht="17.25" x14ac:dyDescent="0.25">
      <c r="A29" s="42" t="s">
        <v>105</v>
      </c>
      <c r="B29" s="34"/>
      <c r="C29" s="34"/>
      <c r="D29" s="34"/>
      <c r="E29" s="34"/>
      <c r="F29" s="34"/>
      <c r="G29" s="34"/>
    </row>
    <row r="30" spans="1:7" x14ac:dyDescent="0.25">
      <c r="A30" s="34"/>
      <c r="B30" s="34"/>
      <c r="C30" s="34"/>
      <c r="D30" s="34"/>
      <c r="E30" s="34"/>
      <c r="F30" s="34"/>
      <c r="G30" s="34"/>
    </row>
  </sheetData>
  <mergeCells count="4">
    <mergeCell ref="A3:G3"/>
    <mergeCell ref="A5:G5"/>
    <mergeCell ref="B8:G8"/>
    <mergeCell ref="A27:G2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97A03-22D6-4BC2-9DE2-B98B4266FBD2}">
  <dimension ref="A1:I37"/>
  <sheetViews>
    <sheetView zoomScale="80" zoomScaleNormal="80" workbookViewId="0">
      <selection activeCell="E18" sqref="E18"/>
    </sheetView>
  </sheetViews>
  <sheetFormatPr defaultRowHeight="15" x14ac:dyDescent="0.25"/>
  <cols>
    <col min="1" max="1" width="39.5703125" style="32" customWidth="1"/>
    <col min="2" max="16384" width="9.140625" style="32"/>
  </cols>
  <sheetData>
    <row r="1" spans="1:9" x14ac:dyDescent="0.25">
      <c r="A1" s="33" t="s">
        <v>19</v>
      </c>
      <c r="B1" s="34"/>
      <c r="C1" s="34"/>
      <c r="D1" s="34"/>
      <c r="E1" s="34"/>
      <c r="F1" s="34"/>
      <c r="G1" s="34"/>
      <c r="H1" s="34"/>
      <c r="I1" s="34"/>
    </row>
    <row r="2" spans="1:9" x14ac:dyDescent="0.25">
      <c r="A2" s="33" t="s">
        <v>50</v>
      </c>
      <c r="B2" s="34"/>
      <c r="C2" s="34"/>
      <c r="D2" s="34"/>
      <c r="E2" s="34"/>
      <c r="F2" s="34"/>
      <c r="G2" s="34"/>
      <c r="H2" s="34"/>
      <c r="I2" s="34"/>
    </row>
    <row r="3" spans="1:9" x14ac:dyDescent="0.25">
      <c r="A3" s="53" t="s">
        <v>36</v>
      </c>
      <c r="B3" s="53"/>
      <c r="C3" s="53"/>
      <c r="D3" s="53"/>
      <c r="E3" s="53"/>
      <c r="F3" s="53"/>
      <c r="G3" s="53"/>
      <c r="H3" s="53"/>
      <c r="I3" s="53"/>
    </row>
    <row r="4" spans="1:9" x14ac:dyDescent="0.25">
      <c r="A4" s="36"/>
      <c r="B4" s="35">
        <v>1899</v>
      </c>
      <c r="C4" s="35"/>
      <c r="D4" s="35">
        <v>1909</v>
      </c>
      <c r="E4" s="35"/>
      <c r="F4" s="35">
        <v>1920</v>
      </c>
      <c r="G4" s="35"/>
      <c r="H4" s="35">
        <v>1930</v>
      </c>
      <c r="I4" s="34"/>
    </row>
    <row r="5" spans="1:9" x14ac:dyDescent="0.25">
      <c r="A5" s="36"/>
      <c r="B5" s="58" t="s">
        <v>36</v>
      </c>
      <c r="C5" s="55"/>
      <c r="D5" s="58" t="s">
        <v>36</v>
      </c>
      <c r="E5" s="55"/>
      <c r="F5" s="58" t="s">
        <v>36</v>
      </c>
      <c r="G5" s="55"/>
      <c r="H5" s="58" t="s">
        <v>36</v>
      </c>
      <c r="I5" s="55"/>
    </row>
    <row r="6" spans="1:9" x14ac:dyDescent="0.25">
      <c r="A6" s="34"/>
      <c r="B6" s="43" t="s">
        <v>51</v>
      </c>
      <c r="C6" s="43" t="s">
        <v>52</v>
      </c>
      <c r="D6" s="43" t="s">
        <v>51</v>
      </c>
      <c r="E6" s="43" t="s">
        <v>52</v>
      </c>
      <c r="F6" s="43" t="s">
        <v>51</v>
      </c>
      <c r="G6" s="43" t="s">
        <v>52</v>
      </c>
      <c r="H6" s="43" t="s">
        <v>51</v>
      </c>
      <c r="I6" s="43" t="s">
        <v>52</v>
      </c>
    </row>
    <row r="7" spans="1:9" x14ac:dyDescent="0.25">
      <c r="A7" s="53" t="s">
        <v>36</v>
      </c>
      <c r="B7" s="53"/>
      <c r="C7" s="53"/>
      <c r="D7" s="53"/>
      <c r="E7" s="53"/>
      <c r="F7" s="53"/>
      <c r="G7" s="53"/>
      <c r="H7" s="53"/>
      <c r="I7" s="53"/>
    </row>
    <row r="8" spans="1:9" x14ac:dyDescent="0.25">
      <c r="A8" s="36"/>
      <c r="B8" s="36"/>
      <c r="C8" s="36"/>
      <c r="D8" s="36"/>
      <c r="E8" s="36"/>
      <c r="F8" s="36"/>
      <c r="G8" s="36"/>
      <c r="H8" s="44"/>
      <c r="I8" s="34"/>
    </row>
    <row r="9" spans="1:9" x14ac:dyDescent="0.25">
      <c r="A9" s="36"/>
      <c r="B9" s="37" t="s">
        <v>37</v>
      </c>
      <c r="C9" s="38"/>
      <c r="D9" s="38"/>
      <c r="E9" s="38"/>
      <c r="F9" s="38"/>
      <c r="G9" s="36"/>
      <c r="H9" s="34"/>
      <c r="I9" s="34"/>
    </row>
    <row r="10" spans="1:9" x14ac:dyDescent="0.25">
      <c r="A10" s="39"/>
      <c r="B10" s="54" t="s">
        <v>36</v>
      </c>
      <c r="C10" s="55"/>
      <c r="D10" s="55"/>
      <c r="E10" s="55"/>
      <c r="F10" s="55"/>
      <c r="G10" s="55"/>
      <c r="H10" s="55"/>
      <c r="I10" s="55"/>
    </row>
    <row r="11" spans="1:9" x14ac:dyDescent="0.25">
      <c r="A11" s="39"/>
      <c r="B11" s="36"/>
      <c r="C11" s="36"/>
      <c r="D11" s="36"/>
      <c r="E11" s="36"/>
      <c r="F11" s="36"/>
      <c r="G11" s="36"/>
      <c r="H11" s="34"/>
      <c r="I11" s="34"/>
    </row>
    <row r="12" spans="1:9" x14ac:dyDescent="0.25">
      <c r="A12" s="34" t="s">
        <v>38</v>
      </c>
      <c r="B12" s="45">
        <v>2520.6019999999999</v>
      </c>
      <c r="C12" s="45">
        <v>2583.5349999999999</v>
      </c>
      <c r="D12" s="45">
        <v>2899.125</v>
      </c>
      <c r="E12" s="45">
        <v>2959.05</v>
      </c>
      <c r="F12" s="45">
        <v>3410.2620000000002</v>
      </c>
      <c r="G12" s="45">
        <v>3455.0520000000001</v>
      </c>
      <c r="H12" s="45">
        <v>3942.6759999999999</v>
      </c>
      <c r="I12" s="45">
        <v>3992.8890000000001</v>
      </c>
    </row>
    <row r="13" spans="1:9" x14ac:dyDescent="0.25">
      <c r="A13" s="34" t="s">
        <v>39</v>
      </c>
      <c r="B13" s="40"/>
      <c r="C13" s="40"/>
      <c r="D13" s="40"/>
      <c r="E13" s="40"/>
      <c r="F13" s="40"/>
      <c r="G13" s="40"/>
      <c r="H13" s="40"/>
      <c r="I13" s="34"/>
    </row>
    <row r="14" spans="1:9" x14ac:dyDescent="0.25">
      <c r="A14" s="34"/>
      <c r="B14" s="40"/>
      <c r="C14" s="40"/>
      <c r="D14" s="40"/>
      <c r="E14" s="40"/>
      <c r="F14" s="40"/>
      <c r="G14" s="40"/>
      <c r="H14" s="40"/>
      <c r="I14" s="34"/>
    </row>
    <row r="15" spans="1:9" x14ac:dyDescent="0.25">
      <c r="A15" s="34" t="s">
        <v>40</v>
      </c>
      <c r="B15" s="45">
        <v>44.158000000000001</v>
      </c>
      <c r="C15" s="45">
        <v>47.360999999999997</v>
      </c>
      <c r="D15" s="45">
        <v>52.555</v>
      </c>
      <c r="E15" s="45">
        <v>57.902999999999999</v>
      </c>
      <c r="F15" s="45">
        <v>87.915000000000006</v>
      </c>
      <c r="G15" s="45">
        <v>102.041</v>
      </c>
      <c r="H15" s="45">
        <v>114.253</v>
      </c>
      <c r="I15" s="45">
        <v>163.447</v>
      </c>
    </row>
    <row r="16" spans="1:9" x14ac:dyDescent="0.25">
      <c r="A16" s="34" t="s">
        <v>41</v>
      </c>
      <c r="B16" s="40"/>
      <c r="C16" s="40"/>
      <c r="D16" s="40"/>
      <c r="E16" s="40"/>
      <c r="F16" s="40"/>
      <c r="G16" s="40"/>
      <c r="H16" s="40"/>
      <c r="I16" s="34"/>
    </row>
    <row r="17" spans="1:9" ht="17.25" x14ac:dyDescent="0.25">
      <c r="A17" s="34" t="s">
        <v>101</v>
      </c>
      <c r="B17" s="45">
        <v>5.4989999999999997</v>
      </c>
      <c r="C17" s="45">
        <v>6.3470000000000004</v>
      </c>
      <c r="D17" s="45">
        <v>6.8230000000000004</v>
      </c>
      <c r="E17" s="45">
        <v>8.2080000000000002</v>
      </c>
      <c r="F17" s="45">
        <v>9.4350000000000005</v>
      </c>
      <c r="G17" s="45">
        <v>11.157</v>
      </c>
      <c r="H17" s="45">
        <v>15.176</v>
      </c>
      <c r="I17" s="45">
        <v>17.440000000000001</v>
      </c>
    </row>
    <row r="18" spans="1:9" ht="17.25" x14ac:dyDescent="0.25">
      <c r="A18" s="34" t="s">
        <v>102</v>
      </c>
      <c r="B18" s="56">
        <v>47.804000000000002</v>
      </c>
      <c r="C18" s="57"/>
      <c r="D18" s="41" t="s">
        <v>43</v>
      </c>
      <c r="E18" s="41" t="s">
        <v>43</v>
      </c>
      <c r="F18" s="41" t="s">
        <v>43</v>
      </c>
      <c r="G18" s="41" t="s">
        <v>43</v>
      </c>
      <c r="H18" s="41" t="s">
        <v>43</v>
      </c>
      <c r="I18" s="41" t="s">
        <v>43</v>
      </c>
    </row>
    <row r="19" spans="1:9" ht="17.25" x14ac:dyDescent="0.25">
      <c r="A19" s="34" t="s">
        <v>103</v>
      </c>
      <c r="B19" s="56">
        <v>22.308</v>
      </c>
      <c r="C19" s="57"/>
      <c r="D19" s="41" t="s">
        <v>43</v>
      </c>
      <c r="E19" s="41" t="s">
        <v>43</v>
      </c>
      <c r="F19" s="41" t="s">
        <v>43</v>
      </c>
      <c r="G19" s="41" t="s">
        <v>43</v>
      </c>
      <c r="H19" s="41" t="s">
        <v>43</v>
      </c>
      <c r="I19" s="41" t="s">
        <v>43</v>
      </c>
    </row>
    <row r="20" spans="1:9" x14ac:dyDescent="0.25">
      <c r="A20" s="34"/>
      <c r="B20" s="40"/>
      <c r="C20" s="40"/>
      <c r="D20" s="40"/>
      <c r="E20" s="40"/>
      <c r="F20" s="40"/>
      <c r="G20" s="40"/>
      <c r="H20" s="40"/>
      <c r="I20" s="34"/>
    </row>
    <row r="21" spans="1:9" x14ac:dyDescent="0.25">
      <c r="A21" s="34"/>
      <c r="B21" s="40"/>
      <c r="C21" s="40"/>
      <c r="D21" s="40"/>
      <c r="E21" s="40"/>
      <c r="F21" s="40"/>
      <c r="G21" s="40"/>
      <c r="H21" s="40"/>
      <c r="I21" s="34"/>
    </row>
    <row r="22" spans="1:9" x14ac:dyDescent="0.25">
      <c r="A22" s="34" t="s">
        <v>44</v>
      </c>
      <c r="B22" s="45">
        <v>28.029999999999745</v>
      </c>
      <c r="C22" s="45">
        <v>24.958999999999833</v>
      </c>
      <c r="D22" s="45">
        <v>35.286999999999807</v>
      </c>
      <c r="E22" s="45">
        <v>34.695000000000164</v>
      </c>
      <c r="F22" s="45">
        <v>55.501999999999953</v>
      </c>
      <c r="G22" s="45">
        <v>56.586999999999989</v>
      </c>
      <c r="H22" s="45">
        <v>77.078999999999724</v>
      </c>
      <c r="I22" s="45">
        <v>98.771000000000186</v>
      </c>
    </row>
    <row r="23" spans="1:9" x14ac:dyDescent="0.25">
      <c r="A23" s="34" t="s">
        <v>41</v>
      </c>
      <c r="B23" s="40"/>
      <c r="C23" s="40"/>
      <c r="D23" s="40"/>
      <c r="E23" s="40"/>
      <c r="F23" s="40"/>
      <c r="G23" s="40"/>
      <c r="H23" s="40"/>
      <c r="I23" s="34"/>
    </row>
    <row r="24" spans="1:9" x14ac:dyDescent="0.25">
      <c r="A24" s="34" t="s">
        <v>45</v>
      </c>
      <c r="B24" s="40">
        <v>16.661000000000001</v>
      </c>
      <c r="C24" s="40">
        <v>15.204000000000001</v>
      </c>
      <c r="D24" s="40">
        <v>18.613</v>
      </c>
      <c r="E24" s="40">
        <v>18.920999999999999</v>
      </c>
      <c r="F24" s="40">
        <v>27.030999999999999</v>
      </c>
      <c r="G24" s="40">
        <v>29.32</v>
      </c>
      <c r="H24" s="40">
        <v>41.488999999999997</v>
      </c>
      <c r="I24" s="40">
        <v>60.466000000000001</v>
      </c>
    </row>
    <row r="25" spans="1:9" x14ac:dyDescent="0.25">
      <c r="A25" s="34" t="s">
        <v>46</v>
      </c>
      <c r="B25" s="40">
        <v>8.07</v>
      </c>
      <c r="C25" s="40">
        <v>6.8330000000000002</v>
      </c>
      <c r="D25" s="40">
        <v>9.3629999999999995</v>
      </c>
      <c r="E25" s="40">
        <v>8.9749999999999996</v>
      </c>
      <c r="F25" s="40">
        <v>15.01</v>
      </c>
      <c r="G25" s="40">
        <v>15.257999999999999</v>
      </c>
      <c r="H25" s="40">
        <v>12.66</v>
      </c>
      <c r="I25" s="40">
        <v>12.744</v>
      </c>
    </row>
    <row r="26" spans="1:9" x14ac:dyDescent="0.25">
      <c r="A26" s="34" t="s">
        <v>47</v>
      </c>
      <c r="B26" s="40">
        <v>0.47799999999999998</v>
      </c>
      <c r="C26" s="40">
        <v>0.82899999999999996</v>
      </c>
      <c r="D26" s="40">
        <v>0.89</v>
      </c>
      <c r="E26" s="40">
        <v>1.212</v>
      </c>
      <c r="F26" s="40">
        <v>1.022</v>
      </c>
      <c r="G26" s="40">
        <v>1.302</v>
      </c>
      <c r="H26" s="40">
        <v>1.1399999999999999</v>
      </c>
      <c r="I26" s="40">
        <v>1.371</v>
      </c>
    </row>
    <row r="27" spans="1:9" x14ac:dyDescent="0.25">
      <c r="A27" s="34" t="s">
        <v>48</v>
      </c>
      <c r="B27" s="40">
        <v>0.47599999999999998</v>
      </c>
      <c r="C27" s="40">
        <v>0.54200000000000004</v>
      </c>
      <c r="D27" s="40">
        <v>1.1619999999999999</v>
      </c>
      <c r="E27" s="40">
        <v>1.4830000000000001</v>
      </c>
      <c r="F27" s="40">
        <v>1.2250000000000001</v>
      </c>
      <c r="G27" s="40">
        <v>1.3380000000000001</v>
      </c>
      <c r="H27" s="40">
        <v>1.0549999999999999</v>
      </c>
      <c r="I27" s="40">
        <v>0.998</v>
      </c>
    </row>
    <row r="28" spans="1:9" x14ac:dyDescent="0.25">
      <c r="A28" s="43" t="s">
        <v>53</v>
      </c>
      <c r="B28" s="40">
        <v>0.34799999999999998</v>
      </c>
      <c r="C28" s="40">
        <v>0.20699999999999999</v>
      </c>
      <c r="D28" s="40">
        <v>0.624</v>
      </c>
      <c r="E28" s="40">
        <v>0.42</v>
      </c>
      <c r="F28" s="40">
        <v>1.87</v>
      </c>
      <c r="G28" s="40">
        <v>1.919</v>
      </c>
      <c r="H28" s="40">
        <v>2.6739999999999999</v>
      </c>
      <c r="I28" s="40">
        <v>6.1669999999999998</v>
      </c>
    </row>
    <row r="29" spans="1:9" x14ac:dyDescent="0.25">
      <c r="A29" s="43"/>
      <c r="B29" s="40"/>
      <c r="C29" s="40"/>
      <c r="D29" s="40"/>
      <c r="E29" s="40"/>
      <c r="F29" s="40"/>
      <c r="G29" s="40"/>
      <c r="H29" s="40"/>
      <c r="I29" s="40"/>
    </row>
    <row r="30" spans="1:9" x14ac:dyDescent="0.25">
      <c r="A30" s="34" t="s">
        <v>49</v>
      </c>
      <c r="B30" s="40">
        <v>0.159</v>
      </c>
      <c r="C30" s="40">
        <v>7.3999999999999996E-2</v>
      </c>
      <c r="D30" s="40">
        <v>0.25800000000000001</v>
      </c>
      <c r="E30" s="40">
        <v>0.153</v>
      </c>
      <c r="F30" s="40">
        <v>0.53600000000000003</v>
      </c>
      <c r="G30" s="40">
        <v>0.373</v>
      </c>
      <c r="H30" s="40">
        <v>1.552</v>
      </c>
      <c r="I30" s="40">
        <v>1.054</v>
      </c>
    </row>
    <row r="31" spans="1:9" x14ac:dyDescent="0.25">
      <c r="A31" s="34" t="s">
        <v>54</v>
      </c>
      <c r="B31" s="41" t="s">
        <v>43</v>
      </c>
      <c r="C31" s="41" t="s">
        <v>43</v>
      </c>
      <c r="D31" s="41" t="s">
        <v>43</v>
      </c>
      <c r="E31" s="41" t="s">
        <v>43</v>
      </c>
      <c r="F31" s="40">
        <v>1.5109999999999999</v>
      </c>
      <c r="G31" s="40">
        <v>1.1599999999999999</v>
      </c>
      <c r="H31" s="40">
        <v>3.125</v>
      </c>
      <c r="I31" s="40">
        <v>2.806</v>
      </c>
    </row>
    <row r="32" spans="1:9" x14ac:dyDescent="0.25">
      <c r="A32" s="34" t="s">
        <v>55</v>
      </c>
      <c r="B32" s="41" t="s">
        <v>43</v>
      </c>
      <c r="C32" s="41" t="s">
        <v>43</v>
      </c>
      <c r="D32" s="41" t="s">
        <v>43</v>
      </c>
      <c r="E32" s="41" t="s">
        <v>43</v>
      </c>
      <c r="F32" s="40">
        <v>0.1</v>
      </c>
      <c r="G32" s="40">
        <v>0</v>
      </c>
      <c r="H32" s="40">
        <v>1.97</v>
      </c>
      <c r="I32" s="40">
        <v>1.3640000000000001</v>
      </c>
    </row>
    <row r="33" spans="1:9" x14ac:dyDescent="0.25">
      <c r="A33" s="34" t="s">
        <v>56</v>
      </c>
      <c r="B33" s="41" t="s">
        <v>43</v>
      </c>
      <c r="C33" s="41" t="s">
        <v>43</v>
      </c>
      <c r="D33" s="41" t="s">
        <v>43</v>
      </c>
      <c r="E33" s="41" t="s">
        <v>43</v>
      </c>
      <c r="F33" s="40">
        <v>0.46100000000000002</v>
      </c>
      <c r="G33" s="40">
        <v>0.35299999999999998</v>
      </c>
      <c r="H33" s="40">
        <v>1.028</v>
      </c>
      <c r="I33" s="40">
        <v>1.339</v>
      </c>
    </row>
    <row r="34" spans="1:9" x14ac:dyDescent="0.25">
      <c r="A34" s="34"/>
      <c r="B34" s="34"/>
      <c r="C34" s="40"/>
      <c r="D34" s="40"/>
      <c r="E34" s="40"/>
      <c r="F34" s="40"/>
      <c r="G34" s="34"/>
      <c r="H34" s="34"/>
      <c r="I34" s="34"/>
    </row>
    <row r="35" spans="1:9" x14ac:dyDescent="0.25">
      <c r="A35" s="53" t="s">
        <v>36</v>
      </c>
      <c r="B35" s="53"/>
      <c r="C35" s="53"/>
      <c r="D35" s="53"/>
      <c r="E35" s="53"/>
      <c r="F35" s="53"/>
      <c r="G35" s="53"/>
      <c r="H35" s="53"/>
      <c r="I35" s="53"/>
    </row>
    <row r="36" spans="1:9" ht="17.25" x14ac:dyDescent="0.25">
      <c r="A36" s="42" t="s">
        <v>104</v>
      </c>
      <c r="B36" s="36"/>
      <c r="C36" s="36"/>
      <c r="D36" s="36"/>
      <c r="E36" s="36"/>
      <c r="F36" s="34"/>
      <c r="G36" s="34"/>
      <c r="H36" s="34"/>
      <c r="I36" s="34"/>
    </row>
    <row r="37" spans="1:9" ht="17.25" x14ac:dyDescent="0.25">
      <c r="A37" s="42" t="s">
        <v>106</v>
      </c>
      <c r="B37" s="34"/>
      <c r="C37" s="34"/>
      <c r="D37" s="34"/>
      <c r="E37" s="34"/>
      <c r="F37" s="34"/>
      <c r="G37" s="34"/>
      <c r="H37" s="34"/>
      <c r="I37" s="34"/>
    </row>
  </sheetData>
  <mergeCells count="10">
    <mergeCell ref="B10:I10"/>
    <mergeCell ref="B18:C18"/>
    <mergeCell ref="B19:C19"/>
    <mergeCell ref="A35:I35"/>
    <mergeCell ref="A3:I3"/>
    <mergeCell ref="B5:C5"/>
    <mergeCell ref="D5:E5"/>
    <mergeCell ref="F5:G5"/>
    <mergeCell ref="H5:I5"/>
    <mergeCell ref="A7:I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1BB41-E867-48A7-960E-0328FD3AB274}">
  <dimension ref="A1:D45"/>
  <sheetViews>
    <sheetView zoomScale="80" zoomScaleNormal="80" workbookViewId="0"/>
  </sheetViews>
  <sheetFormatPr defaultRowHeight="15" x14ac:dyDescent="0.25"/>
  <cols>
    <col min="1" max="1" width="46.42578125" style="32" customWidth="1"/>
    <col min="2" max="16384" width="9.140625" style="32"/>
  </cols>
  <sheetData>
    <row r="1" spans="1:4" x14ac:dyDescent="0.25">
      <c r="A1" s="33" t="s">
        <v>57</v>
      </c>
      <c r="B1" s="34"/>
      <c r="C1" s="34"/>
      <c r="D1" s="34"/>
    </row>
    <row r="2" spans="1:4" x14ac:dyDescent="0.25">
      <c r="A2" s="33" t="s">
        <v>58</v>
      </c>
      <c r="B2" s="34"/>
      <c r="C2" s="34"/>
      <c r="D2" s="34"/>
    </row>
    <row r="3" spans="1:4" x14ac:dyDescent="0.25">
      <c r="A3" s="53" t="s">
        <v>36</v>
      </c>
      <c r="B3" s="53"/>
      <c r="C3" s="53"/>
      <c r="D3" s="53"/>
    </row>
    <row r="4" spans="1:4" x14ac:dyDescent="0.25">
      <c r="A4" s="34"/>
      <c r="B4" s="35">
        <v>1930</v>
      </c>
      <c r="C4" s="35">
        <v>1947</v>
      </c>
      <c r="D4" s="35">
        <v>1960</v>
      </c>
    </row>
    <row r="5" spans="1:4" x14ac:dyDescent="0.25">
      <c r="A5" s="53" t="s">
        <v>36</v>
      </c>
      <c r="B5" s="53"/>
      <c r="C5" s="53"/>
      <c r="D5" s="53"/>
    </row>
    <row r="6" spans="1:4" x14ac:dyDescent="0.25">
      <c r="A6" s="36"/>
      <c r="B6" s="36"/>
      <c r="C6" s="36"/>
      <c r="D6" s="36"/>
    </row>
    <row r="7" spans="1:4" x14ac:dyDescent="0.25">
      <c r="A7" s="36"/>
      <c r="B7" s="37" t="s">
        <v>37</v>
      </c>
      <c r="C7" s="36"/>
      <c r="D7" s="36"/>
    </row>
    <row r="8" spans="1:4" x14ac:dyDescent="0.25">
      <c r="A8" s="39"/>
      <c r="B8" s="54" t="s">
        <v>36</v>
      </c>
      <c r="C8" s="55"/>
      <c r="D8" s="55"/>
    </row>
    <row r="9" spans="1:4" x14ac:dyDescent="0.25">
      <c r="A9" s="39"/>
      <c r="B9" s="36"/>
      <c r="C9" s="36"/>
      <c r="D9" s="36"/>
    </row>
    <row r="10" spans="1:4" x14ac:dyDescent="0.25">
      <c r="A10" s="34" t="s">
        <v>38</v>
      </c>
      <c r="B10" s="40">
        <v>7935.5649999999996</v>
      </c>
      <c r="C10" s="40">
        <v>9625.4989999999998</v>
      </c>
      <c r="D10" s="40">
        <v>11461.964</v>
      </c>
    </row>
    <row r="11" spans="1:4" x14ac:dyDescent="0.25">
      <c r="A11" s="34" t="s">
        <v>39</v>
      </c>
      <c r="B11" s="40"/>
      <c r="C11" s="40"/>
      <c r="D11" s="40"/>
    </row>
    <row r="12" spans="1:4" x14ac:dyDescent="0.25">
      <c r="A12" s="34"/>
      <c r="B12" s="40"/>
      <c r="C12" s="40"/>
      <c r="D12" s="40"/>
    </row>
    <row r="13" spans="1:4" x14ac:dyDescent="0.25">
      <c r="A13" s="34" t="s">
        <v>40</v>
      </c>
      <c r="B13" s="40">
        <v>277.7</v>
      </c>
      <c r="C13" s="40">
        <v>292.03800000000001</v>
      </c>
      <c r="D13" s="40">
        <v>448.62400000000002</v>
      </c>
    </row>
    <row r="14" spans="1:4" x14ac:dyDescent="0.25">
      <c r="A14" s="34" t="s">
        <v>41</v>
      </c>
      <c r="B14" s="40"/>
      <c r="C14" s="40"/>
      <c r="D14" s="40"/>
    </row>
    <row r="15" spans="1:4" ht="17.25" x14ac:dyDescent="0.25">
      <c r="A15" s="34" t="s">
        <v>107</v>
      </c>
      <c r="B15" s="40">
        <v>32.616</v>
      </c>
      <c r="C15" s="40">
        <v>79.902000000000001</v>
      </c>
      <c r="D15" s="40">
        <v>203.24700000000001</v>
      </c>
    </row>
    <row r="16" spans="1:4" x14ac:dyDescent="0.25">
      <c r="A16" s="34" t="s">
        <v>59</v>
      </c>
      <c r="B16" s="41" t="s">
        <v>43</v>
      </c>
      <c r="C16" s="40">
        <v>135.477</v>
      </c>
      <c r="D16" s="40">
        <v>129.179</v>
      </c>
    </row>
    <row r="17" spans="1:4" x14ac:dyDescent="0.25">
      <c r="A17" s="34" t="s">
        <v>60</v>
      </c>
      <c r="B17" s="41" t="s">
        <v>43</v>
      </c>
      <c r="C17" s="40">
        <v>30.983000000000001</v>
      </c>
      <c r="D17" s="40">
        <v>31.100999999999999</v>
      </c>
    </row>
    <row r="18" spans="1:4" x14ac:dyDescent="0.25">
      <c r="A18" s="34" t="s">
        <v>42</v>
      </c>
      <c r="B18" s="41" t="s">
        <v>43</v>
      </c>
      <c r="C18" s="40">
        <v>7.0129999999999999</v>
      </c>
      <c r="D18" s="40">
        <v>7.83</v>
      </c>
    </row>
    <row r="19" spans="1:4" x14ac:dyDescent="0.25">
      <c r="A19" s="34" t="s">
        <v>61</v>
      </c>
      <c r="B19" s="41" t="s">
        <v>43</v>
      </c>
      <c r="C19" s="40">
        <v>4.0270000000000001</v>
      </c>
      <c r="D19" s="40">
        <v>4.734</v>
      </c>
    </row>
    <row r="20" spans="1:4" x14ac:dyDescent="0.25">
      <c r="A20" s="34"/>
      <c r="B20" s="41"/>
      <c r="C20" s="40"/>
      <c r="D20" s="40"/>
    </row>
    <row r="21" spans="1:4" x14ac:dyDescent="0.25">
      <c r="A21" s="34" t="s">
        <v>62</v>
      </c>
      <c r="B21" s="41" t="s">
        <v>43</v>
      </c>
      <c r="C21" s="40">
        <v>1.871</v>
      </c>
      <c r="D21" s="40">
        <v>3.3889999999999998</v>
      </c>
    </row>
    <row r="22" spans="1:4" x14ac:dyDescent="0.25">
      <c r="A22" s="34" t="s">
        <v>63</v>
      </c>
      <c r="B22" s="41" t="s">
        <v>43</v>
      </c>
      <c r="C22" s="40">
        <v>5.4859999999999998</v>
      </c>
      <c r="D22" s="40">
        <v>5.9459999999999997</v>
      </c>
    </row>
    <row r="23" spans="1:4" x14ac:dyDescent="0.25">
      <c r="A23" s="34" t="s">
        <v>64</v>
      </c>
      <c r="B23" s="41" t="s">
        <v>43</v>
      </c>
      <c r="C23" s="41" t="s">
        <v>43</v>
      </c>
      <c r="D23" s="46">
        <v>12.859</v>
      </c>
    </row>
    <row r="24" spans="1:4" x14ac:dyDescent="0.25">
      <c r="A24" s="34"/>
      <c r="B24" s="40"/>
      <c r="C24" s="41"/>
      <c r="D24" s="40"/>
    </row>
    <row r="25" spans="1:4" x14ac:dyDescent="0.25">
      <c r="A25" s="34"/>
      <c r="B25" s="40"/>
      <c r="C25" s="40"/>
      <c r="D25" s="40"/>
    </row>
    <row r="26" spans="1:4" x14ac:dyDescent="0.25">
      <c r="A26" s="34" t="s">
        <v>44</v>
      </c>
      <c r="B26" s="40">
        <v>175.85</v>
      </c>
      <c r="C26" s="40">
        <v>106.098</v>
      </c>
      <c r="D26" s="40">
        <v>117.6</v>
      </c>
    </row>
    <row r="27" spans="1:4" x14ac:dyDescent="0.25">
      <c r="A27" s="34" t="s">
        <v>41</v>
      </c>
      <c r="B27" s="40"/>
      <c r="C27" s="40"/>
      <c r="D27" s="40"/>
    </row>
    <row r="28" spans="1:4" x14ac:dyDescent="0.25">
      <c r="A28" s="34" t="s">
        <v>45</v>
      </c>
      <c r="B28" s="40">
        <v>101.955</v>
      </c>
      <c r="C28" s="40">
        <v>27.875</v>
      </c>
      <c r="D28" s="40">
        <v>24.9</v>
      </c>
    </row>
    <row r="29" spans="1:4" x14ac:dyDescent="0.25">
      <c r="A29" s="34" t="s">
        <v>46</v>
      </c>
      <c r="B29" s="40">
        <v>25.404</v>
      </c>
      <c r="C29" s="40">
        <v>25.280999999999999</v>
      </c>
      <c r="D29" s="40">
        <v>20.2</v>
      </c>
    </row>
    <row r="30" spans="1:4" x14ac:dyDescent="0.25">
      <c r="A30" s="34" t="s">
        <v>47</v>
      </c>
      <c r="B30" s="40">
        <v>2.5110000000000001</v>
      </c>
      <c r="C30" s="40">
        <v>3.1469999999999998</v>
      </c>
      <c r="D30" s="40">
        <v>6</v>
      </c>
    </row>
    <row r="31" spans="1:4" x14ac:dyDescent="0.25">
      <c r="A31" s="34" t="s">
        <v>48</v>
      </c>
      <c r="B31" s="40">
        <v>2.0529999999999999</v>
      </c>
      <c r="C31" s="40">
        <v>1.617</v>
      </c>
      <c r="D31" s="40">
        <v>1.8</v>
      </c>
    </row>
    <row r="32" spans="1:4" x14ac:dyDescent="0.25">
      <c r="A32" s="43" t="s">
        <v>65</v>
      </c>
      <c r="B32" s="45">
        <v>8.8409999999999993</v>
      </c>
      <c r="C32" s="45">
        <v>2.3170000000000002</v>
      </c>
      <c r="D32" s="41" t="s">
        <v>43</v>
      </c>
    </row>
    <row r="33" spans="1:4" x14ac:dyDescent="0.25">
      <c r="A33" s="43"/>
      <c r="B33" s="45"/>
      <c r="C33" s="45"/>
      <c r="D33" s="41"/>
    </row>
    <row r="34" spans="1:4" x14ac:dyDescent="0.25">
      <c r="A34" s="34" t="s">
        <v>49</v>
      </c>
      <c r="B34" s="40">
        <v>2.6059999999999999</v>
      </c>
      <c r="C34" s="40">
        <v>3.3740000000000001</v>
      </c>
      <c r="D34" s="40">
        <v>5.9</v>
      </c>
    </row>
    <row r="35" spans="1:4" x14ac:dyDescent="0.25">
      <c r="A35" s="34" t="s">
        <v>66</v>
      </c>
      <c r="B35" s="41" t="s">
        <v>43</v>
      </c>
      <c r="C35" s="40">
        <v>0.1</v>
      </c>
      <c r="D35" s="40">
        <v>0.4</v>
      </c>
    </row>
    <row r="36" spans="1:4" x14ac:dyDescent="0.25">
      <c r="A36" s="34" t="s">
        <v>54</v>
      </c>
      <c r="B36" s="40">
        <v>5.931</v>
      </c>
      <c r="C36" s="40">
        <v>5.2030000000000003</v>
      </c>
      <c r="D36" s="41" t="s">
        <v>43</v>
      </c>
    </row>
    <row r="37" spans="1:4" x14ac:dyDescent="0.25">
      <c r="A37" s="34" t="s">
        <v>67</v>
      </c>
      <c r="B37" s="40">
        <v>3.3340000000000001</v>
      </c>
      <c r="C37" s="40">
        <v>1.1000000000000001</v>
      </c>
      <c r="D37" s="40">
        <v>0.8</v>
      </c>
    </row>
    <row r="38" spans="1:4" x14ac:dyDescent="0.25">
      <c r="A38" s="34" t="s">
        <v>68</v>
      </c>
      <c r="B38" s="40">
        <v>0.78900000000000003</v>
      </c>
      <c r="C38" s="40">
        <v>0.7</v>
      </c>
      <c r="D38" s="40">
        <v>4.2</v>
      </c>
    </row>
    <row r="39" spans="1:4" x14ac:dyDescent="0.25">
      <c r="A39" s="34"/>
      <c r="B39" s="34"/>
      <c r="C39" s="34"/>
      <c r="D39" s="34"/>
    </row>
    <row r="40" spans="1:4" x14ac:dyDescent="0.25">
      <c r="A40" s="34" t="s">
        <v>69</v>
      </c>
      <c r="B40" s="40">
        <v>0.11799999999999999</v>
      </c>
      <c r="C40" s="40">
        <v>0.1</v>
      </c>
      <c r="D40" s="40">
        <v>0.1</v>
      </c>
    </row>
    <row r="41" spans="1:4" x14ac:dyDescent="0.25">
      <c r="A41" s="34" t="s">
        <v>70</v>
      </c>
      <c r="B41" s="41" t="s">
        <v>43</v>
      </c>
      <c r="C41" s="41" t="s">
        <v>43</v>
      </c>
      <c r="D41" s="40">
        <v>0.2</v>
      </c>
    </row>
    <row r="42" spans="1:4" x14ac:dyDescent="0.25">
      <c r="A42" s="34"/>
      <c r="B42" s="34"/>
      <c r="C42" s="34"/>
      <c r="D42" s="34"/>
    </row>
    <row r="43" spans="1:4" x14ac:dyDescent="0.25">
      <c r="A43" s="53" t="s">
        <v>36</v>
      </c>
      <c r="B43" s="53"/>
      <c r="C43" s="53"/>
      <c r="D43" s="53"/>
    </row>
    <row r="44" spans="1:4" ht="17.25" x14ac:dyDescent="0.25">
      <c r="A44" s="42" t="s">
        <v>108</v>
      </c>
      <c r="B44" s="36"/>
      <c r="C44" s="36"/>
      <c r="D44" s="36"/>
    </row>
    <row r="45" spans="1:4" ht="17.25" x14ac:dyDescent="0.25">
      <c r="A45" s="42"/>
      <c r="B45" s="34"/>
      <c r="C45" s="34"/>
      <c r="D45" s="34"/>
    </row>
  </sheetData>
  <mergeCells count="4">
    <mergeCell ref="A3:D3"/>
    <mergeCell ref="A5:D5"/>
    <mergeCell ref="B8:D8"/>
    <mergeCell ref="A43:D4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9B50F-E302-482B-8AAE-EB4FDAAEBF15}">
  <dimension ref="A1:G35"/>
  <sheetViews>
    <sheetView zoomScale="80" zoomScaleNormal="80" workbookViewId="0"/>
  </sheetViews>
  <sheetFormatPr defaultRowHeight="15" x14ac:dyDescent="0.25"/>
  <cols>
    <col min="1" max="1" width="13.140625" style="32" customWidth="1"/>
    <col min="2" max="2" width="11.85546875" style="32" customWidth="1"/>
    <col min="3" max="3" width="11.140625" style="32" customWidth="1"/>
    <col min="4" max="4" width="17.140625" style="32" customWidth="1"/>
    <col min="5" max="5" width="19" style="32" customWidth="1"/>
    <col min="6" max="6" width="13.28515625" style="32" customWidth="1"/>
    <col min="7" max="7" width="8" style="32" customWidth="1"/>
    <col min="8" max="16384" width="9.140625" style="32"/>
  </cols>
  <sheetData>
    <row r="1" spans="1:7" x14ac:dyDescent="0.25">
      <c r="A1" s="33" t="s">
        <v>71</v>
      </c>
      <c r="B1" s="43"/>
      <c r="C1" s="43"/>
      <c r="D1" s="43"/>
      <c r="E1" s="43"/>
      <c r="F1" s="43"/>
      <c r="G1" s="43"/>
    </row>
    <row r="2" spans="1:7" x14ac:dyDescent="0.25">
      <c r="A2" s="47" t="s">
        <v>72</v>
      </c>
      <c r="B2" s="43"/>
      <c r="C2" s="43"/>
      <c r="D2" s="43"/>
      <c r="E2" s="43"/>
      <c r="F2" s="43"/>
      <c r="G2" s="43"/>
    </row>
    <row r="3" spans="1:7" x14ac:dyDescent="0.25">
      <c r="A3" s="59" t="s">
        <v>36</v>
      </c>
      <c r="B3" s="55"/>
      <c r="C3" s="55"/>
      <c r="D3" s="55"/>
      <c r="E3" s="55"/>
      <c r="F3" s="55"/>
      <c r="G3" s="55"/>
    </row>
    <row r="4" spans="1:7" x14ac:dyDescent="0.25">
      <c r="A4" s="43" t="s">
        <v>73</v>
      </c>
      <c r="B4" s="48" t="s">
        <v>74</v>
      </c>
      <c r="C4" s="48" t="s">
        <v>75</v>
      </c>
      <c r="D4" s="48" t="s">
        <v>76</v>
      </c>
      <c r="E4" s="48" t="s">
        <v>77</v>
      </c>
      <c r="F4" s="48" t="s">
        <v>78</v>
      </c>
      <c r="G4" s="48" t="s">
        <v>13</v>
      </c>
    </row>
    <row r="5" spans="1:7" x14ac:dyDescent="0.25">
      <c r="A5" s="43" t="s">
        <v>79</v>
      </c>
      <c r="B5" s="43"/>
      <c r="C5" s="43"/>
      <c r="D5" s="48"/>
      <c r="E5" s="48"/>
      <c r="F5" s="48"/>
      <c r="G5" s="43"/>
    </row>
    <row r="6" spans="1:7" x14ac:dyDescent="0.25">
      <c r="A6" s="59" t="s">
        <v>36</v>
      </c>
      <c r="B6" s="55"/>
      <c r="C6" s="55"/>
      <c r="D6" s="55"/>
      <c r="E6" s="55"/>
      <c r="F6" s="55"/>
      <c r="G6" s="55"/>
    </row>
    <row r="7" spans="1:7" x14ac:dyDescent="0.25">
      <c r="A7" s="49"/>
      <c r="B7" s="49"/>
      <c r="C7" s="49"/>
      <c r="D7" s="49"/>
      <c r="E7" s="49"/>
      <c r="F7" s="49"/>
      <c r="G7" s="49"/>
    </row>
    <row r="8" spans="1:7" x14ac:dyDescent="0.25">
      <c r="A8" s="49"/>
      <c r="B8" s="48" t="s">
        <v>37</v>
      </c>
      <c r="C8" s="49"/>
      <c r="D8" s="49"/>
      <c r="E8" s="49"/>
      <c r="F8" s="49"/>
      <c r="G8" s="49"/>
    </row>
    <row r="9" spans="1:7" x14ac:dyDescent="0.25">
      <c r="A9" s="43"/>
      <c r="B9" s="43"/>
      <c r="C9" s="43"/>
      <c r="D9" s="43"/>
      <c r="E9" s="43"/>
      <c r="F9" s="43"/>
      <c r="G9" s="43"/>
    </row>
    <row r="10" spans="1:7" x14ac:dyDescent="0.25">
      <c r="A10" s="48">
        <v>1948</v>
      </c>
      <c r="B10" s="45">
        <v>1.171</v>
      </c>
      <c r="C10" s="45">
        <v>7.0179999999999998</v>
      </c>
      <c r="D10" s="45">
        <v>0.112</v>
      </c>
      <c r="E10" s="45">
        <v>4.7690000000000001</v>
      </c>
      <c r="F10" s="45">
        <v>3.4630000000000001</v>
      </c>
      <c r="G10" s="45">
        <v>16.460999999999999</v>
      </c>
    </row>
    <row r="11" spans="1:7" x14ac:dyDescent="0.25">
      <c r="A11" s="48">
        <v>1949</v>
      </c>
      <c r="B11" s="45">
        <v>1.65</v>
      </c>
      <c r="C11" s="45">
        <v>6.968</v>
      </c>
      <c r="D11" s="45">
        <v>0.123</v>
      </c>
      <c r="E11" s="45">
        <v>4.0419999999999998</v>
      </c>
      <c r="F11" s="45">
        <v>2.2879999999999998</v>
      </c>
      <c r="G11" s="45">
        <v>15.071</v>
      </c>
    </row>
    <row r="12" spans="1:7" x14ac:dyDescent="0.25">
      <c r="A12" s="43"/>
      <c r="B12" s="43"/>
      <c r="C12" s="43"/>
      <c r="D12" s="43"/>
      <c r="E12" s="43"/>
      <c r="F12" s="43"/>
      <c r="G12" s="43"/>
    </row>
    <row r="13" spans="1:7" x14ac:dyDescent="0.25">
      <c r="A13" s="48">
        <v>1950</v>
      </c>
      <c r="B13" s="45">
        <v>9.7029999999999994</v>
      </c>
      <c r="C13" s="45">
        <v>7.3479999999999999</v>
      </c>
      <c r="D13" s="45">
        <v>0.69299999999999995</v>
      </c>
      <c r="E13" s="45">
        <v>4.1139999999999999</v>
      </c>
      <c r="F13" s="45">
        <v>1.62</v>
      </c>
      <c r="G13" s="45">
        <v>23.478000000000002</v>
      </c>
    </row>
    <row r="14" spans="1:7" x14ac:dyDescent="0.25">
      <c r="A14" s="48">
        <v>1951</v>
      </c>
      <c r="B14" s="45">
        <v>11.112</v>
      </c>
      <c r="C14" s="45">
        <v>19.335000000000001</v>
      </c>
      <c r="D14" s="45">
        <v>2.855</v>
      </c>
      <c r="E14" s="45">
        <v>3.6709999999999998</v>
      </c>
      <c r="F14" s="45">
        <v>2.8740000000000001</v>
      </c>
      <c r="G14" s="45">
        <v>39.847000000000001</v>
      </c>
    </row>
    <row r="15" spans="1:7" x14ac:dyDescent="0.25">
      <c r="A15" s="48">
        <v>1952</v>
      </c>
      <c r="B15" s="45">
        <v>16.3</v>
      </c>
      <c r="C15" s="45">
        <v>21.481000000000002</v>
      </c>
      <c r="D15" s="45">
        <v>5.0890000000000004</v>
      </c>
      <c r="E15" s="45">
        <v>4.1509999999999998</v>
      </c>
      <c r="F15" s="45">
        <v>4.6929999999999996</v>
      </c>
      <c r="G15" s="45">
        <v>51.713999999999999</v>
      </c>
    </row>
    <row r="16" spans="1:7" x14ac:dyDescent="0.25">
      <c r="A16" s="48">
        <v>1953</v>
      </c>
      <c r="B16" s="45">
        <v>8.5150000000000006</v>
      </c>
      <c r="C16" s="45">
        <v>20.545999999999999</v>
      </c>
      <c r="D16" s="45">
        <v>2.6019999999999999</v>
      </c>
      <c r="E16" s="45">
        <v>4.2009999999999996</v>
      </c>
      <c r="F16" s="45">
        <v>3.7839999999999998</v>
      </c>
      <c r="G16" s="45">
        <v>39.648000000000003</v>
      </c>
    </row>
    <row r="17" spans="1:7" x14ac:dyDescent="0.25">
      <c r="A17" s="48">
        <v>1954</v>
      </c>
      <c r="B17" s="45">
        <v>10.781000000000001</v>
      </c>
      <c r="C17" s="45">
        <v>16.245999999999999</v>
      </c>
      <c r="D17" s="45">
        <v>0.99399999999999999</v>
      </c>
      <c r="E17" s="45">
        <v>4.0270000000000001</v>
      </c>
      <c r="F17" s="45">
        <v>3.7450000000000001</v>
      </c>
      <c r="G17" s="45">
        <v>35.792999999999999</v>
      </c>
    </row>
    <row r="18" spans="1:7" x14ac:dyDescent="0.25">
      <c r="A18" s="48">
        <v>1955</v>
      </c>
      <c r="B18" s="45">
        <v>13.94</v>
      </c>
      <c r="C18" s="45">
        <v>7.3410000000000002</v>
      </c>
      <c r="D18" s="45">
        <v>1.2310000000000001</v>
      </c>
      <c r="E18" s="45">
        <v>5.1719999999999997</v>
      </c>
      <c r="F18" s="45">
        <v>3.3540000000000001</v>
      </c>
      <c r="G18" s="45">
        <v>31.038</v>
      </c>
    </row>
    <row r="19" spans="1:7" x14ac:dyDescent="0.25">
      <c r="A19" s="48">
        <v>1956</v>
      </c>
      <c r="B19" s="45">
        <v>11.638</v>
      </c>
      <c r="C19" s="45">
        <v>8.6050000000000004</v>
      </c>
      <c r="D19" s="45">
        <v>1.508</v>
      </c>
      <c r="E19" s="45">
        <v>10.573</v>
      </c>
      <c r="F19" s="45">
        <v>2.4020000000000001</v>
      </c>
      <c r="G19" s="45">
        <v>34.725999999999999</v>
      </c>
    </row>
    <row r="20" spans="1:7" x14ac:dyDescent="0.25">
      <c r="A20" s="48">
        <v>1957</v>
      </c>
      <c r="B20" s="45">
        <v>7.4009999999999998</v>
      </c>
      <c r="C20" s="45">
        <v>12.632</v>
      </c>
      <c r="D20" s="45">
        <v>1.28</v>
      </c>
      <c r="E20" s="45">
        <v>11.141</v>
      </c>
      <c r="F20" s="45">
        <v>1.869</v>
      </c>
      <c r="G20" s="45">
        <v>34.323</v>
      </c>
    </row>
    <row r="21" spans="1:7" x14ac:dyDescent="0.25">
      <c r="A21" s="48">
        <v>1958</v>
      </c>
      <c r="B21" s="45">
        <v>7.86</v>
      </c>
      <c r="C21" s="45">
        <v>8.2219999999999995</v>
      </c>
      <c r="D21" s="45">
        <v>1.9850000000000001</v>
      </c>
      <c r="E21" s="45">
        <v>5.6070000000000002</v>
      </c>
      <c r="F21" s="45">
        <v>2.5830000000000002</v>
      </c>
      <c r="G21" s="45">
        <v>26.257000000000001</v>
      </c>
    </row>
    <row r="22" spans="1:7" x14ac:dyDescent="0.25">
      <c r="A22" s="48">
        <v>1959</v>
      </c>
      <c r="B22" s="45">
        <v>8.8759999999999994</v>
      </c>
      <c r="C22" s="45">
        <v>6.1029999999999998</v>
      </c>
      <c r="D22" s="45">
        <v>1.62</v>
      </c>
      <c r="E22" s="45">
        <v>7.1929999999999996</v>
      </c>
      <c r="F22" s="45">
        <v>2.2029999999999998</v>
      </c>
      <c r="G22" s="45">
        <v>25.995000000000001</v>
      </c>
    </row>
    <row r="23" spans="1:7" x14ac:dyDescent="0.25">
      <c r="A23" s="48"/>
      <c r="B23" s="45"/>
      <c r="C23" s="45"/>
      <c r="D23" s="45"/>
      <c r="E23" s="45"/>
      <c r="F23" s="45"/>
      <c r="G23" s="45"/>
    </row>
    <row r="24" spans="1:7" x14ac:dyDescent="0.25">
      <c r="A24" s="48">
        <v>1960</v>
      </c>
      <c r="B24" s="45">
        <v>8.5709999999999997</v>
      </c>
      <c r="C24" s="45">
        <v>6.3140000000000001</v>
      </c>
      <c r="D24" s="45">
        <v>1.3720000000000001</v>
      </c>
      <c r="E24" s="45">
        <v>10.797000000000001</v>
      </c>
      <c r="F24" s="45">
        <v>1.0469999999999999</v>
      </c>
      <c r="G24" s="45">
        <v>28.100999999999999</v>
      </c>
    </row>
    <row r="25" spans="1:7" x14ac:dyDescent="0.25">
      <c r="A25" s="48">
        <v>1961</v>
      </c>
      <c r="B25" s="45">
        <v>5.0590000000000002</v>
      </c>
      <c r="C25" s="45">
        <v>2.6539999999999999</v>
      </c>
      <c r="D25" s="45">
        <v>1.6659999999999999</v>
      </c>
      <c r="E25" s="45">
        <v>7.9160000000000004</v>
      </c>
      <c r="F25" s="45">
        <v>0.89300000000000002</v>
      </c>
      <c r="G25" s="45">
        <v>18.187999999999999</v>
      </c>
    </row>
    <row r="26" spans="1:7" x14ac:dyDescent="0.25">
      <c r="A26" s="48">
        <v>1962</v>
      </c>
      <c r="B26" s="45">
        <v>2.9009999999999998</v>
      </c>
      <c r="C26" s="45">
        <v>2.5019999999999998</v>
      </c>
      <c r="D26" s="45">
        <v>1.343</v>
      </c>
      <c r="E26" s="45">
        <v>8.4969999999999999</v>
      </c>
      <c r="F26" s="45">
        <v>1.149</v>
      </c>
      <c r="G26" s="45">
        <v>16.391999999999999</v>
      </c>
    </row>
    <row r="27" spans="1:7" x14ac:dyDescent="0.25">
      <c r="A27" s="48">
        <v>1963</v>
      </c>
      <c r="B27" s="45">
        <v>2.649</v>
      </c>
      <c r="C27" s="45">
        <v>2.5859999999999999</v>
      </c>
      <c r="D27" s="45">
        <v>0.90700000000000003</v>
      </c>
      <c r="E27" s="45">
        <v>4.1950000000000003</v>
      </c>
      <c r="F27" s="45">
        <v>1.306</v>
      </c>
      <c r="G27" s="45">
        <v>11.643000000000001</v>
      </c>
    </row>
    <row r="28" spans="1:7" x14ac:dyDescent="0.25">
      <c r="A28" s="48">
        <v>1964</v>
      </c>
      <c r="B28" s="45">
        <v>3.488</v>
      </c>
      <c r="C28" s="45">
        <v>2.597</v>
      </c>
      <c r="D28" s="45">
        <v>1.052</v>
      </c>
      <c r="E28" s="45">
        <v>4.5039999999999996</v>
      </c>
      <c r="F28" s="45">
        <v>1.405</v>
      </c>
      <c r="G28" s="45">
        <v>13.045999999999999</v>
      </c>
    </row>
    <row r="29" spans="1:7" x14ac:dyDescent="0.25">
      <c r="A29" s="48">
        <v>1965</v>
      </c>
      <c r="B29" s="45">
        <v>3.2570000000000001</v>
      </c>
      <c r="C29" s="45">
        <v>2.9609999999999999</v>
      </c>
      <c r="D29" s="45">
        <v>0.95599999999999996</v>
      </c>
      <c r="E29" s="45">
        <v>4.2720000000000002</v>
      </c>
      <c r="F29" s="45">
        <v>1.56</v>
      </c>
      <c r="G29" s="45">
        <v>13.006</v>
      </c>
    </row>
    <row r="30" spans="1:7" x14ac:dyDescent="0.25">
      <c r="A30" s="48">
        <v>1966</v>
      </c>
      <c r="B30" s="45">
        <v>3.105</v>
      </c>
      <c r="C30" s="45">
        <v>4.1509999999999998</v>
      </c>
      <c r="D30" s="45">
        <v>0.88600000000000001</v>
      </c>
      <c r="E30" s="45">
        <v>4.3890000000000002</v>
      </c>
      <c r="F30" s="45">
        <v>1.657</v>
      </c>
      <c r="G30" s="45">
        <v>14.188000000000001</v>
      </c>
    </row>
    <row r="31" spans="1:7" x14ac:dyDescent="0.25">
      <c r="A31" s="48">
        <v>1967</v>
      </c>
      <c r="B31" s="45">
        <v>2.863</v>
      </c>
      <c r="C31" s="45">
        <v>4.7460000000000004</v>
      </c>
      <c r="D31" s="45">
        <v>1.024</v>
      </c>
      <c r="E31" s="45">
        <v>4.5970000000000004</v>
      </c>
      <c r="F31" s="45">
        <v>1.9450000000000001</v>
      </c>
      <c r="G31" s="45">
        <v>15.175000000000001</v>
      </c>
    </row>
    <row r="32" spans="1:7" x14ac:dyDescent="0.25">
      <c r="A32" s="48">
        <v>1968</v>
      </c>
      <c r="B32" s="45">
        <v>3.669</v>
      </c>
      <c r="C32" s="45">
        <v>3.6080000000000001</v>
      </c>
      <c r="D32" s="45">
        <v>0.59599999999999997</v>
      </c>
      <c r="E32" s="45">
        <v>4.609</v>
      </c>
      <c r="F32" s="45">
        <v>1.853</v>
      </c>
      <c r="G32" s="45">
        <v>14.335000000000001</v>
      </c>
    </row>
    <row r="33" spans="1:7" x14ac:dyDescent="0.25">
      <c r="A33" s="48">
        <v>1969</v>
      </c>
      <c r="B33" s="45">
        <v>3.8450000000000002</v>
      </c>
      <c r="C33" s="45">
        <v>2.99</v>
      </c>
      <c r="D33" s="45">
        <v>0.60899999999999999</v>
      </c>
      <c r="E33" s="45">
        <v>4.1130000000000004</v>
      </c>
      <c r="F33" s="45">
        <v>1.752</v>
      </c>
      <c r="G33" s="45">
        <v>13.308999999999999</v>
      </c>
    </row>
    <row r="34" spans="1:7" x14ac:dyDescent="0.25">
      <c r="A34" s="59" t="s">
        <v>36</v>
      </c>
      <c r="B34" s="55"/>
      <c r="C34" s="55"/>
      <c r="D34" s="55"/>
      <c r="E34" s="55"/>
      <c r="F34" s="55"/>
      <c r="G34" s="55"/>
    </row>
    <row r="35" spans="1:7" x14ac:dyDescent="0.25">
      <c r="A35" s="48"/>
      <c r="B35" s="43"/>
      <c r="C35" s="43"/>
      <c r="D35" s="43"/>
      <c r="E35" s="43"/>
      <c r="F35" s="43"/>
      <c r="G35" s="43"/>
    </row>
  </sheetData>
  <mergeCells count="3">
    <mergeCell ref="A3:G3"/>
    <mergeCell ref="A6:G6"/>
    <mergeCell ref="A34:G3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PublicatieDatum xmlns="cd4458b0-98cf-478b-a194-e4776122972a" xsi:nil="true"/>
    <UsedCbsCategorie xmlns="cd4458b0-98cf-478b-a194-e4776122972a"/>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21943D-1A18-4F02-A660-2D1419C8D7C8}">
  <ds:schemaRefs>
    <ds:schemaRef ds:uri="Microsoft.SharePoint.Taxonomy.ContentTypeSync"/>
  </ds:schemaRefs>
</ds:datastoreItem>
</file>

<file path=customXml/itemProps2.xml><?xml version="1.0" encoding="utf-8"?>
<ds:datastoreItem xmlns:ds="http://schemas.openxmlformats.org/officeDocument/2006/customXml" ds:itemID="{B7F34BC8-A7F3-48E6-87AC-53BF5E3DC6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469533-71B0-470E-88C3-A0D3135C1F0B}">
  <ds:schemaRefs>
    <ds:schemaRef ds:uri="http://purl.org/dc/elements/1.1/"/>
    <ds:schemaRef ds:uri="http://schemas.microsoft.com/office/2006/metadata/properties"/>
    <ds:schemaRef ds:uri="http://purl.org/dc/terms/"/>
    <ds:schemaRef ds:uri="2e23b00e-0ad4-48c4-91cd-d7aeeafd8905"/>
    <ds:schemaRef ds:uri="http://schemas.microsoft.com/office/infopath/2007/PartnerControls"/>
    <ds:schemaRef ds:uri="http://schemas.microsoft.com/office/2006/documentManagement/types"/>
    <ds:schemaRef ds:uri="http://schemas.openxmlformats.org/package/2006/metadata/core-properties"/>
    <ds:schemaRef ds:uri="cd4458b0-98cf-478b-a194-e4776122972a"/>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AD4127D3-F743-4DC9-832B-1CAD2AE0AF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3</vt:i4>
      </vt:variant>
    </vt:vector>
  </HeadingPairs>
  <TitlesOfParts>
    <vt:vector size="13" baseType="lpstr">
      <vt:lpstr>Voorblad</vt:lpstr>
      <vt:lpstr>Inhoud</vt:lpstr>
      <vt:lpstr>Introductie</vt:lpstr>
      <vt:lpstr>Toelichting</vt:lpstr>
      <vt:lpstr>Bronnen</vt:lpstr>
      <vt:lpstr>Tabel 1</vt:lpstr>
      <vt:lpstr>Tabel 2</vt:lpstr>
      <vt:lpstr>Tabel 3</vt:lpstr>
      <vt:lpstr>Tabel 4</vt:lpstr>
      <vt:lpstr>Tabel 5</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sjabloon niet-filtertabellen</dc:title>
  <dc:creator>Gaalen, I.A. van (Ruben)</dc:creator>
  <cp:lastModifiedBy>Nicolaas, J.J.M. (Han)</cp:lastModifiedBy>
  <cp:lastPrinted>2024-09-12T07:02:08Z</cp:lastPrinted>
  <dcterms:created xsi:type="dcterms:W3CDTF">2009-09-04T06:54:45Z</dcterms:created>
  <dcterms:modified xsi:type="dcterms:W3CDTF">2025-11-03T06:32:39Z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