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SSBSocZekOnderzoek_SEC1\Werk\ProjectSRG_J_TypeNaarDRG\5_Rapport\2025\"/>
    </mc:Choice>
  </mc:AlternateContent>
  <xr:revisionPtr revIDLastSave="0" documentId="13_ncr:1_{9DADBC21-4542-4154-9402-815CCA0421EB}" xr6:coauthVersionLast="47" xr6:coauthVersionMax="47" xr10:uidLastSave="{00000000-0000-0000-0000-000000000000}"/>
  <bookViews>
    <workbookView xWindow="-120" yWindow="-120" windowWidth="29040" windowHeight="12120" tabRatio="862" xr2:uid="{00000000-000D-0000-FFFF-FFFF00000000}"/>
  </bookViews>
  <sheets>
    <sheet name="Voorblad" sheetId="8" r:id="rId1"/>
    <sheet name="Inhoud" sheetId="18" r:id="rId2"/>
    <sheet name="Introductie" sheetId="16" r:id="rId3"/>
    <sheet name="Tabel 1" sheetId="26" r:id="rId4"/>
    <sheet name="Toelichting" sheetId="10" r:id="rId5"/>
    <sheet name="Begrippen" sheetId="19" r:id="rId6"/>
  </sheets>
  <externalReferences>
    <externalReference r:id="rId7"/>
  </externalReferences>
  <definedNames>
    <definedName name="_xlnm._FilterDatabase" localSheetId="3" hidden="1">'Tabel 1'!$A$4:$J$31</definedName>
    <definedName name="_xlnm.Print_Area" localSheetId="2">Introductie!$A$1:$A$19</definedName>
    <definedName name="_xlnm.Print_Area" localSheetId="4">Toelichting!$A$1:$A$42</definedName>
    <definedName name="_xlnm.Print_Area" localSheetId="0">Voorblad!$A$4:$L$27</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6" i="18"/>
  <c r="B5" i="18"/>
  <c r="B4" i="18"/>
</calcChain>
</file>

<file path=xl/sharedStrings.xml><?xml version="1.0" encoding="utf-8"?>
<sst xmlns="http://schemas.openxmlformats.org/spreadsheetml/2006/main" count="1232" uniqueCount="207">
  <si>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</si>
  <si>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</si>
  <si>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</si>
  <si>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</si>
  <si>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</si>
  <si>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</si>
  <si>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</si>
  <si>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</si>
  <si>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</si>
  <si>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</si>
  <si>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</si>
  <si>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</si>
  <si>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</si>
  <si>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</si>
  <si>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</si>
  <si>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</si>
  <si>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</si>
  <si>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</si>
  <si>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</si>
  <si>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</si>
  <si>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</si>
  <si>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</si>
  <si>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</si>
  <si>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</si>
  <si>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</si>
  <si>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</si>
  <si>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</si>
  <si>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</si>
  <si>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</si>
  <si>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</si>
  <si>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</si>
  <si>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</si>
  <si>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Tabel</t>
  </si>
  <si>
    <t>Gemeenten.</t>
  </si>
  <si>
    <t>CBS</t>
  </si>
  <si>
    <t>Centraal Bureau voor de Statistiek</t>
  </si>
  <si>
    <t>Introductie en uitleg bij de tabellen</t>
  </si>
  <si>
    <t>niets (blanco) = het cijfer kan op logische gronden niet voorkomen</t>
  </si>
  <si>
    <t>. = het cijfer is onbekend, onvoldoende betrouwbaar of geheim</t>
  </si>
  <si>
    <t>asd@cbs.nl</t>
  </si>
  <si>
    <t>Ons e-mailadres is:</t>
  </si>
  <si>
    <t>CBS, Sociale Zekerheid</t>
  </si>
  <si>
    <t>September 2025</t>
  </si>
  <si>
    <t>Type voorziening naar doelgroep, ultimo Q3 2024</t>
  </si>
  <si>
    <t>Personen met een lopende voorziening en personen zonder voorziening, naar voorkomen in landelijk doelgroepregister en wel/niet werkend en wel/geen bijstandsuitkering of een arbeidsongeschiktheids (AO)-uitkering, ultimo Q3 2024.</t>
  </si>
  <si>
    <t>2020-2024 = 2020 tot en met 2024</t>
  </si>
  <si>
    <t>2020/2024 = het gemiddelde over de jaren 2020 tot en met 2024</t>
  </si>
  <si>
    <t>2023/’24 = oogstjaar, boekjaar, schooljaar enz., beginnend in 2023 en eindigend in 2024</t>
  </si>
  <si>
    <t>2022/’23–2023/’24 = oogstjaar, boekjaar enz., 2022/’23 tot en met 2023/’24</t>
  </si>
  <si>
    <t>Komt voor in landelijk doelgroepregister o.b.v. de Wet banenafspraak</t>
  </si>
  <si>
    <t>aantal</t>
  </si>
  <si>
    <t>w.v. met re-integratie- of participatievoorziening</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</si>
  <si>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</si>
  <si>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</si>
  <si>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</si>
  <si>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</si>
  <si>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</si>
  <si>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</si>
  <si>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</si>
  <si>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</si>
  <si>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</si>
  <si>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</si>
  <si>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</si>
  <si>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</si>
  <si>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Werplekaanpassing</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</si>
  <si>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</si>
  <si>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</si>
  <si>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</si>
  <si>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</si>
  <si>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</si>
  <si>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</si>
  <si>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</si>
  <si>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</si>
  <si>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</si>
  <si>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én onbekend</t>
  </si>
  <si>
    <t>Niet nader in te delen</t>
  </si>
  <si>
    <t>w.v. zonder re-integratie- of participatievoorziening</t>
  </si>
  <si>
    <t>Bron: CBS</t>
  </si>
  <si>
    <t xml:space="preserve">In dit onderzoek is gebruik gemaakt van integrale gegevens. Om onthulling van informatie over individuele personen te voorkomen, zijn de cijfers afgerond op tientallen. Hierdoor hoeft het totaal niet overeen te komen met de som van onderliggende uitsplitsingen. Een andere oorzaak kan zijn dat er personen kunnen voorkomen die meerdere voorzieningen hebben. </t>
  </si>
  <si>
    <t>Sinds 1 april 2015 geldt de Wet banenafspraak en quotum arbeidsbeperkten (vanaf 2020: de Wet banenafspraak). In deze wet zijn de afspraken uit het Sociaal Akkoord van 2013 uitgewerkt. In dit Sociaal Akkoord hebben het kabinet en werkgevers afgesproken dat ze banen creëren bij reguliere werkgevers voor mensen met een arbeidsbeperking. In totaal gaat het om 125 duizend banen die begin 2026 moeten zijn gerealiseerd. Werkgevers moeten elk jaar een afgesproken aantal banen scheppen voor mensen met een arbeidsbeperking.</t>
  </si>
  <si>
    <t>Onder de Wet banenafspraak vallen:</t>
  </si>
  <si>
    <t>1. Mensen die onder de Participatiewet vallen en die niet zelfstandig het wettelijk minimumloon (WML) per uur kunnen verdienen. Dat zijn mensen van wie het Uitvoeringsinstituut Werknemersverzekeringen (UWV) heeft vastgesteld dat zij onder de banenafspraak vallen en mensen die via de Praktijkroute zijn ingestroomd.</t>
  </si>
  <si>
    <t>2. (Ex) leerlingen uit het Voortgezet Speciaal Onderwijs/Praktijkonderwijs (VSO/PrO-leerlingen) die zich schriftelijk, via het ABA-formulier (Aanvraag Beoordeling Arbeidsvermogen), hebben aangemeld bij het UWV. Zij vallen feitelijk gezien onder de Participatiewet.</t>
  </si>
  <si>
    <t>3. Mensen met een WSW-indicatie (voormalige Wet sociale werkvoorziening).</t>
  </si>
  <si>
    <t>4. Mensen met oude Wet arbeidsongeschiktheidsvoorziening jonggehandicapten (Wajong) of Wajong 2010 met arbeidsvermogen.</t>
  </si>
  <si>
    <t>5. Mensen met een WIW-baan (voormalige Wet inschakeling werkzoekenden) of ID-baan (voormalig Besluit in- en doorstroombanen).</t>
  </si>
  <si>
    <t>6. Mensen met een medische beperking die is ontstaan voor hun 18e verjaardag of tijdens hun studie, die met een voorziening werken en alleen dankzij deze voorziening WML kunnen verdienen, zonder voorziening kunnen zij dat niet. Dit is de voormalige quotumgroep.</t>
  </si>
  <si>
    <t>In het doelgroepregister, een landelijk register dat beheerd wordt door het UWV, zijn alle personen opgenomen die vallen onder de Wet banenafspraak. Met de gegevens uit het doelgroepregister kan het ministerie van SZW elk jaar monitoren of de werkgevers de afgesproken aantallen banen creëren voor mensen met een arbeidsbeperking.</t>
  </si>
  <si>
    <t>Het CBS heeft vanuit de Statistiek Re-integratie door Gemeenten (SRG) zicht op welke personen gebruik maken van voorzieningen die door gemeenten in het kader van re-integratie en participatie ingezet worden. Re-integratieondersteuning omvat voorzieningen die door gemeenten worden ingezet om personen aan het werk te helpen, terwijl participatie-inspanningen erop gericht zijn om personen te ondersteunen in het gaan of blijven deelnemen aan de maatschappij. Voorbeelden van re-integratievoorzieningen zijn de loonkostensubsidies. Voorbeelden van participatievoorzieningen zijn vrijwilligerswerk en sociale activering.</t>
  </si>
  <si>
    <t>Algemene bijstand/AO-uitkering</t>
  </si>
  <si>
    <t>AOW-leeftijd</t>
  </si>
  <si>
    <t>Banenafspraak</t>
  </si>
  <si>
    <t>Doelgroepregister banenafspraak</t>
  </si>
  <si>
    <t>Lopende voorziening ultimo verslagjaar</t>
  </si>
  <si>
    <t>Praktijkroute</t>
  </si>
  <si>
    <t>Re-integratie- /participatievoorziening</t>
  </si>
  <si>
    <t xml:space="preserve">Type voorziening </t>
  </si>
  <si>
    <t>Werkend</t>
  </si>
  <si>
    <t>Jobcoach / begeleiding op de werkplek</t>
  </si>
  <si>
    <t>Werkplekaanpassing</t>
  </si>
  <si>
    <t xml:space="preserve">Training/cursus/opleiding </t>
  </si>
  <si>
    <t xml:space="preserve">Vrijwilligerswerk </t>
  </si>
  <si>
    <t>AOW</t>
  </si>
  <si>
    <t>ABA</t>
  </si>
  <si>
    <t>Aanvraag Beoordeling Arbeidsformulier</t>
  </si>
  <si>
    <t>Bbz</t>
  </si>
  <si>
    <t>SZW</t>
  </si>
  <si>
    <t xml:space="preserve">UWV </t>
  </si>
  <si>
    <t>Uitvoeringsinstituut Werknemersverzekeringen</t>
  </si>
  <si>
    <t>BUS</t>
  </si>
  <si>
    <t>ID</t>
  </si>
  <si>
    <t>IOAW</t>
  </si>
  <si>
    <t>IOAZ</t>
  </si>
  <si>
    <t>SRG</t>
  </si>
  <si>
    <t>Statistiek Re-integratie door Gemeenten</t>
  </si>
  <si>
    <t>Wajong/Wet Wajong/Wet vereenvoudiging Wajong</t>
  </si>
  <si>
    <t>WAO</t>
  </si>
  <si>
    <t>WAZ</t>
  </si>
  <si>
    <t>WIA</t>
  </si>
  <si>
    <t>WIW</t>
  </si>
  <si>
    <t>WML</t>
  </si>
  <si>
    <t>Wettelijk minimumloon</t>
  </si>
  <si>
    <t>WSW</t>
  </si>
  <si>
    <t>Wet sociale werkvoorziening</t>
  </si>
  <si>
    <t>Statistiek Re-integratie door Gemeenten (SRG)</t>
  </si>
  <si>
    <t>Maandelijks.</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</si>
  <si>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</si>
  <si>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Bijstandsuitkeringenstatistiek (BUS)</t>
  </si>
  <si>
    <t>De Bijstandsuitkeringenstatistiek (BUS) bevat informatie over de in Nederland verstrekte bijstandsuitkeringen op grond van de Participatiewet (algemene- en bijzondere bijstand inclusief Aanvullende Inkomensvoorziening  Ouderen, AIO), de Wet inkomensvoorziening oudere en gedeeltelijk arbeidsongeschikte werkloze werknemers (IOAW), de Wet inkomensvoorziening oudere en gedeeltelijk arbeidsongeschikte gewezen zelfstandigen (IOAZ) en het Besluit bijstandsverlening zelfstandigen (Bbz) en de studietoeslag.</t>
  </si>
  <si>
    <t>Gemeenten of regionale samenwerkingsverbanden of een door de gemeente(n) gemandateerde instantie en de Sociale Verzekeringsbank (SVB).</t>
  </si>
  <si>
    <t>Polisadministratie</t>
  </si>
  <si>
    <t xml:space="preserve">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t>
  </si>
  <si>
    <t>De Belastingdienst ontvangt de loonaangifte en UWV maakt daar de Polisadministratie van.</t>
  </si>
  <si>
    <t>Het doelgroepregister is een landelijk register dat door het Uitvoeringsinstituut Werknemersverzekeringen (UWV) wordt beheerd en waarin alle mensen staan die vallen onder de Wet banenafspraak. Met de gegevens uit het doelgroepregister banenafspraak kan het ministerie van SZW controleren of werkgevers de afgesproken extra banen voor mensen met een arbeidsbeperking realiseren.</t>
  </si>
  <si>
    <t>UWV.</t>
  </si>
  <si>
    <t>Half jaar.</t>
  </si>
  <si>
    <t>Arbeidsongeschiktheidsuitkeringen (AO)</t>
  </si>
  <si>
    <t>(ministerie van) Sociale Zaken en Werkgelegenheid</t>
  </si>
  <si>
    <t>BijstandsUitkeringenStatistiek</t>
  </si>
  <si>
    <t>Besluit bijstandsverlening zelfstandigen</t>
  </si>
  <si>
    <t>Algemene OuderdomsWet</t>
  </si>
  <si>
    <t>Besluit in- en doorstroombanen</t>
  </si>
  <si>
    <t xml:space="preserve">Besluit werk inschakeling werkzoekenden </t>
  </si>
  <si>
    <t>(Wet) Werk en Inkomen naar Arbeidsvermogen</t>
  </si>
  <si>
    <t>Wet Arbeidsongeschiktheidsverzekering Zelfstandigen</t>
  </si>
  <si>
    <t>Wet op de ArbeidsOngeschiktheidsverzekering</t>
  </si>
  <si>
    <t>VSO/Pro</t>
  </si>
  <si>
    <t>Voortgezet speciaal onderwijs/praktijkonderwijs</t>
  </si>
  <si>
    <t>Wet arbeidsongeschiktheidsvoorziening jonggehandicapten (1998-2009; vanaf 2015) / Wet werk en arbeidsondersteuning jonggehandicapten (2010-2014) / Wet vereenvoudiging Wajong (vanaf 2021)</t>
  </si>
  <si>
    <t>(Wet) Inkomensvoorziening Oudere en gedeeltelijk Arbeidsongeschikte Werkloze werknemers</t>
  </si>
  <si>
    <t>(Wet) Inkomensvoorziening Oudere en gedeeltelijk Arbeidsongeschikte gewezen Zelfstandigen</t>
  </si>
  <si>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
Onder de AO vallen de uitkeringen die worden verstrekt op grond van de Wet op de arbeidsongeschiktheidsverzekering (WAO), Wet werk en inkomen naar arbeidsvermogen (WIA), Wet arbeidsongeschiktheidsverzekering zelfstandigen (WAZ) en Wajong/Wet Wajong/Wet vereenvoudiging Wajong.
Als een persoon een van deze uitkeringen ontvangt op het peilmoment valt de persoon in de categorie 'met bijstand/AO-uitkering'. Als dit niet zo is, dan wordt de persoon in de categorie 'zonder bijstand/AO-uitkering' gerekend.</t>
  </si>
  <si>
    <t>De leeftijd waarop er wettelijk recht is op een uitkering in het kader van de Algemene Ouderdomswet (AOW). De AOW-leeftijd is gekoppeld aan de levensverwachting en was in 2023 vastgesteld op 66 jaar en 10 maanden.</t>
  </si>
  <si>
    <t xml:space="preserve">In het sociaal akkoord van 11 april 2013 hebben het kabinet en sociale partners (werkgevers en werknemers) afgesproken dat ze banen gaan creëren bij reguliere werkgevers voor mensen met een arbeidsbeperking. In totaal gaat het om 125.000 extra banen (ten opzichte van de peildatum 1 januari 2013). 100.000 banen in de marktsector die in 2026 gerealiseerd moeten zijn en 25.000 banen bij de overheid die in 2024 gerealiseerd moeten zijn. De banenafspraak is een landelijke afspraak. Op landelijk niveau wordt gekeken of de werkgevers in de sector overheid en de werkgevers in de sector markt de aantallen hebben gerealiseerd die voor hun sector gelden. </t>
  </si>
  <si>
    <t>Het doelgroepregister is een landelijk register dat door het Uitvoeringsinstituut Werknemersverzekeringen (UWV) wordt beheerd en waarin alle mensen staan die vallen onder de banenafspraak. De volgende personen vallen onder de Wet banenafspraak:
1. Mensen die onder de Participatiewet vallen en die niet zelfstandig het wettelijk minimumloon (WML) kunnen verdienen. Dat zijn de mensen van wie UWV heeft vastgesteld dat zij onder de banenafspraak vallen en de mensen die via de Praktijkroute zijn ingestroomd.
2. (Ex) leerlingen uit het Voortgezet Speciaal Onderwijs/Praktijkonderwijs (VSO/PrO-leerlingen) die zich schriftelijk, via het ABA-formulier (Aanvraag Beoordeling Arbeidsvermogen), hebben aangemeld bij het Uitvoeringsinstituut Werknemersverzekeringen (UWV). Zij vallen feitelijk gezien onder de Participatiewet.
3. Mensen met een WSW-indicatie (voormalige Wet sociale werkvoorziening).
4. Mensen met een Wajong-uitkering met arbeidsvermogen.
5. Mensen met een WIW-baan (voormalige Wet inschakeling werkzoekenden) of ID-baan (voormalig Besluit in- en doorstroombanen).
6. Mensen met een medische beperking die is ontstaan voor hun 18e verjaardag of tijdens hun studie, die met een voorziening werken en alleen dankzij deze voorziening het WML kunnen verdienen, zonder voorziening kunnen zij dat niet.</t>
  </si>
  <si>
    <t>De voorziening heeft een begindatum die valt vóór of ín het verslagjaar en een einddatum die na de laatste dag van het verslagjaar ligt, of onbekend is.   Voorzieningen die op de laatste dag van het verslagjaar zijn beëindigd, worden dus niet gerekend als lopende voorziening ultimo van het verslagjaar.</t>
  </si>
  <si>
    <t>Een extra toegangsroute om mensen met een arbeidsbeperking in het Doelgroepregister banenafspraak op te nemen: een werknemer kan ook zonder beoordeling van UWV, via de Praktijkroute, in het Doelgroepregister instromen. De gemeente laat dan op de werkplek van de werknemer een gevalideerde loonwaardebepaling uitvoeren. Als vervolgens wordt vastgesteld dat de loonwaarde van deze werknemer minder dan het WML bedraagt, dan wordt hij opgenomen in het Doelgroepregister banenafspraak. Hiervoor hoeft de werknemer geen beoordeling van het arbeidsvermogen bij UWV aan te vragen.</t>
  </si>
  <si>
    <t>Een voorziening is een activiteit die door een gemeente wordt ingezet nadat de gemeente heeft vastgesteld dat de cliënt een belemmering heeft die directe arbeidsinschakeling bemoeilijkt: er is een afstand tot de arbeidsmarkt. De re-integratievoorziening is erop gericht de afstand tot de arbeidsmarkt van een individuele cliënt te verkleinen, waarbij het langetermijndoel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</si>
  <si>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Loonkostensubsidie op grond van de Participatiewet is een subsidie die een werkgever krijgt als ondersteuning om een persoon in dienst te nemen, die een arbeidsvermogen heeft dat onder het Wettelijk Minimum 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</si>
  <si>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</si>
  <si>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</si>
  <si>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</si>
  <si>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door gemeenten in de SRG.</t>
  </si>
  <si>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</si>
  <si>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</si>
  <si>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</si>
  <si>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</si>
  <si>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Dit type voorziening betreft een aanpassing, om een persoon met een arbeidsbeperking te kunnen laten functioneren op de werkplek. Denk hierbij o.a. aan een rolstoeloprit, aangepast toilet.</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</si>
  <si>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</si>
  <si>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</si>
  <si>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</si>
  <si>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</si>
  <si>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</si>
  <si>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</si>
  <si>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</si>
  <si>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</si>
  <si>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</si>
  <si>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Dit bestand bevat informatie over de in Nederland verstrekte uitkeringen die worden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</si>
  <si>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De voorzieningen worden hieronder beschreven in de volgorde zoals ze in de tabellen voorkomen:</t>
  </si>
  <si>
    <t>Niet werkend</t>
  </si>
  <si>
    <t>Met AO-Uitkering</t>
  </si>
  <si>
    <t>Zonder AO-uitkering</t>
  </si>
  <si>
    <r>
      <t xml:space="preserve">Komt </t>
    </r>
    <r>
      <rPr>
        <i/>
        <sz val="8"/>
        <rFont val="Arial"/>
        <family val="2"/>
      </rPr>
      <t xml:space="preserve">niet </t>
    </r>
    <r>
      <rPr>
        <sz val="8"/>
        <rFont val="Arial"/>
        <family val="2"/>
      </rPr>
      <t>voor in landelijk doelgroepregister o.b.v. de Wet banenafspraak</t>
    </r>
  </si>
  <si>
    <t>Met bijstand</t>
  </si>
  <si>
    <t>Zonder bijstand</t>
  </si>
  <si>
    <t/>
  </si>
  <si>
    <t>Door de lopende SRG-voorzieningen te koppelen aan het doelgroepregister, kan in beeld gebracht worden in welke mate personen zowel in de SRG als in het doelgroepregister voorkomen.</t>
  </si>
  <si>
    <t>Aandeel personen in het doelgroepregister o.b.v. de Wet banenafspraak per type voorziening</t>
  </si>
  <si>
    <t>Personen die in het doelgroepregister zijn geregistreerd met als grondslag 'Beschut werk Participatiewet' of 'WSW beschut werk' vallen niet onder de Wet banenafspraak en behoren daarom niet tot de populatie van dit onderzoek. Desondanks viel 2 procent van de personen die volgens de SRG ultimo september 2024 gebruik maakten van de voorziening beschut werk onder de Wet banenafspraak (kolom F). Dit kan betekenen dat zij niet vanwege de beschutte werkplek onder de Wet banenafspraak vielen, maar om een andere reden (op basis van een of meerdere andere grondslagen arbeidsbeperktheid).</t>
  </si>
  <si>
    <t>Arbeids-/uitkeringspositie van personen met voorziening, wel of niet opgenomen in doelgroepregister o.b.v. de Wet banenafspraak</t>
  </si>
  <si>
    <t>Figuur 2a</t>
  </si>
  <si>
    <t>Figuur 2b</t>
  </si>
  <si>
    <t xml:space="preserve">Naast informatie over het gebruik van een voorziening en het behoren tot de Wet banenafspraak, bevat de tabel ook informatie over het hebben van werk en het ontvangen van een algemene bijstandsuitkering of arbeidsongeschiktheidsuitkering.
Figuur 2a laat zien hoeveel procent van de 175,6 duizend personen met een voorziening (kolom D rij 15) werken en daarnaast wel of geen bijstandstuitkering ontvangen, uitgesplitst naar of zij wel of niet onder de Wet banenafspraak vallen. Figuur 2b laat zien hoeveel 175,6 duizend personen met een voorziening (kolom D) werken en daarnaast wel of geen arbeidsongeschiktheidstuitkering ontvangen, uitgesplitst naar of zij wel of niet onder de Wet banenafspraak vallen. </t>
  </si>
  <si>
    <t>Op 30 september 2024 waren er volgens de SRG 175,6 duizend personen met een re-integratie- of participatievoorziening (kolom D, rij 15), van wie 47,4 duizend onder de Wet banenafspraak vielen (kolom F, rij 15). Daarnaast waren er 222,1 duizend personen zonder voorziening die onder de Wet banenafspraak vielen (kolom D en F, rij 13).</t>
  </si>
  <si>
    <t>Figuur 1 laat zien dat het aandeel personen dat onder de Wet banenafspraak viel, sterk varieert per type voorziening. Zo viel 79 procent van de personen met een loonkostensubsidie op grond van de Participatiewet (29,5 duizend in kolom F rij 18 van de 37,5 duizend personen in kolom D rij 18) eronder, tegenover 12 procent van de personen met een tijdelijke loonkostensubsidie (60 personen in kolom F rij 20 van de 500 personen in kolom D rij 20).</t>
  </si>
  <si>
    <r>
      <t xml:space="preserve">Vragen over deze publicatie kunnen gestuurd worden aan team </t>
    </r>
    <r>
      <rPr>
        <sz val="10"/>
        <rFont val="Calibri"/>
        <family val="2"/>
      </rPr>
      <t xml:space="preserve">Sociale Zekerheid onder vermelding van het projectnummer: PR003429. </t>
    </r>
  </si>
  <si>
    <t>De verslagperiode van deze tabellenset is ultimo Q3 2024. Het peilmoment is dus 30 september 2024.</t>
  </si>
  <si>
    <t>De onderzoekspopulatie wordt gevormd door alle personen met een voorziening volgens de SRG én alle personen die op het peilmoment onder de Wet banenafspraak vallen. Voor de selectie van lopende voorzieningen is aangesloten bij de populatie lopende voorzieningen in de tabellen van het derde kwartaal van 2024 van het project SRG-D 'Koppeling SRG, BUS en Polis'. Om overeen te komen met gepubliceerde gegevens van het project SRG-D 'Koppeling SRG, BUS en Polis' over personen met een voorziening ultimo Q3 2024 is geen selectie op leeftijd gemaakt. Dit betekent dat er bij de personen met een voorziening ook een klein aantal personen boven de AOW-leeftijd kan voorkomen. Door gebruik te maken van de meest recente versie van het Polisadministratie-bestand zijn er ten opzichte van tabel P.R3 uit de tabellenset van SRG-D minder werkende personen.</t>
  </si>
  <si>
    <t>Gegevens over de AO worden in dit onderzoek gebruikt voor het afbakenen van de groep personen met en zonder een AO-uitkering ultimo Q3 2024. 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</si>
  <si>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Voor dit onderzoek wordt voor het afbakenen van de groep personen met en zonder bijstand gebruik gemaakt van het transactiebestand van september 2024. De term transactiebestand wordt gebruikt voor bestanden waarin de administratief vertraagde informatie voor drie maanden is teruggelegd. Vijf maanden na afloop van de verslagmaand zijn de transactiebestanden beschikbaar voor onderzoek.</t>
  </si>
  <si>
    <t>Gegevens over het doelgroepregister banenafspraak worden in dit onderzoek gebruikt voor het afbakenen van de groep personen die ultimo Q3 2024 wel of niet onder de Wet banenafspraak valt.</t>
  </si>
  <si>
    <t>In dit onderzoek wordt de Polis gebruikt om te bepalen of personen werkend zijn als werknemer. Voor dit onderzoek zijn gegevens over september 2024 gebruikt.</t>
  </si>
  <si>
    <t>Voor dit onderzoek is voor het afbakenen van de groep personen met en zonder re-integratie- en/of participatievoorziening gebruik gemaakt van het transactiebestand van september 2024. 
De term transactiebestand wordt gebruikt voor bestanden waarin de administratief vertraagde informatie is teruggelegd. Vijf maanden na afloop van de verslagmaand zijn de transactiebestanden beschikbaar voor onderzoek.</t>
  </si>
  <si>
    <t xml:space="preserve">In figuur 2a is te zien dat van de personen die gebruik maakten van een voorziening én onder de Wet banenafspraak vielen (kolom F tot en met Z, rij 15), het grootste deel aan het werk is zonder bijstandsuitkering (31,6 duizend personen in kolom N rij 15 van de 47,4 duizend de personen, oftewel 67%), gevolgd door de groep personen die niet werken met een bijstandsuitkering (kolom T rij 15). Op vergelijkbare wijze is in figuur 2b te zien dat de groep personen die onder de Wet banenafspraak vallen en werkend zij zonder AO-uitkering (34,6 duizend personen in kolommen L en P rij 15 van de 47,3 duizend personen, oftewel 73%) de grootste is. </t>
  </si>
  <si>
    <t xml:space="preserve">Van de personen die een voorziening hadden en die niet onder de Wet banenafspraak vielen (kolommen AB tot en met AV ), was de groep die niet werkt met bijstandsuitkering (88,5 duizend personen in kolom AP rij 15 van de 128,3 duizend personen) de grootste, evenals de groep die niet werkt en geen AO-uitkering heeft (97 duizend personen in kolommen AR en AV rij 15 van de 128,3 duizend personen). </t>
  </si>
  <si>
    <t>Het ministerie van Sociale Zaken en Werkgelegenheid (SZW) wil graag inzicht in de mate waarin personen die voorkomen in het landelijk doelgroepregister vanwege de Wet banenafspraak ook gebruik maken van de verschillende voorzieningen volgens de Statistiek Re-integratie door Gemeenten (SRG) en in hoeverre deze personen 
- werkzaam zijn of
- een algemene bijstandsuitkering ontvangen of
- een arbeidsongeschiktheidsuitkering (AO-uitkering) ontvangen.
Door de koppeling van de Statistiek Re-integratie door Gemeenten (SRG) met het landelijk doelgroepregister, de Bijstandsuitkeringenstatistiek (BUS), de Arbeidsongeschiktheidsuitkeringenstatistiek (AUS) en de Polisadministratie, kan inzicht worden verkregen in de bovenstaande vraagstelling.</t>
  </si>
  <si>
    <t xml:space="preserve">De tabel toont de samenloop tussen het gebruik van een re-integratie- of participatievoorziening volgens de Statistiek Re-integratie door Gemeenten (SRG; weergegeven in de rijen) en het voorkomen in het landelijk doelgroepregister op basis van de Wet banenafspraak (weer gegeven in de kolommen). 
Ook wordt weergegeven of zij wel/niet werkend zijn en of zij wel/niet bijstand of wel/niet een arbeidsongeschiktheids (AO)-uitkering ontvangen. Dit wordt in de tabel weergegeven in de volgende categorieën:
- Werkend met bijstand
- Werkend met bijstand met AO-uitkering
- Werkend met bijstand zonder AO-uitkering 
- Werkend zonder bijstand
- Werkend zonder bijstand met AO-uitkering
- Werkend zonder bijstand zonder AO-uitkering 
Op dezelfde wijze wordt ook de groep 'niet werkend' uitgeplitst naar met/zonder bijstand en met/zonder AO-uitkering.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</si>
</sst>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s>
  <fonts count="46"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8"/>
      <name val="Arial"/>
      <family val="2"/>
    </font>
    <font>
      <sz val="8"/>
      <name val="Arial"/>
      <family val="2"/>
    </font>
    <font>
      <i/>
      <sz val="8"/>
      <color rgb="FF000000"/>
      <name val="Arial"/>
      <family val="2"/>
    </font>
    <font>
      <sz val="8"/>
      <color rgb="FF000000"/>
      <name val="Arial"/>
      <family val="2"/>
    </font>
    <font>
      <sz val="8"/>
      <color theme="1"/>
      <name val="Arial"/>
      <family val="2"/>
    </font>
    <font>
      <sz val="8"/>
      <color theme="1"/>
      <name val="Arial"/>
      <family val="2"/>
    </font>
    <font>
      <sz val="10"/>
      <color rgb="FFFF0000"/>
      <name val="Calibri"/>
      <family val="2"/>
      <scheme val="minor"/>
    </font>
    <font>
      <sz val="10"/>
      <color rgb="FF091D23"/>
      <name val="Calibri"/>
      <family val="2"/>
      <scheme val="minor"/>
    </font>
    <font>
      <u/>
      <sz val="10"/>
      <color theme="1"/>
      <name val="Calibri"/>
      <family val="2"/>
      <scheme val="minor"/>
    </font>
    <font>
      <i/>
      <sz val="8"/>
      <name val="Arial"/>
      <family val="2"/>
    </font>
    <font>
      <i/>
      <sz val="10"/>
      <color rgb="FF091D23"/>
      <name val="Calibri"/>
      <family val="2"/>
      <scheme val="minor"/>
    </font>
    <font>
      <i/>
      <sz val="10"/>
      <color theme="1"/>
      <name val="Calibri"/>
      <family val="2"/>
      <scheme val="minor"/>
    </font>
    <font>
      <u/>
      <sz val="10"/>
      <color theme="2"/>
      <name val="Calibri"/>
      <family val="2"/>
    </font>
    <font>
      <u/>
      <sz val="10"/>
      <color theme="2"/>
      <name val="Calibri"/>
      <family val="2"/>
      <scheme val="minor"/>
    </font>
    <font>
      <sz val="10"/>
      <color theme="7"/>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4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9" fillId="0" borderId="0" applyFont="0" applyFill="0" applyBorder="0" applyAlignment="0" applyProtection="0"/>
  </cellStyleXfs>
  <cellXfs count="104">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10"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10" fillId="0" borderId="0" xfId="0" applyFont="1" applyFill="1" applyAlignment="1">
      <alignment vertical="top" wrapText="1"/>
    </xf>
    <xf numFmtId="0" fontId="3"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0" fontId="11" fillId="3" borderId="0" xfId="0" applyFont="1" applyFill="1" applyAlignment="1">
      <alignment vertical="top"/>
    </xf>
    <xf numFmtId="164" fontId="8" fillId="3" borderId="0" xfId="0" applyNumberFormat="1" applyFont="1" applyFill="1" applyAlignment="1">
      <alignment vertical="top"/>
    </xf>
    <xf numFmtId="164" fontId="8" fillId="3" borderId="0" xfId="0" applyNumberFormat="1" applyFont="1" applyFill="1" applyBorder="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3" fillId="3" borderId="0" xfId="0" applyFont="1" applyFill="1" applyAlignment="1">
      <alignment vertical="center"/>
    </xf>
    <xf numFmtId="0" fontId="3" fillId="3" borderId="0" xfId="0" applyFont="1" applyFill="1"/>
    <xf numFmtId="0" fontId="0" fillId="0" borderId="0" xfId="0" applyAlignment="1">
      <alignment vertical="top" wrapText="1"/>
    </xf>
    <xf numFmtId="0" fontId="31" fillId="3" borderId="8" xfId="34" applyFont="1" applyFill="1" applyBorder="1" applyAlignment="1">
      <alignment horizontal="left" wrapText="1"/>
    </xf>
    <xf numFmtId="0" fontId="32" fillId="3" borderId="0" xfId="35" applyFont="1" applyFill="1" applyAlignment="1">
      <alignment horizontal="left" wrapText="1"/>
    </xf>
    <xf numFmtId="0" fontId="33" fillId="3" borderId="0" xfId="35" applyFont="1" applyFill="1" applyAlignment="1">
      <alignment horizontal="left"/>
    </xf>
    <xf numFmtId="0" fontId="34" fillId="3" borderId="0" xfId="35" applyFont="1" applyFill="1" applyAlignment="1">
      <alignment horizontal="left" wrapText="1"/>
    </xf>
    <xf numFmtId="0" fontId="34" fillId="3" borderId="0" xfId="36" applyFont="1" applyFill="1" applyAlignment="1">
      <alignment wrapText="1"/>
    </xf>
    <xf numFmtId="0" fontId="34" fillId="3" borderId="10" xfId="36" applyFont="1" applyFill="1" applyBorder="1" applyAlignment="1">
      <alignment wrapText="1"/>
    </xf>
    <xf numFmtId="0" fontId="0" fillId="3" borderId="0" xfId="0" applyFill="1"/>
    <xf numFmtId="0" fontId="34" fillId="3" borderId="9" xfId="36" applyFont="1" applyFill="1" applyBorder="1" applyAlignment="1">
      <alignment wrapText="1"/>
    </xf>
    <xf numFmtId="0" fontId="32" fillId="3" borderId="0" xfId="37" applyFont="1" applyFill="1" applyAlignment="1">
      <alignment horizontal="left" vertical="center" wrapText="1"/>
    </xf>
    <xf numFmtId="0" fontId="34" fillId="3" borderId="0" xfId="37" applyFont="1" applyFill="1" applyAlignment="1">
      <alignment horizontal="left" vertical="center" wrapText="1"/>
    </xf>
    <xf numFmtId="0" fontId="32" fillId="3" borderId="0" xfId="0" applyFont="1" applyFill="1" applyAlignment="1">
      <alignment vertical="center"/>
    </xf>
    <xf numFmtId="0" fontId="33" fillId="3" borderId="0" xfId="38" applyFont="1" applyFill="1" applyAlignment="1">
      <alignment vertical="center" wrapText="1"/>
    </xf>
    <xf numFmtId="0" fontId="34" fillId="3" borderId="0" xfId="38" applyFont="1" applyFill="1" applyAlignment="1">
      <alignment horizontal="center" vertical="center" wrapText="1"/>
    </xf>
    <xf numFmtId="0" fontId="31" fillId="3" borderId="0" xfId="39" applyFont="1" applyFill="1" applyAlignment="1">
      <alignment horizontal="left" vertical="center"/>
    </xf>
    <xf numFmtId="0" fontId="34" fillId="3" borderId="0" xfId="39" applyFont="1" applyFill="1" applyAlignment="1">
      <alignment horizontal="left" vertical="center"/>
    </xf>
    <xf numFmtId="167" fontId="35" fillId="13" borderId="0" xfId="0" applyNumberFormat="1" applyFont="1" applyFill="1" applyAlignment="1">
      <alignment horizontal="right"/>
    </xf>
    <xf numFmtId="0" fontId="31" fillId="3" borderId="0" xfId="0" applyFont="1" applyFill="1" applyAlignment="1">
      <alignment vertical="center"/>
    </xf>
    <xf numFmtId="0" fontId="34" fillId="3" borderId="0" xfId="40" applyFont="1" applyFill="1" applyAlignment="1">
      <alignment horizontal="left" vertical="center"/>
    </xf>
    <xf numFmtId="0" fontId="31" fillId="3" borderId="0" xfId="0" applyFont="1" applyFill="1" applyAlignment="1">
      <alignment horizontal="left" vertical="center" indent="1"/>
    </xf>
    <xf numFmtId="0" fontId="36" fillId="3" borderId="0" xfId="0" applyFont="1" applyFill="1" applyAlignment="1">
      <alignment horizontal="left" vertical="center" indent="1"/>
    </xf>
    <xf numFmtId="0" fontId="36" fillId="3" borderId="0" xfId="0" applyFont="1" applyFill="1" applyAlignment="1">
      <alignment vertical="center"/>
    </xf>
    <xf numFmtId="0" fontId="32" fillId="3" borderId="0" xfId="0" applyFont="1" applyFill="1" applyAlignment="1">
      <alignment horizontal="left" vertical="center" indent="3"/>
    </xf>
    <xf numFmtId="0" fontId="0" fillId="3" borderId="0" xfId="0" applyFill="1" applyAlignment="1">
      <alignment horizontal="left" indent="1"/>
    </xf>
    <xf numFmtId="0" fontId="32" fillId="3" borderId="10" xfId="35" applyFont="1" applyFill="1" applyBorder="1" applyAlignment="1">
      <alignment horizontal="left" vertical="center" wrapText="1"/>
    </xf>
    <xf numFmtId="0" fontId="34" fillId="3" borderId="10" xfId="35" applyFont="1" applyFill="1" applyBorder="1" applyAlignment="1">
      <alignment horizontal="left" vertical="center" wrapText="1"/>
    </xf>
    <xf numFmtId="0" fontId="34" fillId="3" borderId="10" xfId="36" applyFont="1" applyFill="1" applyBorder="1" applyAlignment="1">
      <alignment horizontal="left" vertical="center" wrapText="1"/>
    </xf>
    <xf numFmtId="0" fontId="32" fillId="3" borderId="10" xfId="0" applyFont="1" applyFill="1" applyBorder="1" applyAlignment="1">
      <alignment vertical="center"/>
    </xf>
    <xf numFmtId="0" fontId="0" fillId="3" borderId="10" xfId="0" applyFill="1" applyBorder="1"/>
    <xf numFmtId="0" fontId="32" fillId="3" borderId="0" xfId="40" applyFont="1" applyFill="1" applyAlignment="1">
      <alignment horizontal="left" vertical="top"/>
    </xf>
    <xf numFmtId="0" fontId="38" fillId="3" borderId="0" xfId="0" applyFont="1" applyFill="1" applyAlignment="1">
      <alignment vertical="top" wrapText="1"/>
    </xf>
    <xf numFmtId="0" fontId="38" fillId="0" borderId="0" xfId="0" applyFont="1" applyFill="1" applyAlignment="1">
      <alignment vertical="top" wrapText="1"/>
    </xf>
    <xf numFmtId="0" fontId="39"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37" fillId="3" borderId="0" xfId="0" applyFont="1" applyFill="1" applyBorder="1" applyAlignment="1">
      <alignment vertical="top"/>
    </xf>
    <xf numFmtId="0" fontId="38" fillId="3" borderId="0" xfId="0" applyFont="1" applyFill="1" applyBorder="1" applyAlignment="1">
      <alignment vertical="top" wrapText="1"/>
    </xf>
    <xf numFmtId="0" fontId="8" fillId="0" borderId="0" xfId="0" applyFont="1" applyFill="1" applyBorder="1" applyAlignment="1">
      <alignment vertical="top" wrapText="1"/>
    </xf>
    <xf numFmtId="0" fontId="34" fillId="3" borderId="0" xfId="36" applyFont="1" applyFill="1" applyBorder="1" applyAlignment="1">
      <alignment wrapText="1"/>
    </xf>
    <xf numFmtId="0" fontId="34" fillId="3" borderId="8" xfId="36" applyFont="1" applyFill="1" applyBorder="1" applyAlignment="1">
      <alignment wrapText="1"/>
    </xf>
    <xf numFmtId="0" fontId="32" fillId="3" borderId="9" xfId="34" applyFont="1" applyFill="1" applyBorder="1" applyAlignment="1"/>
    <xf numFmtId="0" fontId="32" fillId="3" borderId="8" xfId="35" applyFont="1" applyFill="1" applyBorder="1" applyAlignment="1">
      <alignment horizontal="left" wrapText="1"/>
    </xf>
    <xf numFmtId="0" fontId="33" fillId="3" borderId="8" xfId="35" applyFont="1" applyFill="1" applyBorder="1" applyAlignment="1">
      <alignment horizontal="left"/>
    </xf>
    <xf numFmtId="0" fontId="34" fillId="3" borderId="8" xfId="35" applyFont="1" applyFill="1" applyBorder="1" applyAlignment="1">
      <alignment horizontal="left" wrapText="1"/>
    </xf>
    <xf numFmtId="0" fontId="0" fillId="3" borderId="8" xfId="0" applyFill="1" applyBorder="1"/>
    <xf numFmtId="0" fontId="32" fillId="3" borderId="8" xfId="34" applyFont="1" applyFill="1" applyBorder="1" applyAlignment="1"/>
    <xf numFmtId="0" fontId="32" fillId="3" borderId="8" xfId="37" applyFont="1" applyFill="1" applyBorder="1" applyAlignment="1">
      <alignment horizontal="left" vertical="center" wrapText="1"/>
    </xf>
    <xf numFmtId="0" fontId="34" fillId="3" borderId="8" xfId="37" applyFont="1" applyFill="1" applyBorder="1" applyAlignment="1">
      <alignment horizontal="left" vertical="center" wrapText="1"/>
    </xf>
    <xf numFmtId="0" fontId="34" fillId="3" borderId="8" xfId="38" applyFont="1" applyFill="1" applyBorder="1" applyAlignment="1">
      <alignment vertical="center" wrapText="1"/>
    </xf>
    <xf numFmtId="0" fontId="32" fillId="3" borderId="8" xfId="0" applyFont="1" applyFill="1" applyBorder="1" applyAlignment="1">
      <alignment vertical="center"/>
    </xf>
    <xf numFmtId="0" fontId="41" fillId="0" borderId="0" xfId="0" applyFont="1" applyAlignment="1">
      <alignment vertical="top" wrapText="1"/>
    </xf>
    <xf numFmtId="0" fontId="8" fillId="0" borderId="0" xfId="0" applyFont="1" applyAlignment="1">
      <alignment vertical="top" wrapText="1"/>
    </xf>
    <xf numFmtId="0" fontId="11" fillId="0" borderId="0" xfId="0" applyFont="1" applyAlignment="1">
      <alignment vertical="top" wrapText="1"/>
    </xf>
    <xf numFmtId="0" fontId="42" fillId="0" borderId="0" xfId="0" applyFont="1" applyAlignment="1">
      <alignment vertical="top" wrapText="1"/>
    </xf>
    <xf numFmtId="9" fontId="8" fillId="3" borderId="0" xfId="42" applyFont="1" applyFill="1" applyBorder="1" applyAlignment="1">
      <alignment vertical="top"/>
    </xf>
    <xf numFmtId="0" fontId="0" fillId="0" borderId="0" xfId="0" applyFont="1" applyAlignment="1">
      <alignment vertical="top"/>
    </xf>
    <xf numFmtId="0" fontId="43" fillId="0" borderId="0" xfId="1" applyFont="1" applyAlignment="1">
      <alignment vertical="top"/>
    </xf>
    <xf numFmtId="0" fontId="8" fillId="2" borderId="0" xfId="0" applyFont="1" applyFill="1" applyAlignment="1">
      <alignment vertical="top" wrapText="1"/>
    </xf>
    <xf numFmtId="0" fontId="44" fillId="3" borderId="0" xfId="1" applyFont="1" applyFill="1" applyAlignment="1">
      <alignment vertical="top" wrapText="1"/>
    </xf>
    <xf numFmtId="49" fontId="8" fillId="12" borderId="0" xfId="31" applyFont="1">
      <alignment horizontal="left" vertical="top" wrapText="1"/>
    </xf>
    <xf numFmtId="0" fontId="37" fillId="0" borderId="0" xfId="0" applyFont="1" applyFill="1" applyAlignment="1">
      <alignment vertical="top" wrapText="1"/>
    </xf>
    <xf numFmtId="0" fontId="45" fillId="0" borderId="0" xfId="0" applyFont="1" applyFill="1" applyAlignment="1">
      <alignment vertical="top"/>
    </xf>
  </cellXfs>
  <cellStyles count="4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Procent" xfId="42" builtinId="5"/>
    <cellStyle name="Rijkop" xfId="22" xr:uid="{00000000-0005-0000-0000-000015000000}"/>
    <cellStyle name="Standaard" xfId="0" builtinId="0" customBuiltin="1"/>
    <cellStyle name="Standaard 2" xfId="41" xr:uid="{6D99F93D-2AC3-4CEC-AB2E-2833066A18E7}"/>
    <cellStyle name="style1452612648147" xfId="34" xr:uid="{3A8C3DB9-24BE-4741-A370-34D6EDF4C946}"/>
    <cellStyle name="style1452612649014" xfId="40" xr:uid="{19715D14-A25F-4C22-B396-49A61589A519}"/>
    <cellStyle name="style1452612651560" xfId="35" xr:uid="{B7E5D004-604B-49C6-BA8F-3AF0D02EDDBA}"/>
    <cellStyle name="style1452612652062" xfId="37" xr:uid="{96FF6681-B0BB-47C9-BB30-7A51E4ADD020}"/>
    <cellStyle name="style1452612652574" xfId="36" xr:uid="{A8C8C6E5-3CF1-43AE-A5FA-6F40FED7929B}"/>
    <cellStyle name="style1452612652920" xfId="38" xr:uid="{4A7F4628-7B0C-4B9D-9E63-647F9A12FDB6}"/>
    <cellStyle name="style1452612653969" xfId="39" xr:uid="{321E4ABE-7EEF-4EBF-9E1D-F7631732B93A}"/>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091D23"/>
      <color rgb="FFE9E9E9"/>
      <color rgb="FFD9D9D9"/>
      <color rgb="FF271D6C"/>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nl-NL" sz="1100" b="1">
                <a:solidFill>
                  <a:sysClr val="windowText" lastClr="000000"/>
                </a:solidFill>
              </a:rPr>
              <a:t>Personen per type voorziening en</a:t>
            </a:r>
          </a:p>
          <a:p>
            <a:pPr>
              <a:defRPr sz="1400" b="1" i="0" u="none" strike="noStrike" kern="1200" spc="0" baseline="0">
                <a:solidFill>
                  <a:sysClr val="windowText" lastClr="000000"/>
                </a:solidFill>
                <a:latin typeface="+mn-lt"/>
                <a:ea typeface="+mn-ea"/>
                <a:cs typeface="+mn-cs"/>
              </a:defRPr>
            </a:pPr>
            <a:r>
              <a:rPr lang="nl-NL" sz="1100" b="1">
                <a:solidFill>
                  <a:sysClr val="windowText" lastClr="000000"/>
                </a:solidFill>
              </a:rPr>
              <a:t>voorkomen in doelgroepregister o.b.v. de Wet banenafspraak, ultimo Q3</a:t>
            </a:r>
            <a:r>
              <a:rPr lang="nl-NL" sz="1100" b="1" baseline="0">
                <a:solidFill>
                  <a:sysClr val="windowText" lastClr="000000"/>
                </a:solidFill>
              </a:rPr>
              <a:t> </a:t>
            </a:r>
            <a:r>
              <a:rPr lang="nl-NL" sz="1100" b="1">
                <a:solidFill>
                  <a:sysClr val="windowText" lastClr="000000"/>
                </a:solidFill>
              </a:rPr>
              <a:t>2024</a:t>
            </a:r>
          </a:p>
        </c:rich>
      </c:tx>
      <c:layout>
        <c:manualLayout>
          <c:xMode val="edge"/>
          <c:yMode val="edge"/>
          <c:x val="0.15110493523476018"/>
          <c:y val="8.7336223017646653E-3"/>
        </c:manualLayout>
      </c:layout>
      <c:overlay val="0"/>
      <c:spPr>
        <a:noFill/>
        <a:ln>
          <a:noFill/>
        </a:ln>
        <a:effectLst/>
      </c:spPr>
    </c:title>
    <c:autoTitleDeleted val="0"/>
    <c:plotArea>
      <c:layout/>
      <c:barChart>
        <c:barDir val="bar"/>
        <c:grouping val="percentStacked"/>
        <c:varyColors val="0"/>
        <c:ser>
          <c:idx val="0"/>
          <c:order val="0"/>
          <c:tx>
            <c:strRef>
              <c:f>[1]Figuur1_2024!$C$4</c:f>
              <c:strCache>
                <c:ptCount val="1"/>
                <c:pt idx="0">
                  <c:v>In doelgroepregister
o.b.v. Wet banenafspraak</c:v>
                </c:pt>
              </c:strCache>
            </c:strRef>
          </c:tx>
          <c:spPr>
            <a:solidFill>
              <a:srgbClr val="0099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[1]Figuur1_2024!$B$5:$B$22</c:f>
              <c:strCache>
                <c:ptCount val="18"/>
                <c:pt idx="0">
                  <c:v>Loonkostensubsidie P-wet</c:v>
                </c:pt>
                <c:pt idx="1">
                  <c:v>Forfaitaire loonkostensubsidie</c:v>
                </c:pt>
                <c:pt idx="2">
                  <c:v>Tijdelijke loonkostensubsidie</c:v>
                </c:pt>
                <c:pt idx="3">
                  <c:v>WIW/ID-baan</c:v>
                </c:pt>
                <c:pt idx="4">
                  <c:v>Beschut werk</c:v>
                </c:pt>
                <c:pt idx="5">
                  <c:v>Participatieplaats</c:v>
                </c:pt>
                <c:pt idx="6">
                  <c:v>Proefplaatsing tbv loonwaardebepaling</c:v>
                </c:pt>
                <c:pt idx="7">
                  <c:v>Overige werkplekken</c:v>
                </c:pt>
                <c:pt idx="8">
                  <c:v>Jobcoach/begeleiding op de werkplek</c:v>
                </c:pt>
                <c:pt idx="9">
                  <c:v>Werplekaanpassing</c:v>
                </c:pt>
                <c:pt idx="10">
                  <c:v>Coaching naar werk of naar participatie</c:v>
                </c:pt>
                <c:pt idx="11">
                  <c:v>Training/cursus/opleiding</c:v>
                </c:pt>
                <c:pt idx="12">
                  <c:v>Vrijwilligerswerk</c:v>
                </c:pt>
                <c:pt idx="13">
                  <c:v>Overige sociale activering</c:v>
                </c:pt>
                <c:pt idx="14">
                  <c:v>Vervoersvoorziening</c:v>
                </c:pt>
                <c:pt idx="15">
                  <c:v>Overige faciliterende voorziening</c:v>
                </c:pt>
                <c:pt idx="16">
                  <c:v>Uitbesteed én onbekend</c:v>
                </c:pt>
                <c:pt idx="17">
                  <c:v>Niet nader in te delen</c:v>
                </c:pt>
              </c:strCache>
            </c:strRef>
          </c:cat>
          <c:val>
            <c:numRef>
              <c:f>[1]Figuur1_2024!$C$5:$C$22</c:f>
              <c:numCache>
                <c:formatCode>General</c:formatCode>
                <c:ptCount val="18"/>
                <c:pt idx="0">
                  <c:v>29470</c:v>
                </c:pt>
                <c:pt idx="1">
                  <c:v>2170</c:v>
                </c:pt>
                <c:pt idx="2">
                  <c:v>60</c:v>
                </c:pt>
                <c:pt idx="3">
                  <c:v>190</c:v>
                </c:pt>
                <c:pt idx="4">
                  <c:v>170</c:v>
                </c:pt>
                <c:pt idx="5">
                  <c:v>510</c:v>
                </c:pt>
                <c:pt idx="6">
                  <c:v>210</c:v>
                </c:pt>
                <c:pt idx="7">
                  <c:v>2220</c:v>
                </c:pt>
                <c:pt idx="8">
                  <c:v>13590</c:v>
                </c:pt>
                <c:pt idx="9">
                  <c:v>20</c:v>
                </c:pt>
                <c:pt idx="10">
                  <c:v>9570</c:v>
                </c:pt>
                <c:pt idx="11">
                  <c:v>1840</c:v>
                </c:pt>
                <c:pt idx="12">
                  <c:v>1600</c:v>
                </c:pt>
                <c:pt idx="13">
                  <c:v>1300</c:v>
                </c:pt>
                <c:pt idx="14">
                  <c:v>1150</c:v>
                </c:pt>
                <c:pt idx="15">
                  <c:v>790</c:v>
                </c:pt>
                <c:pt idx="16">
                  <c:v>150</c:v>
                </c:pt>
                <c:pt idx="17">
                  <c:v>440</c:v>
                </c:pt>
              </c:numCache>
            </c:numRef>
          </c:val>
          <c:extLst>
            <c:ext xmlns:c16="http://schemas.microsoft.com/office/drawing/2014/chart" uri="{C3380CC4-5D6E-409C-BE32-E72D297353CC}">
              <c16:uniqueId val="{00000000-5C99-4D1F-A7B1-376C937A5E7B}"/>
            </c:ext>
          </c:extLst>
        </c:ser>
        <c:ser>
          <c:idx val="1"/>
          <c:order val="1"/>
          <c:tx>
            <c:strRef>
              <c:f>[1]Figuur1_2024!$D$4</c:f>
              <c:strCache>
                <c:ptCount val="1"/>
                <c:pt idx="0">
                  <c:v>Niet in doelgroepregister
o.b.v. Wet banenafspraak</c:v>
                </c:pt>
              </c:strCache>
            </c:strRef>
          </c:tx>
          <c:spPr>
            <a:solidFill>
              <a:schemeClr val="accent4"/>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[1]Figuur1_2024!$B$5:$B$22</c:f>
              <c:strCache>
                <c:ptCount val="18"/>
                <c:pt idx="0">
                  <c:v>Loonkostensubsidie P-wet</c:v>
                </c:pt>
                <c:pt idx="1">
                  <c:v>Forfaitaire loonkostensubsidie</c:v>
                </c:pt>
                <c:pt idx="2">
                  <c:v>Tijdelijke loonkostensubsidie</c:v>
                </c:pt>
                <c:pt idx="3">
                  <c:v>WIW/ID-baan</c:v>
                </c:pt>
                <c:pt idx="4">
                  <c:v>Beschut werk</c:v>
                </c:pt>
                <c:pt idx="5">
                  <c:v>Participatieplaats</c:v>
                </c:pt>
                <c:pt idx="6">
                  <c:v>Proefplaatsing tbv loonwaardebepaling</c:v>
                </c:pt>
                <c:pt idx="7">
                  <c:v>Overige werkplekken</c:v>
                </c:pt>
                <c:pt idx="8">
                  <c:v>Jobcoach/begeleiding op de werkplek</c:v>
                </c:pt>
                <c:pt idx="9">
                  <c:v>Werplekaanpassing</c:v>
                </c:pt>
                <c:pt idx="10">
                  <c:v>Coaching naar werk of naar participatie</c:v>
                </c:pt>
                <c:pt idx="11">
                  <c:v>Training/cursus/opleiding</c:v>
                </c:pt>
                <c:pt idx="12">
                  <c:v>Vrijwilligerswerk</c:v>
                </c:pt>
                <c:pt idx="13">
                  <c:v>Overige sociale activering</c:v>
                </c:pt>
                <c:pt idx="14">
                  <c:v>Vervoersvoorziening</c:v>
                </c:pt>
                <c:pt idx="15">
                  <c:v>Overige faciliterende voorziening</c:v>
                </c:pt>
                <c:pt idx="16">
                  <c:v>Uitbesteed én onbekend</c:v>
                </c:pt>
                <c:pt idx="17">
                  <c:v>Niet nader in te delen</c:v>
                </c:pt>
              </c:strCache>
            </c:strRef>
          </c:cat>
          <c:val>
            <c:numRef>
              <c:f>[1]Figuur1_2024!$D$5:$D$22</c:f>
              <c:numCache>
                <c:formatCode>General</c:formatCode>
                <c:ptCount val="18"/>
                <c:pt idx="0">
                  <c:v>8080</c:v>
                </c:pt>
                <c:pt idx="1">
                  <c:v>830</c:v>
                </c:pt>
                <c:pt idx="2">
                  <c:v>450</c:v>
                </c:pt>
                <c:pt idx="3">
                  <c:v>20</c:v>
                </c:pt>
                <c:pt idx="4">
                  <c:v>8560</c:v>
                </c:pt>
                <c:pt idx="5">
                  <c:v>2460</c:v>
                </c:pt>
                <c:pt idx="6">
                  <c:v>280</c:v>
                </c:pt>
                <c:pt idx="7">
                  <c:v>10480</c:v>
                </c:pt>
                <c:pt idx="8">
                  <c:v>6080</c:v>
                </c:pt>
                <c:pt idx="9">
                  <c:v>10</c:v>
                </c:pt>
                <c:pt idx="10">
                  <c:v>54190</c:v>
                </c:pt>
                <c:pt idx="11">
                  <c:v>20700</c:v>
                </c:pt>
                <c:pt idx="12">
                  <c:v>16200</c:v>
                </c:pt>
                <c:pt idx="13">
                  <c:v>17820</c:v>
                </c:pt>
                <c:pt idx="14">
                  <c:v>12230</c:v>
                </c:pt>
                <c:pt idx="15">
                  <c:v>3970</c:v>
                </c:pt>
                <c:pt idx="16">
                  <c:v>730</c:v>
                </c:pt>
                <c:pt idx="17">
                  <c:v>1980</c:v>
                </c:pt>
              </c:numCache>
            </c:numRef>
          </c:val>
          <c:extLst>
            <c:ext xmlns:c16="http://schemas.microsoft.com/office/drawing/2014/chart" uri="{C3380CC4-5D6E-409C-BE32-E72D297353CC}">
              <c16:uniqueId val="{00000001-5C99-4D1F-A7B1-376C937A5E7B}"/>
            </c:ext>
          </c:extLst>
        </c:ser>
        <c:dLbls>
          <c:showLegendKey val="0"/>
          <c:showVal val="0"/>
          <c:showCatName val="0"/>
          <c:showSerName val="0"/>
          <c:showPercent val="0"/>
          <c:showBubbleSize val="0"/>
        </c:dLbls>
        <c:gapWidth val="75"/>
        <c:overlap val="100"/>
        <c:axId val="863551640"/>
        <c:axId val="863546064"/>
      </c:barChart>
      <c:catAx>
        <c:axId val="863551640"/>
        <c:scaling>
          <c:orientation val="maxMin"/>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ysClr val="windowText" lastClr="000000"/>
                </a:solidFill>
                <a:latin typeface="+mn-lt"/>
                <a:ea typeface="+mn-ea"/>
                <a:cs typeface="+mn-cs"/>
              </a:defRPr>
            </a:pPr>
            <a:endParaRPr lang="nl-NL"/>
          </a:p>
        </c:txPr>
        <c:crossAx val="863546064"/>
        <c:crossesAt val="0"/>
        <c:auto val="0"/>
        <c:lblAlgn val="ctr"/>
        <c:lblOffset val="100"/>
        <c:noMultiLvlLbl val="0"/>
      </c:catAx>
      <c:valAx>
        <c:axId val="8635460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l-NL"/>
          </a:p>
        </c:txPr>
        <c:crossAx val="863551640"/>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rot="0" vert="horz"/>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nl-NL" sz="1100" b="1" i="0" baseline="0">
                <a:solidFill>
                  <a:sysClr val="windowText" lastClr="000000"/>
                </a:solidFill>
                <a:effectLst/>
              </a:rPr>
              <a:t>Arbeidspositie en bijstandsuitkeringstatus van personen met een voorziening</a:t>
            </a:r>
            <a:br>
              <a:rPr lang="nl-NL" sz="1100" b="1" i="0" baseline="0">
                <a:solidFill>
                  <a:sysClr val="windowText" lastClr="000000"/>
                </a:solidFill>
                <a:effectLst/>
              </a:rPr>
            </a:br>
            <a:r>
              <a:rPr lang="nl-NL" sz="1100" b="1" i="0" baseline="0">
                <a:solidFill>
                  <a:sysClr val="windowText" lastClr="000000"/>
                </a:solidFill>
                <a:effectLst/>
              </a:rPr>
              <a:t>naar voorkomen in doelgroepregister o.b.v. de Wet banenafspraak, ultimo Q3 2024</a:t>
            </a:r>
            <a:endParaRPr lang="nl-NL" sz="1100" b="1">
              <a:solidFill>
                <a:sysClr val="windowText" lastClr="000000"/>
              </a:solidFill>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nl-NL"/>
        </a:p>
      </c:txPr>
    </c:title>
    <c:autoTitleDeleted val="0"/>
    <c:plotArea>
      <c:layout/>
      <c:barChart>
        <c:barDir val="col"/>
        <c:grouping val="percentStacked"/>
        <c:varyColors val="0"/>
        <c:ser>
          <c:idx val="0"/>
          <c:order val="0"/>
          <c:tx>
            <c:strRef>
              <c:f>[1]Figuur2_2024!$B$12</c:f>
              <c:strCache>
                <c:ptCount val="1"/>
                <c:pt idx="0">
                  <c:v>Werkend met
bijstand</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[1]Figuur2_2024!$A$13:$A$14</c:f>
              <c:strCache>
                <c:ptCount val="2"/>
                <c:pt idx="0">
                  <c:v>In doelgroepregister
o.b.v. Wet banenafspraak</c:v>
                </c:pt>
                <c:pt idx="1">
                  <c:v>Niet in doelgroepregister
o.b.v. Wet banenafspraak</c:v>
                </c:pt>
              </c:strCache>
            </c:strRef>
          </c:cat>
          <c:val>
            <c:numRef>
              <c:f>[1]Figuur2_2024!$B$13:$B$14</c:f>
              <c:numCache>
                <c:formatCode>General</c:formatCode>
                <c:ptCount val="2"/>
                <c:pt idx="0">
                  <c:v>7.0749736008447736E-2</c:v>
                </c:pt>
                <c:pt idx="1">
                  <c:v>8.18458180684387E-2</c:v>
                </c:pt>
              </c:numCache>
            </c:numRef>
          </c:val>
          <c:extLst>
            <c:ext xmlns:c16="http://schemas.microsoft.com/office/drawing/2014/chart" uri="{C3380CC4-5D6E-409C-BE32-E72D297353CC}">
              <c16:uniqueId val="{00000000-0846-46FF-89B6-E049F0F72FEE}"/>
            </c:ext>
          </c:extLst>
        </c:ser>
        <c:ser>
          <c:idx val="1"/>
          <c:order val="1"/>
          <c:tx>
            <c:strRef>
              <c:f>[1]Figuur2_2024!$C$12</c:f>
              <c:strCache>
                <c:ptCount val="1"/>
                <c:pt idx="0">
                  <c:v>Werkend zonder
bijstand</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[1]Figuur2_2024!$A$13:$A$14</c:f>
              <c:strCache>
                <c:ptCount val="2"/>
                <c:pt idx="0">
                  <c:v>In doelgroepregister
o.b.v. Wet banenafspraak</c:v>
                </c:pt>
                <c:pt idx="1">
                  <c:v>Niet in doelgroepregister
o.b.v. Wet banenafspraak</c:v>
                </c:pt>
              </c:strCache>
            </c:strRef>
          </c:cat>
          <c:val>
            <c:numRef>
              <c:f>[1]Figuur2_2024!$C$13:$C$14</c:f>
              <c:numCache>
                <c:formatCode>General</c:formatCode>
                <c:ptCount val="2"/>
                <c:pt idx="0">
                  <c:v>0.66779303062302009</c:v>
                </c:pt>
                <c:pt idx="1">
                  <c:v>0.14545171096733961</c:v>
                </c:pt>
              </c:numCache>
            </c:numRef>
          </c:val>
          <c:extLst>
            <c:ext xmlns:c16="http://schemas.microsoft.com/office/drawing/2014/chart" uri="{C3380CC4-5D6E-409C-BE32-E72D297353CC}">
              <c16:uniqueId val="{00000001-0846-46FF-89B6-E049F0F72FEE}"/>
            </c:ext>
          </c:extLst>
        </c:ser>
        <c:ser>
          <c:idx val="2"/>
          <c:order val="2"/>
          <c:tx>
            <c:strRef>
              <c:f>[1]Figuur2_2024!$D$12</c:f>
              <c:strCache>
                <c:ptCount val="1"/>
                <c:pt idx="0">
                  <c:v>Niet werkend met
bijstand</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[1]Figuur2_2024!$A$13:$A$14</c:f>
              <c:strCache>
                <c:ptCount val="2"/>
                <c:pt idx="0">
                  <c:v>In doelgroepregister
o.b.v. Wet banenafspraak</c:v>
                </c:pt>
                <c:pt idx="1">
                  <c:v>Niet in doelgroepregister
o.b.v. Wet banenafspraak</c:v>
                </c:pt>
              </c:strCache>
            </c:strRef>
          </c:cat>
          <c:val>
            <c:numRef>
              <c:f>[1]Figuur2_2024!$D$13:$D$14</c:f>
              <c:numCache>
                <c:formatCode>General</c:formatCode>
                <c:ptCount val="2"/>
                <c:pt idx="0">
                  <c:v>0.18690601900739176</c:v>
                </c:pt>
                <c:pt idx="1">
                  <c:v>0.68976537532153714</c:v>
                </c:pt>
              </c:numCache>
            </c:numRef>
          </c:val>
          <c:extLst>
            <c:ext xmlns:c16="http://schemas.microsoft.com/office/drawing/2014/chart" uri="{C3380CC4-5D6E-409C-BE32-E72D297353CC}">
              <c16:uniqueId val="{00000002-0846-46FF-89B6-E049F0F72FEE}"/>
            </c:ext>
          </c:extLst>
        </c:ser>
        <c:ser>
          <c:idx val="3"/>
          <c:order val="3"/>
          <c:tx>
            <c:strRef>
              <c:f>[1]Figuur2_2024!$E$12</c:f>
              <c:strCache>
                <c:ptCount val="1"/>
                <c:pt idx="0">
                  <c:v>Niet werkend zonder
bijstand</c:v>
                </c:pt>
              </c:strCache>
            </c:strRef>
          </c:tx>
          <c:spPr>
            <a:solidFill>
              <a:schemeClr val="tx2">
                <a:lumMod val="60000"/>
                <a:lumOff val="40000"/>
              </a:schemeClr>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extLst>
                <c:ext xmlns:c16="http://schemas.microsoft.com/office/drawing/2014/chart" uri="{C3380CC4-5D6E-409C-BE32-E72D297353CC}">
                  <c16:uniqueId val="{00000000-E440-4F21-93CB-6BA3BB7835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[1]Figuur2_2024!$A$13:$A$14</c:f>
              <c:strCache>
                <c:ptCount val="2"/>
                <c:pt idx="0">
                  <c:v>In doelgroepregister
o.b.v. Wet banenafspraak</c:v>
                </c:pt>
                <c:pt idx="1">
                  <c:v>Niet in doelgroepregister
o.b.v. Wet banenafspraak</c:v>
                </c:pt>
              </c:strCache>
            </c:strRef>
          </c:cat>
          <c:val>
            <c:numRef>
              <c:f>[1]Figuur2_2024!$E$13:$E$14</c:f>
              <c:numCache>
                <c:formatCode>General</c:formatCode>
                <c:ptCount val="2"/>
                <c:pt idx="0">
                  <c:v>7.4551214361140442E-2</c:v>
                </c:pt>
                <c:pt idx="1">
                  <c:v>8.2937095642684547E-2</c:v>
                </c:pt>
              </c:numCache>
            </c:numRef>
          </c:val>
          <c:extLst>
            <c:ext xmlns:c16="http://schemas.microsoft.com/office/drawing/2014/chart" uri="{C3380CC4-5D6E-409C-BE32-E72D297353CC}">
              <c16:uniqueId val="{00000003-0846-46FF-89B6-E049F0F72FEE}"/>
            </c:ext>
          </c:extLst>
        </c:ser>
        <c:dLbls>
          <c:showLegendKey val="0"/>
          <c:showVal val="0"/>
          <c:showCatName val="0"/>
          <c:showSerName val="0"/>
          <c:showPercent val="0"/>
          <c:showBubbleSize val="0"/>
        </c:dLbls>
        <c:gapWidth val="150"/>
        <c:overlap val="100"/>
        <c:axId val="891494240"/>
        <c:axId val="891489976"/>
      </c:barChart>
      <c:catAx>
        <c:axId val="8914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891489976"/>
        <c:crosses val="autoZero"/>
        <c:auto val="1"/>
        <c:lblAlgn val="ctr"/>
        <c:lblOffset val="100"/>
        <c:noMultiLvlLbl val="0"/>
      </c:catAx>
      <c:valAx>
        <c:axId val="89148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89149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nl-NL" sz="1100" b="1" i="0" u="none" strike="noStrike" kern="1200" spc="0" baseline="0">
                <a:solidFill>
                  <a:sysClr val="windowText" lastClr="000000"/>
                </a:solidFill>
                <a:effectLst/>
              </a:rPr>
              <a:t>Arbeidspositie en AO-uitkeringstatus </a:t>
            </a:r>
            <a:r>
              <a:rPr lang="nl-NL" sz="1100" b="1" i="0" baseline="0">
                <a:solidFill>
                  <a:sysClr val="windowText" lastClr="000000"/>
                </a:solidFill>
                <a:effectLst/>
              </a:rPr>
              <a:t>van personen met een voorziening</a:t>
            </a:r>
            <a:br>
              <a:rPr lang="nl-NL" sz="1100" b="1" i="0" baseline="0">
                <a:solidFill>
                  <a:sysClr val="windowText" lastClr="000000"/>
                </a:solidFill>
                <a:effectLst/>
              </a:rPr>
            </a:br>
            <a:r>
              <a:rPr lang="nl-NL" sz="1100" b="1" i="0" baseline="0">
                <a:solidFill>
                  <a:sysClr val="windowText" lastClr="000000"/>
                </a:solidFill>
                <a:effectLst/>
              </a:rPr>
              <a:t>naar voorkomen in doelgroepregister o.b.v. de Wet banenafspraak, ultimo Q3 2024</a:t>
            </a:r>
            <a:endParaRPr lang="nl-NL" sz="1100" b="1">
              <a:solidFill>
                <a:sysClr val="windowText" lastClr="000000"/>
              </a:solidFill>
              <a:effectLst/>
            </a:endParaRPr>
          </a:p>
        </c:rich>
      </c:tx>
      <c:layout>
        <c:manualLayout>
          <c:xMode val="edge"/>
          <c:yMode val="edge"/>
          <c:x val="0.17619724412497934"/>
          <c:y val="1.436830374820396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nl-NL"/>
        </a:p>
      </c:txPr>
    </c:title>
    <c:autoTitleDeleted val="0"/>
    <c:plotArea>
      <c:layout/>
      <c:barChart>
        <c:barDir val="col"/>
        <c:grouping val="percentStacked"/>
        <c:varyColors val="0"/>
        <c:ser>
          <c:idx val="0"/>
          <c:order val="0"/>
          <c:tx>
            <c:strRef>
              <c:f>[1]Figuur2_2024!$H$12</c:f>
              <c:strCache>
                <c:ptCount val="1"/>
                <c:pt idx="0">
                  <c:v>Werkend met
AO-uitkering</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[1]Figuur2_2024!$G$13:$G$14</c:f>
              <c:strCache>
                <c:ptCount val="2"/>
                <c:pt idx="0">
                  <c:v>In doelgroepregister
o.b.v. Wet banenafspraak</c:v>
                </c:pt>
                <c:pt idx="1">
                  <c:v>Niet in doelgroepregister
o.b.v. Wet banenafspraak</c:v>
                </c:pt>
              </c:strCache>
            </c:strRef>
          </c:cat>
          <c:val>
            <c:numRef>
              <c:f>[1]Figuur2_2024!$H$13:$H$14</c:f>
              <c:numCache>
                <c:formatCode>General</c:formatCode>
                <c:ptCount val="2"/>
                <c:pt idx="0">
                  <c:v>8.2330588980367315E-3</c:v>
                </c:pt>
                <c:pt idx="1">
                  <c:v>7.3277206111630805E-3</c:v>
                </c:pt>
              </c:numCache>
            </c:numRef>
          </c:val>
          <c:extLst>
            <c:ext xmlns:c16="http://schemas.microsoft.com/office/drawing/2014/chart" uri="{C3380CC4-5D6E-409C-BE32-E72D297353CC}">
              <c16:uniqueId val="{00000000-D39B-4F87-BB20-3C81FCF946C2}"/>
            </c:ext>
          </c:extLst>
        </c:ser>
        <c:ser>
          <c:idx val="1"/>
          <c:order val="1"/>
          <c:tx>
            <c:strRef>
              <c:f>[1]Figuur2_2024!$I$12</c:f>
              <c:strCache>
                <c:ptCount val="1"/>
                <c:pt idx="0">
                  <c:v>Werkend zonder
AO-uitkering</c:v>
                </c:pt>
              </c:strCache>
            </c:strRef>
          </c:tx>
          <c:spPr>
            <a:solidFill>
              <a:schemeClr val="bg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[1]Figuur2_2024!$G$13:$G$14</c:f>
              <c:strCache>
                <c:ptCount val="2"/>
                <c:pt idx="0">
                  <c:v>In doelgroepregister
o.b.v. Wet banenafspraak</c:v>
                </c:pt>
                <c:pt idx="1">
                  <c:v>Niet in doelgroepregister
o.b.v. Wet banenafspraak</c:v>
                </c:pt>
              </c:strCache>
            </c:strRef>
          </c:cat>
          <c:val>
            <c:numRef>
              <c:f>[1]Figuur2_2024!$I$13:$I$14</c:f>
              <c:numCache>
                <c:formatCode>General</c:formatCode>
                <c:ptCount val="2"/>
                <c:pt idx="0">
                  <c:v>0.73020899303356557</c:v>
                </c:pt>
                <c:pt idx="1">
                  <c:v>0.21990957280947926</c:v>
                </c:pt>
              </c:numCache>
            </c:numRef>
          </c:val>
          <c:extLst>
            <c:ext xmlns:c16="http://schemas.microsoft.com/office/drawing/2014/chart" uri="{C3380CC4-5D6E-409C-BE32-E72D297353CC}">
              <c16:uniqueId val="{00000001-D39B-4F87-BB20-3C81FCF946C2}"/>
            </c:ext>
          </c:extLst>
        </c:ser>
        <c:ser>
          <c:idx val="2"/>
          <c:order val="2"/>
          <c:tx>
            <c:strRef>
              <c:f>[1]Figuur2_2024!$J$12</c:f>
              <c:strCache>
                <c:ptCount val="1"/>
                <c:pt idx="0">
                  <c:v>Niet werkend met
AO-uitkering</c:v>
                </c:pt>
              </c:strCache>
            </c:strRef>
          </c:tx>
          <c:spPr>
            <a:solidFill>
              <a:schemeClr val="accent4">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[1]Figuur2_2024!$G$13:$G$14</c:f>
              <c:strCache>
                <c:ptCount val="2"/>
                <c:pt idx="0">
                  <c:v>In doelgroepregister
o.b.v. Wet banenafspraak</c:v>
                </c:pt>
                <c:pt idx="1">
                  <c:v>Niet in doelgroepregister
o.b.v. Wet banenafspraak</c:v>
                </c:pt>
              </c:strCache>
            </c:strRef>
          </c:cat>
          <c:val>
            <c:numRef>
              <c:f>[1]Figuur2_2024!$J$13:$J$14</c:f>
              <c:numCache>
                <c:formatCode>General</c:formatCode>
                <c:ptCount val="2"/>
                <c:pt idx="0">
                  <c:v>1.5410597424530293E-2</c:v>
                </c:pt>
                <c:pt idx="1">
                  <c:v>1.6682257561584035E-2</c:v>
                </c:pt>
              </c:numCache>
            </c:numRef>
          </c:val>
          <c:extLst>
            <c:ext xmlns:c16="http://schemas.microsoft.com/office/drawing/2014/chart" uri="{C3380CC4-5D6E-409C-BE32-E72D297353CC}">
              <c16:uniqueId val="{00000002-D39B-4F87-BB20-3C81FCF946C2}"/>
            </c:ext>
          </c:extLst>
        </c:ser>
        <c:ser>
          <c:idx val="3"/>
          <c:order val="3"/>
          <c:tx>
            <c:strRef>
              <c:f>[1]Figuur2_2024!$K$12</c:f>
              <c:strCache>
                <c:ptCount val="1"/>
                <c:pt idx="0">
                  <c:v>Niet werkend zonder
AO-uitkering</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D39B-4F87-BB20-3C81FCF946C2}"/>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6-D39B-4F87-BB20-3C81FCF946C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[1]Figuur2_2024!$G$13:$G$14</c:f>
              <c:strCache>
                <c:ptCount val="2"/>
                <c:pt idx="0">
                  <c:v>In doelgroepregister
o.b.v. Wet banenafspraak</c:v>
                </c:pt>
                <c:pt idx="1">
                  <c:v>Niet in doelgroepregister
o.b.v. Wet banenafspraak</c:v>
                </c:pt>
              </c:strCache>
            </c:strRef>
          </c:cat>
          <c:val>
            <c:numRef>
              <c:f>[1]Figuur2_2024!$K$13:$K$14</c:f>
              <c:numCache>
                <c:formatCode>General</c:formatCode>
                <c:ptCount val="2"/>
                <c:pt idx="0">
                  <c:v>0.24614735064386742</c:v>
                </c:pt>
                <c:pt idx="1">
                  <c:v>0.7560804490177736</c:v>
                </c:pt>
              </c:numCache>
            </c:numRef>
          </c:val>
          <c:extLst>
            <c:ext xmlns:c16="http://schemas.microsoft.com/office/drawing/2014/chart" uri="{C3380CC4-5D6E-409C-BE32-E72D297353CC}">
              <c16:uniqueId val="{00000007-D39B-4F87-BB20-3C81FCF946C2}"/>
            </c:ext>
          </c:extLst>
        </c:ser>
        <c:dLbls>
          <c:showLegendKey val="0"/>
          <c:showVal val="0"/>
          <c:showCatName val="0"/>
          <c:showSerName val="0"/>
          <c:showPercent val="0"/>
          <c:showBubbleSize val="0"/>
        </c:dLbls>
        <c:gapWidth val="150"/>
        <c:overlap val="100"/>
        <c:axId val="891494240"/>
        <c:axId val="891489976"/>
      </c:barChart>
      <c:catAx>
        <c:axId val="8914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891489976"/>
        <c:crosses val="autoZero"/>
        <c:auto val="1"/>
        <c:lblAlgn val="ctr"/>
        <c:lblOffset val="100"/>
        <c:noMultiLvlLbl val="0"/>
      </c:catAx>
      <c:valAx>
        <c:axId val="89148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89149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5653090</xdr:colOff>
      <xdr:row>57</xdr:row>
      <xdr:rowOff>133352</xdr:rowOff>
    </xdr:to>
    <xdr:graphicFrame macro="">
      <xdr:nvGraphicFramePr>
        <xdr:cNvPr id="2" name="Grafiek 1">
          <a:extLst>
            <a:ext uri="{FF2B5EF4-FFF2-40B4-BE49-F238E27FC236}">
              <a16:creationId xmlns:a16="http://schemas.microsoft.com/office/drawing/2014/main" id="{E8268BC5-9245-47E0-9D5B-1A78F47C3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64</xdr:row>
      <xdr:rowOff>0</xdr:rowOff>
    </xdr:from>
    <xdr:to>
      <xdr:col>1</xdr:col>
      <xdr:colOff>208565</xdr:colOff>
      <xdr:row>96</xdr:row>
      <xdr:rowOff>121740</xdr:rowOff>
    </xdr:to>
    <xdr:graphicFrame macro="">
      <xdr:nvGraphicFramePr>
        <xdr:cNvPr id="6" name="Grafiek 5">
          <a:extLst>
            <a:ext uri="{FF2B5EF4-FFF2-40B4-BE49-F238E27FC236}">
              <a16:creationId xmlns:a16="http://schemas.microsoft.com/office/drawing/2014/main" id="{DEEBFBD1-10F3-456F-A0A2-0984200CE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63</xdr:row>
      <xdr:rowOff>142875</xdr:rowOff>
    </xdr:from>
    <xdr:to>
      <xdr:col>12</xdr:col>
      <xdr:colOff>472668</xdr:colOff>
      <xdr:row>96</xdr:row>
      <xdr:rowOff>102690</xdr:rowOff>
    </xdr:to>
    <xdr:graphicFrame macro="">
      <xdr:nvGraphicFramePr>
        <xdr:cNvPr id="7" name="Grafiek 6">
          <a:extLst>
            <a:ext uri="{FF2B5EF4-FFF2-40B4-BE49-F238E27FC236}">
              <a16:creationId xmlns:a16="http://schemas.microsoft.com/office/drawing/2014/main" id="{1F05AF14-9DEF-4239-9FF8-24000CBFE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SSBSocZekOnderzoek_SEC1\Werk\ProjectSRG_J_TypeNaarDRG\5_Rapport\250828_SRG-J_2024_Leeswijzer_Figuren.xlsx" TargetMode="External"/><Relationship Id="rId1" Type="http://schemas.openxmlformats.org/officeDocument/2006/relationships/externalLinkPath" Target="250828_SRG-J_2024_Leeswijzer_Figu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1_2023"/>
      <sheetName val="Figuur1_2023"/>
      <sheetName val="Figuur2_2023"/>
      <sheetName val="Tabel1_2024"/>
      <sheetName val="Figuur1_2024"/>
      <sheetName val="Figuur2_2024"/>
    </sheetNames>
    <sheetDataSet>
      <sheetData sheetId="0"/>
      <sheetData sheetId="1"/>
      <sheetData sheetId="2"/>
      <sheetData sheetId="3"/>
      <sheetData sheetId="4">
        <row r="4">
          <cell r="C4" t="str">
            <v>In doelgroepregister
o.b.v. Wet banenafspraak</v>
          </cell>
          <cell r="D4" t="str">
            <v>Niet in doelgroepregister
o.b.v. Wet banenafspraak</v>
          </cell>
        </row>
        <row r="5">
          <cell r="B5" t="str">
            <v>Loonkostensubsidie P-wet</v>
          </cell>
          <cell r="C5">
            <v>29470</v>
          </cell>
          <cell r="D5">
            <v>8080</v>
          </cell>
        </row>
        <row r="6">
          <cell r="B6" t="str">
            <v>Forfaitaire loonkostensubsidie</v>
          </cell>
          <cell r="C6">
            <v>2170</v>
          </cell>
          <cell r="D6">
            <v>830</v>
          </cell>
        </row>
        <row r="7">
          <cell r="B7" t="str">
            <v>Tijdelijke loonkostensubsidie</v>
          </cell>
          <cell r="C7">
            <v>60</v>
          </cell>
          <cell r="D7">
            <v>450</v>
          </cell>
        </row>
        <row r="8">
          <cell r="B8" t="str">
            <v>WIW/ID-baan</v>
          </cell>
          <cell r="C8">
            <v>190</v>
          </cell>
          <cell r="D8">
            <v>20</v>
          </cell>
        </row>
        <row r="9">
          <cell r="B9" t="str">
            <v>Beschut werk</v>
          </cell>
          <cell r="C9">
            <v>170</v>
          </cell>
          <cell r="D9">
            <v>8560</v>
          </cell>
        </row>
        <row r="10">
          <cell r="B10" t="str">
            <v>Participatieplaats</v>
          </cell>
          <cell r="C10">
            <v>510</v>
          </cell>
          <cell r="D10">
            <v>2460</v>
          </cell>
        </row>
        <row r="11">
          <cell r="B11" t="str">
            <v>Proefplaatsing tbv loonwaardebepaling</v>
          </cell>
          <cell r="C11">
            <v>210</v>
          </cell>
          <cell r="D11">
            <v>280</v>
          </cell>
        </row>
        <row r="12">
          <cell r="B12" t="str">
            <v>Overige werkplekken</v>
          </cell>
          <cell r="C12">
            <v>2220</v>
          </cell>
          <cell r="D12">
            <v>10480</v>
          </cell>
        </row>
        <row r="13">
          <cell r="B13" t="str">
            <v>Jobcoach/begeleiding op de werkplek</v>
          </cell>
          <cell r="C13">
            <v>13590</v>
          </cell>
          <cell r="D13">
            <v>6080</v>
          </cell>
        </row>
        <row r="14">
          <cell r="B14" t="str">
            <v>Werplekaanpassing</v>
          </cell>
          <cell r="C14">
            <v>20</v>
          </cell>
          <cell r="D14">
            <v>10</v>
          </cell>
        </row>
        <row r="15">
          <cell r="B15" t="str">
            <v>Coaching naar werk of naar participatie</v>
          </cell>
          <cell r="C15">
            <v>9570</v>
          </cell>
          <cell r="D15">
            <v>54190</v>
          </cell>
        </row>
        <row r="16">
          <cell r="B16" t="str">
            <v>Training/cursus/opleiding</v>
          </cell>
          <cell r="C16">
            <v>1840</v>
          </cell>
          <cell r="D16">
            <v>20700</v>
          </cell>
        </row>
        <row r="17">
          <cell r="B17" t="str">
            <v>Vrijwilligerswerk</v>
          </cell>
          <cell r="C17">
            <v>1600</v>
          </cell>
          <cell r="D17">
            <v>16200</v>
          </cell>
        </row>
        <row r="18">
          <cell r="B18" t="str">
            <v>Overige sociale activering</v>
          </cell>
          <cell r="C18">
            <v>1300</v>
          </cell>
          <cell r="D18">
            <v>17820</v>
          </cell>
        </row>
        <row r="19">
          <cell r="B19" t="str">
            <v>Vervoersvoorziening</v>
          </cell>
          <cell r="C19">
            <v>1150</v>
          </cell>
          <cell r="D19">
            <v>12230</v>
          </cell>
        </row>
        <row r="20">
          <cell r="B20" t="str">
            <v>Overige faciliterende voorziening</v>
          </cell>
          <cell r="C20">
            <v>790</v>
          </cell>
          <cell r="D20">
            <v>3970</v>
          </cell>
        </row>
        <row r="21">
          <cell r="B21" t="str">
            <v>Uitbesteed én onbekend</v>
          </cell>
          <cell r="C21">
            <v>150</v>
          </cell>
          <cell r="D21">
            <v>730</v>
          </cell>
        </row>
        <row r="22">
          <cell r="B22" t="str">
            <v>Niet nader in te delen</v>
          </cell>
          <cell r="C22">
            <v>440</v>
          </cell>
          <cell r="D22">
            <v>1980</v>
          </cell>
        </row>
      </sheetData>
      <sheetData sheetId="5">
        <row r="12">
          <cell r="B12" t="str">
            <v>Werkend met
bijstand</v>
          </cell>
          <cell r="C12" t="str">
            <v>Werkend zonder
bijstand</v>
          </cell>
          <cell r="D12" t="str">
            <v>Niet werkend met
bijstand</v>
          </cell>
          <cell r="E12" t="str">
            <v>Niet werkend zonder
bijstand</v>
          </cell>
          <cell r="H12" t="str">
            <v>Werkend met
AO-uitkering</v>
          </cell>
          <cell r="I12" t="str">
            <v>Werkend zonder
AO-uitkering</v>
          </cell>
          <cell r="J12" t="str">
            <v>Niet werkend met
AO-uitkering</v>
          </cell>
          <cell r="K12" t="str">
            <v>Niet werkend zonder
AO-uitkering</v>
          </cell>
        </row>
        <row r="13">
          <cell r="A13" t="str">
            <v>In doelgroepregister
o.b.v. Wet banenafspraak</v>
          </cell>
          <cell r="B13">
            <v>7.0749736008447736E-2</v>
          </cell>
          <cell r="C13">
            <v>0.66779303062302009</v>
          </cell>
          <cell r="D13">
            <v>0.18690601900739176</v>
          </cell>
          <cell r="E13">
            <v>7.4551214361140442E-2</v>
          </cell>
          <cell r="G13" t="str">
            <v>In doelgroepregister
o.b.v. Wet banenafspraak</v>
          </cell>
          <cell r="H13">
            <v>8.2330588980367315E-3</v>
          </cell>
          <cell r="I13">
            <v>0.73020899303356557</v>
          </cell>
          <cell r="J13">
            <v>1.5410597424530293E-2</v>
          </cell>
          <cell r="K13">
            <v>0.24614735064386742</v>
          </cell>
        </row>
        <row r="14">
          <cell r="A14" t="str">
            <v>Niet in doelgroepregister
o.b.v. Wet banenafspraak</v>
          </cell>
          <cell r="B14">
            <v>8.18458180684387E-2</v>
          </cell>
          <cell r="C14">
            <v>0.14545171096733961</v>
          </cell>
          <cell r="D14">
            <v>0.68976537532153714</v>
          </cell>
          <cell r="E14">
            <v>8.2937095642684547E-2</v>
          </cell>
          <cell r="G14" t="str">
            <v>Niet in doelgroepregister
o.b.v. Wet banenafspraak</v>
          </cell>
          <cell r="H14">
            <v>7.3277206111630805E-3</v>
          </cell>
          <cell r="I14">
            <v>0.21990957280947926</v>
          </cell>
          <cell r="J14">
            <v>1.6682257561584035E-2</v>
          </cell>
          <cell r="K14">
            <v>0.7560804490177736</v>
          </cell>
        </row>
      </sheetData>
    </sheetDataSet>
  </externalBook>
</externalLink>
</file>

<file path=xl/theme/theme1.xml><?xml version="1.0" encoding="utf-8"?>
<a:theme xmlns:a="http://schemas.openxmlformats.org/drawingml/2006/main" name="Kantoorthema">
  <a:themeElements>
    <a:clrScheme name="CBS light">
      <a:dk1>
        <a:srgbClr val="091D23"/>
      </a:dk1>
      <a:lt1>
        <a:sysClr val="window" lastClr="FFFFFF"/>
      </a:lt1>
      <a:dk2>
        <a:srgbClr val="271D6C"/>
      </a:dk2>
      <a:lt2>
        <a:srgbClr val="00A1CD"/>
      </a:lt2>
      <a:accent1>
        <a:srgbClr val="2581C4"/>
      </a:accent1>
      <a:accent2>
        <a:srgbClr val="86BD40"/>
      </a:accent2>
      <a:accent3>
        <a:srgbClr val="AFCB05"/>
      </a:accent3>
      <a:accent4>
        <a:srgbClr val="F39200"/>
      </a:accent4>
      <a:accent5>
        <a:srgbClr val="9373B1"/>
      </a:accent5>
      <a:accent6>
        <a:srgbClr val="E52329"/>
      </a:accent6>
      <a:hlink>
        <a:srgbClr val="D9328A"/>
      </a:hlink>
      <a:folHlink>
        <a:srgbClr val="E9E9E9"/>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2" customFormat="1" x14ac:dyDescent="0.2"/>
    <row r="4" spans="1:11" ht="23.25" x14ac:dyDescent="0.2">
      <c r="B4" s="33" t="s">
        <v>43</v>
      </c>
    </row>
    <row r="5" spans="1:11" ht="15.75" x14ac:dyDescent="0.2">
      <c r="A5" s="34"/>
      <c r="B5" s="35"/>
    </row>
    <row r="7" spans="1:11" x14ac:dyDescent="0.2">
      <c r="A7" s="36" t="s">
        <v>41</v>
      </c>
    </row>
    <row r="8" spans="1:11" x14ac:dyDescent="0.2">
      <c r="A8" s="37" t="s">
        <v>42</v>
      </c>
    </row>
    <row r="12" spans="1:11" x14ac:dyDescent="0.2">
      <c r="A12" s="4"/>
      <c r="B12" s="4"/>
      <c r="C12" s="4"/>
      <c r="D12" s="4"/>
      <c r="E12" s="4"/>
      <c r="F12" s="4"/>
      <c r="G12" s="4"/>
      <c r="H12" s="4"/>
      <c r="I12" s="4"/>
      <c r="J12" s="4"/>
      <c r="K12" s="4"/>
    </row>
    <row r="13" spans="1:11" x14ac:dyDescent="0.2">
      <c r="A13" s="38"/>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8"/>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8"/>
      <c r="B18" s="4"/>
      <c r="C18" s="4"/>
      <c r="D18" s="4"/>
      <c r="E18" s="4"/>
      <c r="F18" s="4"/>
      <c r="G18" s="4"/>
      <c r="H18" s="4"/>
      <c r="I18" s="4"/>
      <c r="J18" s="4"/>
      <c r="K18" s="4"/>
    </row>
    <row r="19" spans="1:11" x14ac:dyDescent="0.2">
      <c r="A19" s="38"/>
      <c r="B19" s="4"/>
      <c r="C19" s="4"/>
      <c r="D19" s="4"/>
      <c r="E19" s="4"/>
      <c r="F19" s="4"/>
      <c r="G19" s="4"/>
      <c r="H19" s="4"/>
      <c r="I19" s="4"/>
      <c r="J19" s="4"/>
      <c r="K19" s="4"/>
    </row>
    <row r="20" spans="1:11" x14ac:dyDescent="0.2">
      <c r="A20" s="38"/>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topLeftCell="A13"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1" customFormat="1" ht="15.75" x14ac:dyDescent="0.2">
      <c r="A1" s="21" t="s">
        <v>0</v>
      </c>
    </row>
    <row r="2" spans="1:2" s="22" customFormat="1" x14ac:dyDescent="0.2"/>
    <row r="3" spans="1:2" x14ac:dyDescent="0.2">
      <c r="A3" s="22" t="s">
        <v>24</v>
      </c>
    </row>
    <row r="4" spans="1:2" x14ac:dyDescent="0.2">
      <c r="A4" s="98" t="s">
        <v>25</v>
      </c>
      <c r="B4" s="26" t="str">
        <f>Introductie!A1</f>
        <v>Introductie en uitleg bij de tabellen</v>
      </c>
    </row>
    <row r="5" spans="1:2" ht="38.25" x14ac:dyDescent="0.2">
      <c r="A5" s="98" t="s">
        <v>20</v>
      </c>
      <c r="B5" s="42" t="str">
        <f>'Tabel 1'!A2</f>
        <v>Personen met een lopende voorziening en personen zonder voorziening, naar voorkomen in landelijk doelgroepregister en wel/niet werkend en wel/geen bijstandsuitkering of een arbeidsongeschiktheids (AO)-uitkering, ultimo Q3 2024.</v>
      </c>
    </row>
    <row r="6" spans="1:2" x14ac:dyDescent="0.2">
      <c r="A6" s="98" t="s">
        <v>30</v>
      </c>
      <c r="B6" s="26" t="str">
        <f>Toelichting!A1</f>
        <v>Technische toelichting</v>
      </c>
    </row>
    <row r="7" spans="1:2" x14ac:dyDescent="0.2">
      <c r="A7" s="98" t="s">
        <v>19</v>
      </c>
      <c r="B7" s="26" t="str">
        <f>Begrippen!A1</f>
        <v>Begrippen, afkortingen en bronnen</v>
      </c>
    </row>
    <row r="9" spans="1:2" x14ac:dyDescent="0.2">
      <c r="A9" s="22" t="s">
        <v>28</v>
      </c>
    </row>
    <row r="10" spans="1:2" x14ac:dyDescent="0.2">
      <c r="A10" s="97" t="s">
        <v>195</v>
      </c>
    </row>
    <row r="11" spans="1:2" x14ac:dyDescent="0.2">
      <c r="A11" s="26" t="s">
        <v>40</v>
      </c>
      <c r="B11" s="98" t="s">
        <v>39</v>
      </c>
    </row>
    <row r="13" spans="1:2" x14ac:dyDescent="0.2">
      <c r="A13" s="22" t="s">
        <v>3</v>
      </c>
    </row>
    <row r="14" spans="1:2" s="41" customFormat="1" x14ac:dyDescent="0.2">
      <c r="A14" s="40" t="s">
        <v>37</v>
      </c>
    </row>
    <row r="15" spans="1:2" s="41" customFormat="1" x14ac:dyDescent="0.2">
      <c r="A15" s="40" t="s">
        <v>38</v>
      </c>
    </row>
    <row r="16" spans="1:2" x14ac:dyDescent="0.2">
      <c r="A16" s="26" t="s">
        <v>4</v>
      </c>
    </row>
    <row r="17" spans="1:1" x14ac:dyDescent="0.2">
      <c r="A17" s="26" t="s">
        <v>5</v>
      </c>
    </row>
    <row r="18" spans="1:1" x14ac:dyDescent="0.2">
      <c r="A18" s="26" t="s">
        <v>45</v>
      </c>
    </row>
    <row r="19" spans="1:1" x14ac:dyDescent="0.2">
      <c r="A19" s="26" t="s">
        <v>46</v>
      </c>
    </row>
    <row r="20" spans="1:1" x14ac:dyDescent="0.2">
      <c r="A20" s="26" t="s">
        <v>47</v>
      </c>
    </row>
    <row r="21" spans="1:1" x14ac:dyDescent="0.2">
      <c r="A21" s="26" t="s">
        <v>48</v>
      </c>
    </row>
    <row r="22" spans="1:1" x14ac:dyDescent="0.2">
      <c r="A22" s="26" t="s">
        <v>29</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4"/>
  <sheetViews>
    <sheetView showGridLines="0" topLeftCell="A35" zoomScaleNormal="100" workbookViewId="0"/>
  </sheetViews>
  <sheetFormatPr defaultColWidth="9.140625" defaultRowHeight="12.75" x14ac:dyDescent="0.2"/>
  <cols>
    <col min="1" max="1" width="104.7109375" style="20" customWidth="1"/>
    <col min="2" max="2" width="11.7109375" style="18" customWidth="1"/>
    <col min="3" max="3" width="99.5703125" style="18" customWidth="1"/>
    <col min="4" max="5" width="9.140625" style="18"/>
    <col min="6" max="6" width="9.140625" style="18" customWidth="1"/>
    <col min="7" max="16384" width="9.140625" style="18"/>
  </cols>
  <sheetData>
    <row r="1" spans="1:1" s="21" customFormat="1" ht="15.75" x14ac:dyDescent="0.2">
      <c r="A1" s="21" t="s">
        <v>36</v>
      </c>
    </row>
    <row r="2" spans="1:1" s="22" customFormat="1" x14ac:dyDescent="0.2"/>
    <row r="3" spans="1:1" x14ac:dyDescent="0.2">
      <c r="A3" s="22" t="s">
        <v>2</v>
      </c>
    </row>
    <row r="4" spans="1:1" ht="114.75" x14ac:dyDescent="0.2">
      <c r="A4" s="73" t="s">
        <v>205</v>
      </c>
    </row>
    <row r="5" spans="1:1" x14ac:dyDescent="0.2">
      <c r="A5" s="73"/>
    </row>
    <row r="6" spans="1:1" ht="63.75" x14ac:dyDescent="0.2">
      <c r="A6" s="73" t="s">
        <v>79</v>
      </c>
    </row>
    <row r="7" spans="1:1" x14ac:dyDescent="0.2">
      <c r="A7" s="73"/>
    </row>
    <row r="8" spans="1:1" x14ac:dyDescent="0.2">
      <c r="A8" s="74" t="s">
        <v>80</v>
      </c>
    </row>
    <row r="9" spans="1:1" ht="38.25" x14ac:dyDescent="0.2">
      <c r="A9" s="75" t="s">
        <v>81</v>
      </c>
    </row>
    <row r="10" spans="1:1" ht="38.25" x14ac:dyDescent="0.2">
      <c r="A10" s="75" t="s">
        <v>82</v>
      </c>
    </row>
    <row r="11" spans="1:1" x14ac:dyDescent="0.2">
      <c r="A11" s="76" t="s">
        <v>83</v>
      </c>
    </row>
    <row r="12" spans="1:1" x14ac:dyDescent="0.2">
      <c r="A12" s="76" t="s">
        <v>84</v>
      </c>
    </row>
    <row r="13" spans="1:1" x14ac:dyDescent="0.2">
      <c r="A13" s="76" t="s">
        <v>85</v>
      </c>
    </row>
    <row r="14" spans="1:1" ht="38.25" x14ac:dyDescent="0.2">
      <c r="A14" s="75" t="s">
        <v>86</v>
      </c>
    </row>
    <row r="15" spans="1:1" x14ac:dyDescent="0.2">
      <c r="A15" s="74"/>
    </row>
    <row r="16" spans="1:1" ht="38.25" x14ac:dyDescent="0.2">
      <c r="A16" s="75" t="s">
        <v>87</v>
      </c>
    </row>
    <row r="17" spans="1:3" x14ac:dyDescent="0.2">
      <c r="A17" s="74"/>
    </row>
    <row r="18" spans="1:3" ht="76.5" x14ac:dyDescent="0.2">
      <c r="A18" s="75" t="s">
        <v>88</v>
      </c>
    </row>
    <row r="19" spans="1:3" x14ac:dyDescent="0.2">
      <c r="A19" s="17" t="s">
        <v>32</v>
      </c>
    </row>
    <row r="20" spans="1:3" ht="165.75" x14ac:dyDescent="0.2">
      <c r="A20" s="73" t="s">
        <v>206</v>
      </c>
      <c r="C20" s="102"/>
    </row>
    <row r="21" spans="1:3" x14ac:dyDescent="0.2">
      <c r="A21" s="19"/>
    </row>
    <row r="22" spans="1:3" x14ac:dyDescent="0.2">
      <c r="A22" s="92" t="s">
        <v>187</v>
      </c>
      <c r="C22" s="103"/>
    </row>
    <row r="23" spans="1:3" ht="38.25" x14ac:dyDescent="0.2">
      <c r="A23" s="93" t="s">
        <v>193</v>
      </c>
    </row>
    <row r="24" spans="1:3" ht="51" x14ac:dyDescent="0.2">
      <c r="A24" s="75" t="s">
        <v>194</v>
      </c>
    </row>
    <row r="25" spans="1:3" ht="69" customHeight="1" x14ac:dyDescent="0.2">
      <c r="A25" s="75" t="s">
        <v>188</v>
      </c>
    </row>
    <row r="27" spans="1:3" x14ac:dyDescent="0.2">
      <c r="A27" s="94"/>
    </row>
    <row r="60" spans="1:3" x14ac:dyDescent="0.2">
      <c r="A60" s="95" t="s">
        <v>189</v>
      </c>
    </row>
    <row r="61" spans="1:3" ht="82.5" customHeight="1" x14ac:dyDescent="0.2">
      <c r="A61" s="75" t="s">
        <v>192</v>
      </c>
    </row>
    <row r="62" spans="1:3" ht="68.25" customHeight="1" x14ac:dyDescent="0.2">
      <c r="A62" s="75" t="s">
        <v>203</v>
      </c>
    </row>
    <row r="63" spans="1:3" ht="53.25" customHeight="1" x14ac:dyDescent="0.2">
      <c r="A63" s="75" t="s">
        <v>204</v>
      </c>
    </row>
    <row r="64" spans="1:3" x14ac:dyDescent="0.2">
      <c r="A64" s="94" t="s">
        <v>190</v>
      </c>
      <c r="C64" s="94" t="s">
        <v>191</v>
      </c>
    </row>
  </sheetData>
  <pageMargins left="0.75" right="0.75" top="1" bottom="1" header="0.5" footer="0.5"/>
  <pageSetup paperSize="9" scale="7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50"/>
  <sheetViews>
    <sheetView showGridLines="0" zoomScale="90" zoomScaleNormal="90" workbookViewId="0"/>
  </sheetViews>
  <sheetFormatPr defaultColWidth="9.140625" defaultRowHeight="12.75" x14ac:dyDescent="0.2"/>
  <cols>
    <col min="1" max="1" width="4.140625" style="10" customWidth="1"/>
    <col min="2" max="3" width="15" style="10" customWidth="1"/>
    <col min="4" max="4" width="14" style="30" customWidth="1"/>
    <col min="5" max="5" width="2.42578125" style="30" customWidth="1"/>
    <col min="6" max="6" width="14" style="30" customWidth="1"/>
    <col min="7" max="7" width="2.5703125" style="30" customWidth="1"/>
    <col min="8" max="8" width="17.42578125" style="30" customWidth="1"/>
    <col min="9" max="9" width="2.85546875" style="30" customWidth="1"/>
    <col min="10" max="12" width="16.85546875" style="30" customWidth="1"/>
    <col min="13" max="13" width="1.85546875" style="30" customWidth="1"/>
    <col min="14" max="16" width="16.85546875" style="30" customWidth="1"/>
    <col min="17" max="17" width="2.28515625" style="30" customWidth="1"/>
    <col min="18" max="18" width="17.85546875" style="30" customWidth="1"/>
    <col min="19" max="19" width="2.5703125" style="30" customWidth="1"/>
    <col min="20" max="22" width="17.85546875" style="30" customWidth="1"/>
    <col min="23" max="23" width="2" style="30" customWidth="1"/>
    <col min="24" max="26" width="17.85546875" style="30" customWidth="1"/>
    <col min="27" max="27" width="1.7109375" style="30" customWidth="1"/>
    <col min="28" max="28" width="17.85546875" style="30" customWidth="1"/>
    <col min="29" max="29" width="1.7109375" style="30" customWidth="1"/>
    <col min="30" max="30" width="17.85546875" style="30" customWidth="1"/>
    <col min="31" max="31" width="2.5703125" style="30" customWidth="1"/>
    <col min="32" max="34" width="18.28515625" style="30" customWidth="1"/>
    <col min="35" max="35" width="2.140625" style="30" customWidth="1"/>
    <col min="36" max="38" width="18.28515625" style="30" customWidth="1"/>
    <col min="39" max="39" width="2.7109375" style="30" customWidth="1"/>
    <col min="40" max="40" width="17.85546875" style="30" customWidth="1"/>
    <col min="41" max="41" width="2.28515625" style="30" customWidth="1"/>
    <col min="42" max="44" width="17.85546875" style="30" customWidth="1"/>
    <col min="45" max="45" width="3" style="30" customWidth="1"/>
    <col min="46" max="46" width="17.85546875" style="30" customWidth="1"/>
    <col min="47" max="47" width="14.28515625" style="30" customWidth="1"/>
    <col min="48" max="72" width="17.85546875" style="30" customWidth="1"/>
    <col min="73" max="16384" width="9.140625" style="10"/>
  </cols>
  <sheetData>
    <row r="1" spans="1:72" s="23" customFormat="1" ht="15.75" x14ac:dyDescent="0.2">
      <c r="A1" s="23" t="s">
        <v>20</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row>
    <row r="2" spans="1:72" s="25" customFormat="1" x14ac:dyDescent="0.2">
      <c r="A2" s="25" t="s">
        <v>44</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row>
    <row r="3" spans="1:72" x14ac:dyDescent="0.2">
      <c r="A3" s="25"/>
      <c r="B3" s="29"/>
      <c r="C3" s="29"/>
    </row>
    <row r="4" spans="1:72" customFormat="1" x14ac:dyDescent="0.2">
      <c r="A4" s="83"/>
      <c r="B4" s="84"/>
      <c r="C4" s="85"/>
      <c r="D4" s="43" t="s">
        <v>17</v>
      </c>
      <c r="E4" s="43"/>
      <c r="F4" s="82" t="s">
        <v>49</v>
      </c>
      <c r="G4" s="87"/>
      <c r="H4" s="50"/>
      <c r="I4" s="50"/>
      <c r="J4" s="50"/>
      <c r="K4" s="50"/>
      <c r="L4" s="50"/>
      <c r="M4" s="50"/>
      <c r="N4" s="81"/>
      <c r="O4" s="50"/>
      <c r="P4" s="50"/>
      <c r="Q4" s="50"/>
      <c r="R4" s="50"/>
      <c r="S4" s="50"/>
      <c r="T4" s="50"/>
      <c r="U4" s="50"/>
      <c r="V4" s="50"/>
      <c r="W4" s="50"/>
      <c r="X4" s="50"/>
      <c r="Y4" s="50"/>
      <c r="Z4" s="50"/>
      <c r="AA4" s="50"/>
      <c r="AB4" s="82" t="s">
        <v>182</v>
      </c>
      <c r="AC4" s="87"/>
      <c r="AD4" s="50"/>
      <c r="AE4" s="50"/>
      <c r="AF4" s="50"/>
      <c r="AG4" s="50"/>
      <c r="AH4" s="50"/>
      <c r="AI4" s="50"/>
      <c r="AJ4" s="50"/>
      <c r="AK4" s="50"/>
      <c r="AL4" s="50"/>
      <c r="AM4" s="50"/>
      <c r="AN4" s="50"/>
      <c r="AO4" s="50"/>
      <c r="AP4" s="50"/>
      <c r="AQ4" s="50"/>
      <c r="AR4" s="50"/>
      <c r="AS4" s="50"/>
      <c r="AT4" s="50"/>
      <c r="AU4" s="50"/>
      <c r="AV4" s="50"/>
    </row>
    <row r="5" spans="1:72" customFormat="1" x14ac:dyDescent="0.2">
      <c r="A5" s="44"/>
      <c r="B5" s="45"/>
      <c r="C5" s="46"/>
      <c r="D5" s="47"/>
      <c r="E5" s="47"/>
      <c r="F5" s="50" t="s">
        <v>17</v>
      </c>
      <c r="G5" s="81"/>
      <c r="H5" s="50" t="s">
        <v>97</v>
      </c>
      <c r="I5" s="50"/>
      <c r="J5" s="50"/>
      <c r="K5" s="50"/>
      <c r="L5" s="50"/>
      <c r="M5" s="50"/>
      <c r="N5" s="50"/>
      <c r="O5" s="50"/>
      <c r="P5" s="50"/>
      <c r="Q5" s="81"/>
      <c r="R5" s="50" t="s">
        <v>179</v>
      </c>
      <c r="S5" s="50"/>
      <c r="T5" s="50"/>
      <c r="U5" s="50"/>
      <c r="V5" s="50"/>
      <c r="W5" s="50"/>
      <c r="X5" s="50"/>
      <c r="Y5" s="50"/>
      <c r="Z5" s="50"/>
      <c r="AA5" s="80"/>
      <c r="AB5" s="50" t="s">
        <v>17</v>
      </c>
      <c r="AC5" s="81"/>
      <c r="AD5" s="50" t="s">
        <v>97</v>
      </c>
      <c r="AE5" s="50"/>
      <c r="AF5" s="50"/>
      <c r="AG5" s="50"/>
      <c r="AH5" s="50"/>
      <c r="AI5" s="50"/>
      <c r="AJ5" s="50"/>
      <c r="AK5" s="50"/>
      <c r="AL5" s="50"/>
      <c r="AM5" s="81"/>
      <c r="AN5" s="50" t="s">
        <v>179</v>
      </c>
      <c r="AO5" s="50"/>
      <c r="AP5" s="50"/>
      <c r="AQ5" s="50"/>
      <c r="AR5" s="50"/>
      <c r="AS5" s="50"/>
      <c r="AT5" s="50"/>
      <c r="AU5" s="50"/>
      <c r="AV5" s="50"/>
    </row>
    <row r="6" spans="1:72" customFormat="1" x14ac:dyDescent="0.2">
      <c r="A6" s="44"/>
      <c r="B6" s="45"/>
      <c r="C6" s="46"/>
      <c r="D6" s="47"/>
      <c r="E6" s="47"/>
      <c r="F6" s="81"/>
      <c r="G6" s="80"/>
      <c r="H6" s="48" t="s">
        <v>17</v>
      </c>
      <c r="I6" s="80"/>
      <c r="J6" s="48" t="s">
        <v>183</v>
      </c>
      <c r="K6" s="48"/>
      <c r="L6" s="48"/>
      <c r="M6" s="80"/>
      <c r="N6" s="48" t="s">
        <v>184</v>
      </c>
      <c r="O6" s="48"/>
      <c r="P6" s="48"/>
      <c r="Q6" s="80"/>
      <c r="R6" s="48" t="s">
        <v>17</v>
      </c>
      <c r="S6" s="80"/>
      <c r="T6" s="48" t="s">
        <v>183</v>
      </c>
      <c r="U6" s="48"/>
      <c r="V6" s="48"/>
      <c r="W6" s="80"/>
      <c r="X6" s="48" t="s">
        <v>184</v>
      </c>
      <c r="Y6" s="48"/>
      <c r="Z6" s="48"/>
      <c r="AA6" s="80"/>
      <c r="AB6" s="81"/>
      <c r="AC6" s="80"/>
      <c r="AD6" s="48" t="s">
        <v>17</v>
      </c>
      <c r="AE6" s="80"/>
      <c r="AF6" s="48" t="s">
        <v>183</v>
      </c>
      <c r="AG6" s="48"/>
      <c r="AH6" s="48"/>
      <c r="AI6" s="80"/>
      <c r="AJ6" s="48" t="s">
        <v>184</v>
      </c>
      <c r="AK6" s="48"/>
      <c r="AL6" s="48"/>
      <c r="AM6" s="80"/>
      <c r="AN6" s="48" t="s">
        <v>17</v>
      </c>
      <c r="AO6" s="80"/>
      <c r="AP6" s="48" t="s">
        <v>183</v>
      </c>
      <c r="AQ6" s="48"/>
      <c r="AR6" s="48"/>
      <c r="AS6" s="80"/>
      <c r="AT6" s="48" t="s">
        <v>184</v>
      </c>
      <c r="AU6" s="48"/>
      <c r="AV6" s="48"/>
    </row>
    <row r="7" spans="1:72" customFormat="1" x14ac:dyDescent="0.2">
      <c r="A7" s="44"/>
      <c r="B7" s="45"/>
      <c r="C7" s="46"/>
      <c r="D7" s="47"/>
      <c r="E7" s="47"/>
      <c r="F7" s="80"/>
      <c r="G7" s="80"/>
      <c r="H7" s="80"/>
      <c r="I7" s="80"/>
      <c r="J7" s="80" t="s">
        <v>17</v>
      </c>
      <c r="K7" s="80" t="s">
        <v>180</v>
      </c>
      <c r="L7" s="80" t="s">
        <v>181</v>
      </c>
      <c r="M7" s="80"/>
      <c r="N7" s="80" t="s">
        <v>17</v>
      </c>
      <c r="O7" s="80" t="s">
        <v>180</v>
      </c>
      <c r="P7" s="80" t="s">
        <v>181</v>
      </c>
      <c r="Q7" s="80"/>
      <c r="R7" s="80"/>
      <c r="S7" s="80"/>
      <c r="T7" s="80" t="s">
        <v>17</v>
      </c>
      <c r="U7" s="80" t="s">
        <v>180</v>
      </c>
      <c r="V7" s="80" t="s">
        <v>181</v>
      </c>
      <c r="W7" s="80"/>
      <c r="X7" s="80" t="s">
        <v>17</v>
      </c>
      <c r="Y7" s="80" t="s">
        <v>180</v>
      </c>
      <c r="Z7" s="80" t="s">
        <v>181</v>
      </c>
      <c r="AA7" s="80"/>
      <c r="AB7" s="80"/>
      <c r="AC7" s="80"/>
      <c r="AD7" s="80"/>
      <c r="AE7" s="80"/>
      <c r="AF7" s="80" t="s">
        <v>17</v>
      </c>
      <c r="AG7" s="80" t="s">
        <v>180</v>
      </c>
      <c r="AH7" s="80" t="s">
        <v>181</v>
      </c>
      <c r="AI7" s="80"/>
      <c r="AJ7" s="80" t="s">
        <v>17</v>
      </c>
      <c r="AK7" s="80" t="s">
        <v>180</v>
      </c>
      <c r="AL7" s="80" t="s">
        <v>181</v>
      </c>
      <c r="AM7" s="80"/>
      <c r="AN7" s="80"/>
      <c r="AO7" s="80"/>
      <c r="AP7" s="80" t="s">
        <v>17</v>
      </c>
      <c r="AQ7" s="80" t="s">
        <v>180</v>
      </c>
      <c r="AR7" s="80" t="s">
        <v>181</v>
      </c>
      <c r="AS7" s="80"/>
      <c r="AT7" s="80" t="s">
        <v>17</v>
      </c>
      <c r="AU7" s="80" t="s">
        <v>180</v>
      </c>
      <c r="AV7" s="80" t="s">
        <v>181</v>
      </c>
    </row>
    <row r="8" spans="1:72" customFormat="1" x14ac:dyDescent="0.2">
      <c r="A8" s="88"/>
      <c r="B8" s="89"/>
      <c r="C8" s="89"/>
      <c r="D8" s="90"/>
      <c r="E8" s="90"/>
      <c r="F8" s="91"/>
      <c r="G8" s="91"/>
      <c r="H8" s="91"/>
      <c r="I8" s="91"/>
      <c r="J8" s="91"/>
      <c r="K8" s="91"/>
      <c r="L8" s="91"/>
      <c r="M8" s="91"/>
      <c r="N8" s="91"/>
      <c r="O8" s="91"/>
      <c r="P8" s="91"/>
      <c r="Q8" s="91"/>
      <c r="R8" s="91"/>
      <c r="S8" s="91"/>
      <c r="T8" s="91"/>
      <c r="U8" s="91"/>
      <c r="V8" s="91"/>
      <c r="W8" s="91"/>
      <c r="X8" s="91"/>
      <c r="Y8" s="91"/>
      <c r="Z8" s="91"/>
      <c r="AA8" s="91"/>
      <c r="AB8" s="91"/>
      <c r="AC8" s="86"/>
      <c r="AD8" s="86"/>
      <c r="AE8" s="86"/>
      <c r="AF8" s="86"/>
      <c r="AG8" s="86"/>
      <c r="AH8" s="86"/>
      <c r="AI8" s="86"/>
      <c r="AJ8" s="86"/>
      <c r="AK8" s="86"/>
      <c r="AL8" s="86"/>
      <c r="AM8" s="86"/>
      <c r="AN8" s="86"/>
      <c r="AO8" s="86"/>
      <c r="AP8" s="86"/>
      <c r="AQ8" s="86"/>
      <c r="AR8" s="86"/>
      <c r="AS8" s="86"/>
      <c r="AT8" s="86"/>
      <c r="AU8" s="86"/>
      <c r="AV8" s="86"/>
    </row>
    <row r="9" spans="1:72" customFormat="1" x14ac:dyDescent="0.2">
      <c r="A9" s="51"/>
      <c r="B9" s="52"/>
      <c r="C9" s="52"/>
      <c r="D9" s="54" t="s">
        <v>50</v>
      </c>
      <c r="E9" s="54"/>
      <c r="F9" s="54"/>
      <c r="G9" s="54"/>
      <c r="H9" s="54"/>
      <c r="I9" s="54"/>
      <c r="J9" s="54"/>
      <c r="K9" s="54"/>
      <c r="L9" s="54"/>
      <c r="M9" s="54"/>
      <c r="N9" s="54"/>
      <c r="O9" s="54"/>
      <c r="P9" s="54"/>
      <c r="Q9" s="54"/>
      <c r="R9" s="54"/>
      <c r="S9" s="54"/>
      <c r="T9" s="54"/>
      <c r="U9" s="54"/>
      <c r="V9" s="54"/>
      <c r="W9" s="54"/>
      <c r="X9" s="54"/>
      <c r="Y9" s="54"/>
      <c r="Z9" s="54"/>
      <c r="AA9" s="54"/>
      <c r="AB9" s="54"/>
      <c r="AC9" s="49"/>
      <c r="AD9" s="49"/>
      <c r="AE9" s="49"/>
      <c r="AF9" s="49"/>
      <c r="AG9" s="49"/>
      <c r="AH9" s="49"/>
      <c r="AI9" s="49"/>
      <c r="AJ9" s="49"/>
      <c r="AK9" s="49"/>
      <c r="AL9" s="49"/>
      <c r="AM9" s="49"/>
      <c r="AN9" s="49"/>
      <c r="AO9" s="49"/>
      <c r="AP9" s="49"/>
      <c r="AQ9" s="49"/>
      <c r="AR9" s="49"/>
      <c r="AS9" s="49"/>
      <c r="AT9" s="49"/>
      <c r="AU9" s="49"/>
      <c r="AV9" s="49"/>
    </row>
    <row r="10" spans="1:72" customFormat="1" x14ac:dyDescent="0.2">
      <c r="A10" s="51"/>
      <c r="B10" s="52"/>
      <c r="C10" s="52"/>
      <c r="D10" s="55"/>
      <c r="E10" s="55"/>
      <c r="F10" s="53"/>
      <c r="G10" s="53"/>
      <c r="H10" s="53"/>
      <c r="I10" s="53"/>
      <c r="J10" s="53"/>
      <c r="K10" s="53"/>
      <c r="L10" s="53"/>
      <c r="M10" s="53"/>
      <c r="N10" s="53"/>
      <c r="O10" s="53"/>
      <c r="P10" s="53"/>
      <c r="Q10" s="53"/>
      <c r="R10" s="53"/>
      <c r="S10" s="53"/>
      <c r="T10" s="53"/>
      <c r="U10" s="53"/>
      <c r="V10" s="53"/>
      <c r="W10" s="53"/>
      <c r="X10" s="53"/>
      <c r="Y10" s="53"/>
      <c r="Z10" s="53"/>
      <c r="AA10" s="53"/>
      <c r="AB10" s="53"/>
      <c r="AC10" s="49"/>
      <c r="AD10" s="49"/>
      <c r="AE10" s="49"/>
      <c r="AF10" s="49"/>
      <c r="AG10" s="49"/>
      <c r="AH10" s="49"/>
      <c r="AI10" s="49"/>
      <c r="AJ10" s="49"/>
      <c r="AK10" s="49"/>
      <c r="AL10" s="49"/>
      <c r="AM10" s="49"/>
      <c r="AN10" s="49"/>
      <c r="AO10" s="49"/>
      <c r="AP10" s="49"/>
      <c r="AQ10" s="49"/>
      <c r="AR10" s="49"/>
      <c r="AS10" s="49"/>
      <c r="AT10" s="49"/>
      <c r="AU10" s="49"/>
      <c r="AV10" s="49"/>
    </row>
    <row r="11" spans="1:72" customFormat="1" x14ac:dyDescent="0.2">
      <c r="A11" s="56" t="s">
        <v>17</v>
      </c>
      <c r="B11" s="57"/>
      <c r="C11" s="57"/>
      <c r="D11" s="58">
        <v>397770</v>
      </c>
      <c r="E11" s="58" t="s">
        <v>185</v>
      </c>
      <c r="F11" s="58">
        <v>269480</v>
      </c>
      <c r="G11" s="58" t="s">
        <v>185</v>
      </c>
      <c r="H11" s="58">
        <v>139330</v>
      </c>
      <c r="I11" s="58" t="s">
        <v>185</v>
      </c>
      <c r="J11" s="58">
        <v>4580</v>
      </c>
      <c r="K11" s="58">
        <v>60</v>
      </c>
      <c r="L11" s="58">
        <v>4530</v>
      </c>
      <c r="M11" s="58" t="s">
        <v>185</v>
      </c>
      <c r="N11" s="58">
        <v>134740</v>
      </c>
      <c r="O11" s="58">
        <v>32230</v>
      </c>
      <c r="P11" s="58">
        <v>102520</v>
      </c>
      <c r="Q11" s="58" t="s">
        <v>185</v>
      </c>
      <c r="R11" s="58">
        <v>130150</v>
      </c>
      <c r="S11" s="58" t="s">
        <v>185</v>
      </c>
      <c r="T11" s="58">
        <v>27750</v>
      </c>
      <c r="U11" s="58">
        <v>1840</v>
      </c>
      <c r="V11" s="58">
        <v>25900</v>
      </c>
      <c r="W11" s="58" t="s">
        <v>185</v>
      </c>
      <c r="X11" s="58">
        <v>102400</v>
      </c>
      <c r="Y11" s="58">
        <v>69280</v>
      </c>
      <c r="Z11" s="58">
        <v>33120</v>
      </c>
      <c r="AA11" s="58" t="s">
        <v>185</v>
      </c>
      <c r="AB11" s="58">
        <v>128290</v>
      </c>
      <c r="AC11" s="58" t="s">
        <v>185</v>
      </c>
      <c r="AD11" s="58">
        <v>29160</v>
      </c>
      <c r="AE11" s="58" t="s">
        <v>185</v>
      </c>
      <c r="AF11" s="58">
        <v>10500</v>
      </c>
      <c r="AG11" s="58">
        <v>60</v>
      </c>
      <c r="AH11" s="58">
        <v>10440</v>
      </c>
      <c r="AI11" s="58" t="s">
        <v>185</v>
      </c>
      <c r="AJ11" s="58">
        <v>18660</v>
      </c>
      <c r="AK11" s="58">
        <v>880</v>
      </c>
      <c r="AL11" s="58">
        <v>17770</v>
      </c>
      <c r="AM11" s="58" t="s">
        <v>185</v>
      </c>
      <c r="AN11" s="58">
        <v>99130</v>
      </c>
      <c r="AO11" s="58" t="s">
        <v>185</v>
      </c>
      <c r="AP11" s="58">
        <v>88490</v>
      </c>
      <c r="AQ11" s="58">
        <v>1380</v>
      </c>
      <c r="AR11" s="58">
        <v>87110</v>
      </c>
      <c r="AS11" s="58" t="s">
        <v>185</v>
      </c>
      <c r="AT11" s="58">
        <v>10640</v>
      </c>
      <c r="AU11" s="58">
        <v>760</v>
      </c>
      <c r="AV11" s="58">
        <v>9880</v>
      </c>
    </row>
    <row r="12" spans="1:72" customFormat="1" x14ac:dyDescent="0.2">
      <c r="A12" s="56"/>
      <c r="B12" s="57"/>
      <c r="C12" s="57"/>
      <c r="D12" s="58" t="s">
        <v>185</v>
      </c>
      <c r="E12" s="58" t="s">
        <v>185</v>
      </c>
      <c r="F12" s="58" t="s">
        <v>185</v>
      </c>
      <c r="G12" s="58" t="s">
        <v>185</v>
      </c>
      <c r="H12" s="58" t="s">
        <v>185</v>
      </c>
      <c r="I12" s="58" t="s">
        <v>185</v>
      </c>
      <c r="J12" s="58" t="s">
        <v>185</v>
      </c>
      <c r="K12" s="58" t="s">
        <v>185</v>
      </c>
      <c r="L12" s="58" t="s">
        <v>185</v>
      </c>
      <c r="M12" s="58" t="s">
        <v>185</v>
      </c>
      <c r="N12" s="58" t="s">
        <v>185</v>
      </c>
      <c r="O12" s="58" t="s">
        <v>185</v>
      </c>
      <c r="P12" s="58" t="s">
        <v>185</v>
      </c>
      <c r="Q12" s="58" t="s">
        <v>185</v>
      </c>
      <c r="R12" s="58" t="s">
        <v>185</v>
      </c>
      <c r="S12" s="58" t="s">
        <v>185</v>
      </c>
      <c r="T12" s="58" t="s">
        <v>185</v>
      </c>
      <c r="U12" s="58" t="s">
        <v>185</v>
      </c>
      <c r="V12" s="58" t="s">
        <v>185</v>
      </c>
      <c r="W12" s="58" t="s">
        <v>185</v>
      </c>
      <c r="X12" s="58" t="s">
        <v>185</v>
      </c>
      <c r="Y12" s="58" t="s">
        <v>185</v>
      </c>
      <c r="Z12" s="58" t="s">
        <v>185</v>
      </c>
      <c r="AA12" s="58" t="s">
        <v>185</v>
      </c>
      <c r="AB12" s="58" t="s">
        <v>185</v>
      </c>
      <c r="AC12" s="58" t="s">
        <v>185</v>
      </c>
      <c r="AD12" s="58" t="s">
        <v>185</v>
      </c>
      <c r="AE12" s="58" t="s">
        <v>185</v>
      </c>
      <c r="AF12" s="58" t="s">
        <v>185</v>
      </c>
      <c r="AG12" s="58" t="s">
        <v>185</v>
      </c>
      <c r="AH12" s="58" t="s">
        <v>185</v>
      </c>
      <c r="AI12" s="58" t="s">
        <v>185</v>
      </c>
      <c r="AJ12" s="58" t="s">
        <v>185</v>
      </c>
      <c r="AK12" s="58" t="s">
        <v>185</v>
      </c>
      <c r="AL12" s="58" t="s">
        <v>185</v>
      </c>
      <c r="AM12" s="58" t="s">
        <v>185</v>
      </c>
      <c r="AN12" s="58" t="s">
        <v>185</v>
      </c>
      <c r="AO12" s="58" t="s">
        <v>185</v>
      </c>
      <c r="AP12" s="58" t="s">
        <v>185</v>
      </c>
      <c r="AQ12" s="58" t="s">
        <v>185</v>
      </c>
      <c r="AR12" s="58" t="s">
        <v>185</v>
      </c>
      <c r="AS12" s="58" t="s">
        <v>185</v>
      </c>
      <c r="AT12" s="58" t="s">
        <v>185</v>
      </c>
      <c r="AU12" s="58" t="s">
        <v>185</v>
      </c>
      <c r="AV12" s="58" t="s">
        <v>185</v>
      </c>
    </row>
    <row r="13" spans="1:72" customFormat="1" x14ac:dyDescent="0.2">
      <c r="A13" s="59" t="s">
        <v>76</v>
      </c>
      <c r="B13" s="63"/>
      <c r="C13" s="63"/>
      <c r="D13" s="58">
        <v>222120</v>
      </c>
      <c r="E13" s="58" t="s">
        <v>185</v>
      </c>
      <c r="F13" s="58">
        <v>222120</v>
      </c>
      <c r="G13" s="58" t="s">
        <v>185</v>
      </c>
      <c r="H13" s="58">
        <v>104350</v>
      </c>
      <c r="I13" s="58" t="s">
        <v>185</v>
      </c>
      <c r="J13" s="58">
        <v>1230</v>
      </c>
      <c r="K13" s="58">
        <v>30</v>
      </c>
      <c r="L13" s="58">
        <v>1200</v>
      </c>
      <c r="M13" s="58" t="s">
        <v>185</v>
      </c>
      <c r="N13" s="58">
        <v>103120</v>
      </c>
      <c r="O13" s="58">
        <v>31860</v>
      </c>
      <c r="P13" s="58">
        <v>71260</v>
      </c>
      <c r="Q13" s="58" t="s">
        <v>185</v>
      </c>
      <c r="R13" s="58">
        <v>117770</v>
      </c>
      <c r="S13" s="58" t="s">
        <v>185</v>
      </c>
      <c r="T13" s="58">
        <v>18900</v>
      </c>
      <c r="U13" s="58">
        <v>1580</v>
      </c>
      <c r="V13" s="58">
        <v>17320</v>
      </c>
      <c r="W13" s="58" t="s">
        <v>185</v>
      </c>
      <c r="X13" s="58">
        <v>98870</v>
      </c>
      <c r="Y13" s="58">
        <v>68820</v>
      </c>
      <c r="Z13" s="58">
        <v>30060</v>
      </c>
      <c r="AA13" s="58" t="s">
        <v>185</v>
      </c>
      <c r="AB13" s="58" t="s">
        <v>185</v>
      </c>
      <c r="AC13" s="58" t="s">
        <v>185</v>
      </c>
      <c r="AD13" s="58" t="s">
        <v>185</v>
      </c>
      <c r="AE13" s="58" t="s">
        <v>185</v>
      </c>
      <c r="AF13" s="58" t="s">
        <v>185</v>
      </c>
      <c r="AG13" s="58" t="s">
        <v>185</v>
      </c>
      <c r="AH13" s="58" t="s">
        <v>185</v>
      </c>
      <c r="AI13" s="58" t="s">
        <v>185</v>
      </c>
      <c r="AJ13" s="58" t="s">
        <v>185</v>
      </c>
      <c r="AK13" s="58" t="s">
        <v>185</v>
      </c>
      <c r="AL13" s="58" t="s">
        <v>185</v>
      </c>
      <c r="AM13" s="58" t="s">
        <v>185</v>
      </c>
      <c r="AN13" s="58" t="s">
        <v>185</v>
      </c>
      <c r="AO13" s="58" t="s">
        <v>185</v>
      </c>
      <c r="AP13" s="58" t="s">
        <v>185</v>
      </c>
      <c r="AQ13" s="58" t="s">
        <v>185</v>
      </c>
      <c r="AR13" s="58" t="s">
        <v>185</v>
      </c>
      <c r="AS13" s="58" t="s">
        <v>185</v>
      </c>
      <c r="AT13" s="58" t="s">
        <v>185</v>
      </c>
      <c r="AU13" s="58" t="s">
        <v>185</v>
      </c>
      <c r="AV13" s="58" t="s">
        <v>185</v>
      </c>
    </row>
    <row r="14" spans="1:72" customFormat="1" x14ac:dyDescent="0.2">
      <c r="A14" s="59"/>
      <c r="B14" s="63"/>
      <c r="C14" s="63"/>
      <c r="D14" s="58" t="s">
        <v>185</v>
      </c>
      <c r="E14" s="58" t="s">
        <v>185</v>
      </c>
      <c r="F14" s="58" t="s">
        <v>185</v>
      </c>
      <c r="G14" s="58" t="s">
        <v>185</v>
      </c>
      <c r="H14" s="58" t="s">
        <v>185</v>
      </c>
      <c r="I14" s="58" t="s">
        <v>185</v>
      </c>
      <c r="J14" s="58" t="s">
        <v>185</v>
      </c>
      <c r="K14" s="58" t="s">
        <v>185</v>
      </c>
      <c r="L14" s="58" t="s">
        <v>185</v>
      </c>
      <c r="M14" s="58" t="s">
        <v>185</v>
      </c>
      <c r="N14" s="58" t="s">
        <v>185</v>
      </c>
      <c r="O14" s="58" t="s">
        <v>185</v>
      </c>
      <c r="P14" s="58" t="s">
        <v>185</v>
      </c>
      <c r="Q14" s="58" t="s">
        <v>185</v>
      </c>
      <c r="R14" s="58" t="s">
        <v>185</v>
      </c>
      <c r="S14" s="58" t="s">
        <v>185</v>
      </c>
      <c r="T14" s="58" t="s">
        <v>185</v>
      </c>
      <c r="U14" s="58" t="s">
        <v>185</v>
      </c>
      <c r="V14" s="58" t="s">
        <v>185</v>
      </c>
      <c r="W14" s="58" t="s">
        <v>185</v>
      </c>
      <c r="X14" s="58" t="s">
        <v>185</v>
      </c>
      <c r="Y14" s="58" t="s">
        <v>185</v>
      </c>
      <c r="Z14" s="58" t="s">
        <v>185</v>
      </c>
      <c r="AA14" s="58" t="s">
        <v>185</v>
      </c>
      <c r="AB14" s="58" t="s">
        <v>185</v>
      </c>
      <c r="AC14" s="58" t="s">
        <v>185</v>
      </c>
      <c r="AD14" s="58" t="s">
        <v>185</v>
      </c>
      <c r="AE14" s="58" t="s">
        <v>185</v>
      </c>
      <c r="AF14" s="58" t="s">
        <v>185</v>
      </c>
      <c r="AG14" s="58" t="s">
        <v>185</v>
      </c>
      <c r="AH14" s="58" t="s">
        <v>185</v>
      </c>
      <c r="AI14" s="58" t="s">
        <v>185</v>
      </c>
      <c r="AJ14" s="58" t="s">
        <v>185</v>
      </c>
      <c r="AK14" s="58" t="s">
        <v>185</v>
      </c>
      <c r="AL14" s="58" t="s">
        <v>185</v>
      </c>
      <c r="AM14" s="58" t="s">
        <v>185</v>
      </c>
      <c r="AN14" s="58" t="s">
        <v>185</v>
      </c>
      <c r="AO14" s="58" t="s">
        <v>185</v>
      </c>
      <c r="AP14" s="58" t="s">
        <v>185</v>
      </c>
      <c r="AQ14" s="58" t="s">
        <v>185</v>
      </c>
      <c r="AR14" s="58" t="s">
        <v>185</v>
      </c>
      <c r="AS14" s="58" t="s">
        <v>185</v>
      </c>
      <c r="AT14" s="58" t="s">
        <v>185</v>
      </c>
      <c r="AU14" s="58" t="s">
        <v>185</v>
      </c>
      <c r="AV14" s="58" t="s">
        <v>185</v>
      </c>
    </row>
    <row r="15" spans="1:72" customFormat="1" x14ac:dyDescent="0.2">
      <c r="A15" s="56" t="s">
        <v>51</v>
      </c>
      <c r="B15" s="57"/>
      <c r="C15" s="60"/>
      <c r="D15" s="58">
        <v>175650</v>
      </c>
      <c r="E15" s="58" t="s">
        <v>185</v>
      </c>
      <c r="F15" s="58">
        <v>47360</v>
      </c>
      <c r="G15" s="58" t="s">
        <v>185</v>
      </c>
      <c r="H15" s="58">
        <v>34970</v>
      </c>
      <c r="I15" s="58" t="s">
        <v>185</v>
      </c>
      <c r="J15" s="58">
        <v>3350</v>
      </c>
      <c r="K15" s="58">
        <v>20</v>
      </c>
      <c r="L15" s="58">
        <v>3330</v>
      </c>
      <c r="M15" s="58" t="s">
        <v>185</v>
      </c>
      <c r="N15" s="58">
        <v>31620</v>
      </c>
      <c r="O15" s="58">
        <v>370</v>
      </c>
      <c r="P15" s="58">
        <v>31260</v>
      </c>
      <c r="Q15" s="58" t="s">
        <v>185</v>
      </c>
      <c r="R15" s="58">
        <v>12380</v>
      </c>
      <c r="S15" s="58" t="s">
        <v>185</v>
      </c>
      <c r="T15" s="58">
        <v>8850</v>
      </c>
      <c r="U15" s="58">
        <v>260</v>
      </c>
      <c r="V15" s="58">
        <v>8590</v>
      </c>
      <c r="W15" s="58" t="s">
        <v>185</v>
      </c>
      <c r="X15" s="58">
        <v>3530</v>
      </c>
      <c r="Y15" s="58">
        <v>470</v>
      </c>
      <c r="Z15" s="58">
        <v>3070</v>
      </c>
      <c r="AA15" s="58" t="s">
        <v>185</v>
      </c>
      <c r="AB15" s="58">
        <v>128290</v>
      </c>
      <c r="AC15" s="58" t="s">
        <v>185</v>
      </c>
      <c r="AD15" s="58">
        <v>29160</v>
      </c>
      <c r="AE15" s="58" t="s">
        <v>185</v>
      </c>
      <c r="AF15" s="58">
        <v>10500</v>
      </c>
      <c r="AG15" s="58">
        <v>60</v>
      </c>
      <c r="AH15" s="58">
        <v>10440</v>
      </c>
      <c r="AI15" s="58" t="s">
        <v>185</v>
      </c>
      <c r="AJ15" s="58">
        <v>18660</v>
      </c>
      <c r="AK15" s="58">
        <v>880</v>
      </c>
      <c r="AL15" s="58">
        <v>17770</v>
      </c>
      <c r="AM15" s="58" t="s">
        <v>185</v>
      </c>
      <c r="AN15" s="58">
        <v>99130</v>
      </c>
      <c r="AO15" s="58" t="s">
        <v>185</v>
      </c>
      <c r="AP15" s="58">
        <v>88490</v>
      </c>
      <c r="AQ15" s="58">
        <v>1380</v>
      </c>
      <c r="AR15" s="58">
        <v>87110</v>
      </c>
      <c r="AS15" s="58" t="s">
        <v>185</v>
      </c>
      <c r="AT15" s="58">
        <v>10640</v>
      </c>
      <c r="AU15" s="58">
        <v>760</v>
      </c>
      <c r="AV15" s="58">
        <v>9880</v>
      </c>
    </row>
    <row r="16" spans="1:72" customFormat="1" x14ac:dyDescent="0.2">
      <c r="A16" s="59"/>
      <c r="B16" s="60"/>
      <c r="C16" s="60"/>
      <c r="D16" s="58" t="s">
        <v>185</v>
      </c>
      <c r="E16" s="58" t="s">
        <v>185</v>
      </c>
      <c r="F16" s="58" t="s">
        <v>185</v>
      </c>
      <c r="G16" s="58" t="s">
        <v>185</v>
      </c>
      <c r="H16" s="58" t="s">
        <v>185</v>
      </c>
      <c r="I16" s="58" t="s">
        <v>185</v>
      </c>
      <c r="J16" s="58" t="s">
        <v>185</v>
      </c>
      <c r="K16" s="58" t="s">
        <v>185</v>
      </c>
      <c r="L16" s="58" t="s">
        <v>185</v>
      </c>
      <c r="M16" s="58" t="s">
        <v>185</v>
      </c>
      <c r="N16" s="58" t="s">
        <v>185</v>
      </c>
      <c r="O16" s="58" t="s">
        <v>185</v>
      </c>
      <c r="P16" s="58" t="s">
        <v>185</v>
      </c>
      <c r="Q16" s="58" t="s">
        <v>185</v>
      </c>
      <c r="R16" s="58" t="s">
        <v>185</v>
      </c>
      <c r="S16" s="58" t="s">
        <v>185</v>
      </c>
      <c r="T16" s="58" t="s">
        <v>185</v>
      </c>
      <c r="U16" s="58" t="s">
        <v>185</v>
      </c>
      <c r="V16" s="58" t="s">
        <v>185</v>
      </c>
      <c r="W16" s="58" t="s">
        <v>185</v>
      </c>
      <c r="X16" s="58" t="s">
        <v>185</v>
      </c>
      <c r="Y16" s="58" t="s">
        <v>185</v>
      </c>
      <c r="Z16" s="58" t="s">
        <v>185</v>
      </c>
      <c r="AA16" s="58" t="s">
        <v>185</v>
      </c>
      <c r="AB16" s="58" t="s">
        <v>185</v>
      </c>
      <c r="AC16" s="58" t="s">
        <v>185</v>
      </c>
      <c r="AD16" s="58" t="s">
        <v>185</v>
      </c>
      <c r="AE16" s="58" t="s">
        <v>185</v>
      </c>
      <c r="AF16" s="58" t="s">
        <v>185</v>
      </c>
      <c r="AG16" s="58" t="s">
        <v>185</v>
      </c>
      <c r="AH16" s="58" t="s">
        <v>185</v>
      </c>
      <c r="AI16" s="58" t="s">
        <v>185</v>
      </c>
      <c r="AJ16" s="58" t="s">
        <v>185</v>
      </c>
      <c r="AK16" s="58" t="s">
        <v>185</v>
      </c>
      <c r="AL16" s="58" t="s">
        <v>185</v>
      </c>
      <c r="AM16" s="58" t="s">
        <v>185</v>
      </c>
      <c r="AN16" s="58" t="s">
        <v>185</v>
      </c>
      <c r="AO16" s="58" t="s">
        <v>185</v>
      </c>
      <c r="AP16" s="58" t="s">
        <v>185</v>
      </c>
      <c r="AQ16" s="58" t="s">
        <v>185</v>
      </c>
      <c r="AR16" s="58" t="s">
        <v>185</v>
      </c>
      <c r="AS16" s="58" t="s">
        <v>185</v>
      </c>
      <c r="AT16" s="58" t="s">
        <v>185</v>
      </c>
      <c r="AU16" s="58" t="s">
        <v>185</v>
      </c>
      <c r="AV16" s="58" t="s">
        <v>185</v>
      </c>
    </row>
    <row r="17" spans="1:48" customFormat="1" x14ac:dyDescent="0.2">
      <c r="A17" s="61" t="s">
        <v>52</v>
      </c>
      <c r="B17" s="62"/>
      <c r="C17" s="63"/>
      <c r="D17" s="58" t="s">
        <v>185</v>
      </c>
      <c r="E17" s="58" t="s">
        <v>185</v>
      </c>
      <c r="F17" s="58" t="s">
        <v>185</v>
      </c>
      <c r="G17" s="58" t="s">
        <v>185</v>
      </c>
      <c r="H17" s="58" t="s">
        <v>185</v>
      </c>
      <c r="I17" s="58" t="s">
        <v>185</v>
      </c>
      <c r="J17" s="58" t="s">
        <v>185</v>
      </c>
      <c r="K17" s="58" t="s">
        <v>185</v>
      </c>
      <c r="L17" s="58" t="s">
        <v>185</v>
      </c>
      <c r="M17" s="58" t="s">
        <v>185</v>
      </c>
      <c r="N17" s="58" t="s">
        <v>185</v>
      </c>
      <c r="O17" s="58" t="s">
        <v>185</v>
      </c>
      <c r="P17" s="58" t="s">
        <v>185</v>
      </c>
      <c r="Q17" s="58" t="s">
        <v>185</v>
      </c>
      <c r="R17" s="58" t="s">
        <v>185</v>
      </c>
      <c r="S17" s="58" t="s">
        <v>185</v>
      </c>
      <c r="T17" s="58" t="s">
        <v>185</v>
      </c>
      <c r="U17" s="58" t="s">
        <v>185</v>
      </c>
      <c r="V17" s="58" t="s">
        <v>185</v>
      </c>
      <c r="W17" s="58" t="s">
        <v>185</v>
      </c>
      <c r="X17" s="58" t="s">
        <v>185</v>
      </c>
      <c r="Y17" s="58" t="s">
        <v>185</v>
      </c>
      <c r="Z17" s="58" t="s">
        <v>185</v>
      </c>
      <c r="AA17" s="58" t="s">
        <v>185</v>
      </c>
      <c r="AB17" s="58" t="s">
        <v>185</v>
      </c>
      <c r="AC17" s="58" t="s">
        <v>185</v>
      </c>
      <c r="AD17" s="58" t="s">
        <v>185</v>
      </c>
      <c r="AE17" s="58" t="s">
        <v>185</v>
      </c>
      <c r="AF17" s="58" t="s">
        <v>185</v>
      </c>
      <c r="AG17" s="58" t="s">
        <v>185</v>
      </c>
      <c r="AH17" s="58" t="s">
        <v>185</v>
      </c>
      <c r="AI17" s="58" t="s">
        <v>185</v>
      </c>
      <c r="AJ17" s="58" t="s">
        <v>185</v>
      </c>
      <c r="AK17" s="58" t="s">
        <v>185</v>
      </c>
      <c r="AL17" s="58" t="s">
        <v>185</v>
      </c>
      <c r="AM17" s="58" t="s">
        <v>185</v>
      </c>
      <c r="AN17" s="58" t="s">
        <v>185</v>
      </c>
      <c r="AO17" s="58" t="s">
        <v>185</v>
      </c>
      <c r="AP17" s="58" t="s">
        <v>185</v>
      </c>
      <c r="AQ17" s="58" t="s">
        <v>185</v>
      </c>
      <c r="AR17" s="58" t="s">
        <v>185</v>
      </c>
      <c r="AS17" s="58" t="s">
        <v>185</v>
      </c>
      <c r="AT17" s="58" t="s">
        <v>185</v>
      </c>
      <c r="AU17" s="58" t="s">
        <v>185</v>
      </c>
      <c r="AV17" s="58" t="s">
        <v>185</v>
      </c>
    </row>
    <row r="18" spans="1:48" customFormat="1" x14ac:dyDescent="0.2">
      <c r="A18" s="64" t="s">
        <v>53</v>
      </c>
      <c r="B18" s="65"/>
      <c r="C18" s="63"/>
      <c r="D18" s="58">
        <v>37540</v>
      </c>
      <c r="E18" s="58" t="s">
        <v>185</v>
      </c>
      <c r="F18" s="58">
        <v>29470</v>
      </c>
      <c r="G18" s="58" t="s">
        <v>185</v>
      </c>
      <c r="H18" s="58">
        <v>28860</v>
      </c>
      <c r="I18" s="58" t="s">
        <v>185</v>
      </c>
      <c r="J18" s="58">
        <v>2470</v>
      </c>
      <c r="K18" s="58">
        <v>10</v>
      </c>
      <c r="L18" s="58">
        <v>2450</v>
      </c>
      <c r="M18" s="58" t="s">
        <v>185</v>
      </c>
      <c r="N18" s="58">
        <v>26390</v>
      </c>
      <c r="O18" s="58">
        <v>260</v>
      </c>
      <c r="P18" s="58">
        <v>26130</v>
      </c>
      <c r="Q18" s="58" t="s">
        <v>185</v>
      </c>
      <c r="R18" s="58">
        <v>610</v>
      </c>
      <c r="S18" s="58" t="s">
        <v>185</v>
      </c>
      <c r="T18" s="58">
        <v>170</v>
      </c>
      <c r="U18" s="58">
        <v>10</v>
      </c>
      <c r="V18" s="58">
        <v>160</v>
      </c>
      <c r="W18" s="58" t="s">
        <v>185</v>
      </c>
      <c r="X18" s="58">
        <v>440</v>
      </c>
      <c r="Y18" s="58">
        <v>70</v>
      </c>
      <c r="Z18" s="58">
        <v>370</v>
      </c>
      <c r="AA18" s="58" t="s">
        <v>185</v>
      </c>
      <c r="AB18" s="58">
        <v>8080</v>
      </c>
      <c r="AC18" s="58" t="s">
        <v>185</v>
      </c>
      <c r="AD18" s="58">
        <v>7940</v>
      </c>
      <c r="AE18" s="58" t="s">
        <v>185</v>
      </c>
      <c r="AF18" s="58">
        <v>740</v>
      </c>
      <c r="AG18" s="58">
        <v>10</v>
      </c>
      <c r="AH18" s="58">
        <v>730</v>
      </c>
      <c r="AI18" s="58" t="s">
        <v>185</v>
      </c>
      <c r="AJ18" s="58">
        <v>7200</v>
      </c>
      <c r="AK18" s="58">
        <v>440</v>
      </c>
      <c r="AL18" s="58">
        <v>6760</v>
      </c>
      <c r="AM18" s="58" t="s">
        <v>185</v>
      </c>
      <c r="AN18" s="58">
        <v>140</v>
      </c>
      <c r="AO18" s="58" t="s">
        <v>185</v>
      </c>
      <c r="AP18" s="58">
        <v>20</v>
      </c>
      <c r="AQ18" s="58">
        <v>0</v>
      </c>
      <c r="AR18" s="58">
        <v>20</v>
      </c>
      <c r="AS18" s="58" t="s">
        <v>185</v>
      </c>
      <c r="AT18" s="58">
        <v>120</v>
      </c>
      <c r="AU18" s="58">
        <v>30</v>
      </c>
      <c r="AV18" s="58">
        <v>90</v>
      </c>
    </row>
    <row r="19" spans="1:48" customFormat="1" x14ac:dyDescent="0.2">
      <c r="A19" s="64" t="s">
        <v>54</v>
      </c>
      <c r="B19" s="65"/>
      <c r="C19" s="63"/>
      <c r="D19" s="58">
        <v>3000</v>
      </c>
      <c r="E19" s="58" t="s">
        <v>185</v>
      </c>
      <c r="F19" s="58">
        <v>2170</v>
      </c>
      <c r="G19" s="58" t="s">
        <v>185</v>
      </c>
      <c r="H19" s="58">
        <v>2090</v>
      </c>
      <c r="I19" s="58" t="s">
        <v>185</v>
      </c>
      <c r="J19" s="58">
        <v>170</v>
      </c>
      <c r="K19" s="58">
        <v>0</v>
      </c>
      <c r="L19" s="58">
        <v>170</v>
      </c>
      <c r="M19" s="58" t="s">
        <v>185</v>
      </c>
      <c r="N19" s="58">
        <v>1920</v>
      </c>
      <c r="O19" s="58">
        <v>10</v>
      </c>
      <c r="P19" s="58">
        <v>1920</v>
      </c>
      <c r="Q19" s="58" t="s">
        <v>185</v>
      </c>
      <c r="R19" s="58">
        <v>80</v>
      </c>
      <c r="S19" s="58" t="s">
        <v>185</v>
      </c>
      <c r="T19" s="58">
        <v>20</v>
      </c>
      <c r="U19" s="58">
        <v>0</v>
      </c>
      <c r="V19" s="58">
        <v>20</v>
      </c>
      <c r="W19" s="58" t="s">
        <v>185</v>
      </c>
      <c r="X19" s="58">
        <v>60</v>
      </c>
      <c r="Y19" s="58">
        <v>0</v>
      </c>
      <c r="Z19" s="58">
        <v>50</v>
      </c>
      <c r="AA19" s="58" t="s">
        <v>185</v>
      </c>
      <c r="AB19" s="58">
        <v>830</v>
      </c>
      <c r="AC19" s="58" t="s">
        <v>185</v>
      </c>
      <c r="AD19" s="58">
        <v>800</v>
      </c>
      <c r="AE19" s="58" t="s">
        <v>185</v>
      </c>
      <c r="AF19" s="58">
        <v>150</v>
      </c>
      <c r="AG19" s="58">
        <v>0</v>
      </c>
      <c r="AH19" s="58">
        <v>150</v>
      </c>
      <c r="AI19" s="58" t="s">
        <v>185</v>
      </c>
      <c r="AJ19" s="58">
        <v>640</v>
      </c>
      <c r="AK19" s="58">
        <v>10</v>
      </c>
      <c r="AL19" s="58">
        <v>630</v>
      </c>
      <c r="AM19" s="58" t="s">
        <v>185</v>
      </c>
      <c r="AN19" s="58">
        <v>30</v>
      </c>
      <c r="AO19" s="58" t="s">
        <v>185</v>
      </c>
      <c r="AP19" s="58">
        <v>20</v>
      </c>
      <c r="AQ19" s="58">
        <v>0</v>
      </c>
      <c r="AR19" s="58">
        <v>20</v>
      </c>
      <c r="AS19" s="58" t="s">
        <v>185</v>
      </c>
      <c r="AT19" s="58">
        <v>20</v>
      </c>
      <c r="AU19" s="58">
        <v>0</v>
      </c>
      <c r="AV19" s="58">
        <v>20</v>
      </c>
    </row>
    <row r="20" spans="1:48" customFormat="1" x14ac:dyDescent="0.2">
      <c r="A20" s="64" t="s">
        <v>55</v>
      </c>
      <c r="B20" s="65"/>
      <c r="C20" s="63"/>
      <c r="D20" s="58">
        <v>500</v>
      </c>
      <c r="E20" s="58" t="s">
        <v>185</v>
      </c>
      <c r="F20" s="58">
        <v>60</v>
      </c>
      <c r="G20" s="58" t="s">
        <v>185</v>
      </c>
      <c r="H20" s="58">
        <v>50</v>
      </c>
      <c r="I20" s="58" t="s">
        <v>185</v>
      </c>
      <c r="J20" s="58">
        <v>10</v>
      </c>
      <c r="K20" s="58">
        <v>0</v>
      </c>
      <c r="L20" s="58">
        <v>10</v>
      </c>
      <c r="M20" s="58" t="s">
        <v>185</v>
      </c>
      <c r="N20" s="58">
        <v>40</v>
      </c>
      <c r="O20" s="58">
        <v>0</v>
      </c>
      <c r="P20" s="58">
        <v>40</v>
      </c>
      <c r="Q20" s="58" t="s">
        <v>185</v>
      </c>
      <c r="R20" s="58">
        <v>10</v>
      </c>
      <c r="S20" s="58" t="s">
        <v>185</v>
      </c>
      <c r="T20" s="58">
        <v>0</v>
      </c>
      <c r="U20" s="58">
        <v>0</v>
      </c>
      <c r="V20" s="58">
        <v>0</v>
      </c>
      <c r="W20" s="58" t="s">
        <v>185</v>
      </c>
      <c r="X20" s="58">
        <v>10</v>
      </c>
      <c r="Y20" s="58">
        <v>0</v>
      </c>
      <c r="Z20" s="58">
        <v>10</v>
      </c>
      <c r="AA20" s="58" t="s">
        <v>185</v>
      </c>
      <c r="AB20" s="58">
        <v>450</v>
      </c>
      <c r="AC20" s="58" t="s">
        <v>185</v>
      </c>
      <c r="AD20" s="58">
        <v>380</v>
      </c>
      <c r="AE20" s="58" t="s">
        <v>185</v>
      </c>
      <c r="AF20" s="58">
        <v>60</v>
      </c>
      <c r="AG20" s="58">
        <v>0</v>
      </c>
      <c r="AH20" s="58">
        <v>60</v>
      </c>
      <c r="AI20" s="58" t="s">
        <v>185</v>
      </c>
      <c r="AJ20" s="58">
        <v>320</v>
      </c>
      <c r="AK20" s="58">
        <v>0</v>
      </c>
      <c r="AL20" s="58">
        <v>320</v>
      </c>
      <c r="AM20" s="58" t="s">
        <v>185</v>
      </c>
      <c r="AN20" s="58">
        <v>70</v>
      </c>
      <c r="AO20" s="58" t="s">
        <v>185</v>
      </c>
      <c r="AP20" s="58">
        <v>30</v>
      </c>
      <c r="AQ20" s="58">
        <v>0</v>
      </c>
      <c r="AR20" s="58">
        <v>30</v>
      </c>
      <c r="AS20" s="58" t="s">
        <v>185</v>
      </c>
      <c r="AT20" s="58">
        <v>40</v>
      </c>
      <c r="AU20" s="58">
        <v>0</v>
      </c>
      <c r="AV20" s="58">
        <v>30</v>
      </c>
    </row>
    <row r="21" spans="1:48" customFormat="1" x14ac:dyDescent="0.2">
      <c r="A21" s="61"/>
      <c r="B21" s="62"/>
      <c r="C21" s="63"/>
      <c r="D21" s="58" t="s">
        <v>185</v>
      </c>
      <c r="E21" s="58" t="s">
        <v>185</v>
      </c>
      <c r="F21" s="58" t="s">
        <v>185</v>
      </c>
      <c r="G21" s="58" t="s">
        <v>185</v>
      </c>
      <c r="H21" s="58" t="s">
        <v>185</v>
      </c>
      <c r="I21" s="58" t="s">
        <v>185</v>
      </c>
      <c r="J21" s="58" t="s">
        <v>185</v>
      </c>
      <c r="K21" s="58" t="s">
        <v>185</v>
      </c>
      <c r="L21" s="58" t="s">
        <v>185</v>
      </c>
      <c r="M21" s="58" t="s">
        <v>185</v>
      </c>
      <c r="N21" s="58" t="s">
        <v>185</v>
      </c>
      <c r="O21" s="58" t="s">
        <v>185</v>
      </c>
      <c r="P21" s="58" t="s">
        <v>185</v>
      </c>
      <c r="Q21" s="58" t="s">
        <v>185</v>
      </c>
      <c r="R21" s="58" t="s">
        <v>185</v>
      </c>
      <c r="S21" s="58" t="s">
        <v>185</v>
      </c>
      <c r="T21" s="58" t="s">
        <v>185</v>
      </c>
      <c r="U21" s="58" t="s">
        <v>185</v>
      </c>
      <c r="V21" s="58" t="s">
        <v>185</v>
      </c>
      <c r="W21" s="58" t="s">
        <v>185</v>
      </c>
      <c r="X21" s="58" t="s">
        <v>185</v>
      </c>
      <c r="Y21" s="58" t="s">
        <v>185</v>
      </c>
      <c r="Z21" s="58" t="s">
        <v>185</v>
      </c>
      <c r="AA21" s="58" t="s">
        <v>185</v>
      </c>
      <c r="AB21" s="58" t="s">
        <v>185</v>
      </c>
      <c r="AC21" s="58" t="s">
        <v>185</v>
      </c>
      <c r="AD21" s="58" t="s">
        <v>185</v>
      </c>
      <c r="AE21" s="58" t="s">
        <v>185</v>
      </c>
      <c r="AF21" s="58" t="s">
        <v>185</v>
      </c>
      <c r="AG21" s="58" t="s">
        <v>185</v>
      </c>
      <c r="AH21" s="58" t="s">
        <v>185</v>
      </c>
      <c r="AI21" s="58" t="s">
        <v>185</v>
      </c>
      <c r="AJ21" s="58" t="s">
        <v>185</v>
      </c>
      <c r="AK21" s="58" t="s">
        <v>185</v>
      </c>
      <c r="AL21" s="58" t="s">
        <v>185</v>
      </c>
      <c r="AM21" s="58" t="s">
        <v>185</v>
      </c>
      <c r="AN21" s="58" t="s">
        <v>185</v>
      </c>
      <c r="AO21" s="58" t="s">
        <v>185</v>
      </c>
      <c r="AP21" s="58" t="s">
        <v>185</v>
      </c>
      <c r="AQ21" s="58" t="s">
        <v>185</v>
      </c>
      <c r="AR21" s="58" t="s">
        <v>185</v>
      </c>
      <c r="AS21" s="58" t="s">
        <v>185</v>
      </c>
      <c r="AT21" s="58" t="s">
        <v>185</v>
      </c>
      <c r="AU21" s="58" t="s">
        <v>185</v>
      </c>
      <c r="AV21" s="58" t="s">
        <v>185</v>
      </c>
    </row>
    <row r="22" spans="1:48" customFormat="1" x14ac:dyDescent="0.2">
      <c r="A22" s="61" t="s">
        <v>56</v>
      </c>
      <c r="B22" s="62"/>
      <c r="C22" s="63"/>
      <c r="D22" s="58" t="s">
        <v>185</v>
      </c>
      <c r="E22" s="58" t="s">
        <v>185</v>
      </c>
      <c r="F22" s="58" t="s">
        <v>185</v>
      </c>
      <c r="G22" s="58" t="s">
        <v>185</v>
      </c>
      <c r="H22" s="58" t="s">
        <v>185</v>
      </c>
      <c r="I22" s="58" t="s">
        <v>185</v>
      </c>
      <c r="J22" s="58" t="s">
        <v>185</v>
      </c>
      <c r="K22" s="58" t="s">
        <v>185</v>
      </c>
      <c r="L22" s="58" t="s">
        <v>185</v>
      </c>
      <c r="M22" s="58" t="s">
        <v>185</v>
      </c>
      <c r="N22" s="58" t="s">
        <v>185</v>
      </c>
      <c r="O22" s="58" t="s">
        <v>185</v>
      </c>
      <c r="P22" s="58" t="s">
        <v>185</v>
      </c>
      <c r="Q22" s="58" t="s">
        <v>185</v>
      </c>
      <c r="R22" s="58" t="s">
        <v>185</v>
      </c>
      <c r="S22" s="58" t="s">
        <v>185</v>
      </c>
      <c r="T22" s="58" t="s">
        <v>185</v>
      </c>
      <c r="U22" s="58" t="s">
        <v>185</v>
      </c>
      <c r="V22" s="58" t="s">
        <v>185</v>
      </c>
      <c r="W22" s="58" t="s">
        <v>185</v>
      </c>
      <c r="X22" s="58" t="s">
        <v>185</v>
      </c>
      <c r="Y22" s="58" t="s">
        <v>185</v>
      </c>
      <c r="Z22" s="58" t="s">
        <v>185</v>
      </c>
      <c r="AA22" s="58" t="s">
        <v>185</v>
      </c>
      <c r="AB22" s="58" t="s">
        <v>185</v>
      </c>
      <c r="AC22" s="58" t="s">
        <v>185</v>
      </c>
      <c r="AD22" s="58" t="s">
        <v>185</v>
      </c>
      <c r="AE22" s="58" t="s">
        <v>185</v>
      </c>
      <c r="AF22" s="58" t="s">
        <v>185</v>
      </c>
      <c r="AG22" s="58" t="s">
        <v>185</v>
      </c>
      <c r="AH22" s="58" t="s">
        <v>185</v>
      </c>
      <c r="AI22" s="58" t="s">
        <v>185</v>
      </c>
      <c r="AJ22" s="58" t="s">
        <v>185</v>
      </c>
      <c r="AK22" s="58" t="s">
        <v>185</v>
      </c>
      <c r="AL22" s="58" t="s">
        <v>185</v>
      </c>
      <c r="AM22" s="58" t="s">
        <v>185</v>
      </c>
      <c r="AN22" s="58" t="s">
        <v>185</v>
      </c>
      <c r="AO22" s="58" t="s">
        <v>185</v>
      </c>
      <c r="AP22" s="58" t="s">
        <v>185</v>
      </c>
      <c r="AQ22" s="58" t="s">
        <v>185</v>
      </c>
      <c r="AR22" s="58" t="s">
        <v>185</v>
      </c>
      <c r="AS22" s="58" t="s">
        <v>185</v>
      </c>
      <c r="AT22" s="58" t="s">
        <v>185</v>
      </c>
      <c r="AU22" s="58" t="s">
        <v>185</v>
      </c>
      <c r="AV22" s="58" t="s">
        <v>185</v>
      </c>
    </row>
    <row r="23" spans="1:48" customFormat="1" x14ac:dyDescent="0.2">
      <c r="A23" s="64" t="s">
        <v>57</v>
      </c>
      <c r="B23" s="65"/>
      <c r="C23" s="63"/>
      <c r="D23" s="58">
        <v>210</v>
      </c>
      <c r="E23" s="58" t="s">
        <v>185</v>
      </c>
      <c r="F23" s="58">
        <v>190</v>
      </c>
      <c r="G23" s="58" t="s">
        <v>185</v>
      </c>
      <c r="H23" s="58">
        <v>160</v>
      </c>
      <c r="I23" s="58" t="s">
        <v>185</v>
      </c>
      <c r="J23" s="58">
        <v>0</v>
      </c>
      <c r="K23" s="58">
        <v>0</v>
      </c>
      <c r="L23" s="58">
        <v>0</v>
      </c>
      <c r="M23" s="58" t="s">
        <v>185</v>
      </c>
      <c r="N23" s="58">
        <v>160</v>
      </c>
      <c r="O23" s="58">
        <v>10</v>
      </c>
      <c r="P23" s="58">
        <v>150</v>
      </c>
      <c r="Q23" s="58" t="s">
        <v>185</v>
      </c>
      <c r="R23" s="58">
        <v>30</v>
      </c>
      <c r="S23" s="58" t="s">
        <v>185</v>
      </c>
      <c r="T23" s="58">
        <v>0</v>
      </c>
      <c r="U23" s="58">
        <v>0</v>
      </c>
      <c r="V23" s="58">
        <v>0</v>
      </c>
      <c r="W23" s="58" t="s">
        <v>185</v>
      </c>
      <c r="X23" s="58">
        <v>30</v>
      </c>
      <c r="Y23" s="58">
        <v>20</v>
      </c>
      <c r="Z23" s="58">
        <v>10</v>
      </c>
      <c r="AA23" s="58" t="s">
        <v>185</v>
      </c>
      <c r="AB23" s="58">
        <v>20</v>
      </c>
      <c r="AC23" s="58" t="s">
        <v>185</v>
      </c>
      <c r="AD23" s="58">
        <v>10</v>
      </c>
      <c r="AE23" s="58" t="s">
        <v>185</v>
      </c>
      <c r="AF23" s="58">
        <v>0</v>
      </c>
      <c r="AG23" s="58">
        <v>0</v>
      </c>
      <c r="AH23" s="58">
        <v>0</v>
      </c>
      <c r="AI23" s="58" t="s">
        <v>185</v>
      </c>
      <c r="AJ23" s="58">
        <v>10</v>
      </c>
      <c r="AK23" s="58">
        <v>0</v>
      </c>
      <c r="AL23" s="58">
        <v>0</v>
      </c>
      <c r="AM23" s="58" t="s">
        <v>185</v>
      </c>
      <c r="AN23" s="58">
        <v>10</v>
      </c>
      <c r="AO23" s="58" t="s">
        <v>185</v>
      </c>
      <c r="AP23" s="58">
        <v>0</v>
      </c>
      <c r="AQ23" s="58">
        <v>0</v>
      </c>
      <c r="AR23" s="58">
        <v>0</v>
      </c>
      <c r="AS23" s="58" t="s">
        <v>185</v>
      </c>
      <c r="AT23" s="58">
        <v>10</v>
      </c>
      <c r="AU23" s="58">
        <v>0</v>
      </c>
      <c r="AV23" s="58">
        <v>10</v>
      </c>
    </row>
    <row r="24" spans="1:48" customFormat="1" x14ac:dyDescent="0.2">
      <c r="A24" s="64" t="s">
        <v>58</v>
      </c>
      <c r="B24" s="65"/>
      <c r="C24" s="63"/>
      <c r="D24" s="58">
        <v>8740</v>
      </c>
      <c r="E24" s="58" t="s">
        <v>185</v>
      </c>
      <c r="F24" s="58">
        <v>170</v>
      </c>
      <c r="G24" s="58" t="s">
        <v>185</v>
      </c>
      <c r="H24" s="58">
        <v>140</v>
      </c>
      <c r="I24" s="58" t="s">
        <v>185</v>
      </c>
      <c r="J24" s="58">
        <v>10</v>
      </c>
      <c r="K24" s="58">
        <v>0</v>
      </c>
      <c r="L24" s="58">
        <v>10</v>
      </c>
      <c r="M24" s="58" t="s">
        <v>185</v>
      </c>
      <c r="N24" s="58">
        <v>130</v>
      </c>
      <c r="O24" s="58">
        <v>20</v>
      </c>
      <c r="P24" s="58">
        <v>110</v>
      </c>
      <c r="Q24" s="58" t="s">
        <v>185</v>
      </c>
      <c r="R24" s="58">
        <v>30</v>
      </c>
      <c r="S24" s="58" t="s">
        <v>185</v>
      </c>
      <c r="T24" s="58">
        <v>20</v>
      </c>
      <c r="U24" s="58">
        <v>0</v>
      </c>
      <c r="V24" s="58">
        <v>20</v>
      </c>
      <c r="W24" s="58" t="s">
        <v>185</v>
      </c>
      <c r="X24" s="58">
        <v>10</v>
      </c>
      <c r="Y24" s="58">
        <v>10</v>
      </c>
      <c r="Z24" s="58">
        <v>10</v>
      </c>
      <c r="AA24" s="58" t="s">
        <v>185</v>
      </c>
      <c r="AB24" s="58">
        <v>8560</v>
      </c>
      <c r="AC24" s="58" t="s">
        <v>185</v>
      </c>
      <c r="AD24" s="58">
        <v>8000</v>
      </c>
      <c r="AE24" s="58" t="s">
        <v>185</v>
      </c>
      <c r="AF24" s="58">
        <v>710</v>
      </c>
      <c r="AG24" s="58">
        <v>10</v>
      </c>
      <c r="AH24" s="58">
        <v>700</v>
      </c>
      <c r="AI24" s="58" t="s">
        <v>185</v>
      </c>
      <c r="AJ24" s="58">
        <v>7290</v>
      </c>
      <c r="AK24" s="58">
        <v>740</v>
      </c>
      <c r="AL24" s="58">
        <v>6550</v>
      </c>
      <c r="AM24" s="58" t="s">
        <v>185</v>
      </c>
      <c r="AN24" s="58">
        <v>560</v>
      </c>
      <c r="AO24" s="58" t="s">
        <v>185</v>
      </c>
      <c r="AP24" s="58">
        <v>210</v>
      </c>
      <c r="AQ24" s="58">
        <v>20</v>
      </c>
      <c r="AR24" s="58">
        <v>190</v>
      </c>
      <c r="AS24" s="58" t="s">
        <v>185</v>
      </c>
      <c r="AT24" s="58">
        <v>360</v>
      </c>
      <c r="AU24" s="58">
        <v>180</v>
      </c>
      <c r="AV24" s="58">
        <v>180</v>
      </c>
    </row>
    <row r="25" spans="1:48" customFormat="1" x14ac:dyDescent="0.2">
      <c r="A25" s="64" t="s">
        <v>59</v>
      </c>
      <c r="B25" s="65"/>
      <c r="C25" s="63"/>
      <c r="D25" s="58">
        <v>2960</v>
      </c>
      <c r="E25" s="58" t="s">
        <v>185</v>
      </c>
      <c r="F25" s="58">
        <v>510</v>
      </c>
      <c r="G25" s="58" t="s">
        <v>185</v>
      </c>
      <c r="H25" s="58">
        <v>190</v>
      </c>
      <c r="I25" s="58" t="s">
        <v>185</v>
      </c>
      <c r="J25" s="58">
        <v>40</v>
      </c>
      <c r="K25" s="58">
        <v>0</v>
      </c>
      <c r="L25" s="58">
        <v>30</v>
      </c>
      <c r="M25" s="58" t="s">
        <v>185</v>
      </c>
      <c r="N25" s="58">
        <v>150</v>
      </c>
      <c r="O25" s="58">
        <v>0</v>
      </c>
      <c r="P25" s="58">
        <v>150</v>
      </c>
      <c r="Q25" s="58" t="s">
        <v>185</v>
      </c>
      <c r="R25" s="58">
        <v>320</v>
      </c>
      <c r="S25" s="58" t="s">
        <v>185</v>
      </c>
      <c r="T25" s="58">
        <v>250</v>
      </c>
      <c r="U25" s="58">
        <v>0</v>
      </c>
      <c r="V25" s="58">
        <v>250</v>
      </c>
      <c r="W25" s="58" t="s">
        <v>185</v>
      </c>
      <c r="X25" s="58">
        <v>70</v>
      </c>
      <c r="Y25" s="58">
        <v>20</v>
      </c>
      <c r="Z25" s="58">
        <v>50</v>
      </c>
      <c r="AA25" s="58" t="s">
        <v>185</v>
      </c>
      <c r="AB25" s="58">
        <v>2460</v>
      </c>
      <c r="AC25" s="58" t="s">
        <v>185</v>
      </c>
      <c r="AD25" s="58">
        <v>460</v>
      </c>
      <c r="AE25" s="58" t="s">
        <v>185</v>
      </c>
      <c r="AF25" s="58">
        <v>190</v>
      </c>
      <c r="AG25" s="58">
        <v>0</v>
      </c>
      <c r="AH25" s="58">
        <v>190</v>
      </c>
      <c r="AI25" s="58" t="s">
        <v>185</v>
      </c>
      <c r="AJ25" s="58">
        <v>260</v>
      </c>
      <c r="AK25" s="58">
        <v>0</v>
      </c>
      <c r="AL25" s="58">
        <v>260</v>
      </c>
      <c r="AM25" s="58" t="s">
        <v>185</v>
      </c>
      <c r="AN25" s="58">
        <v>2000</v>
      </c>
      <c r="AO25" s="58" t="s">
        <v>185</v>
      </c>
      <c r="AP25" s="58">
        <v>1780</v>
      </c>
      <c r="AQ25" s="58">
        <v>20</v>
      </c>
      <c r="AR25" s="58">
        <v>1760</v>
      </c>
      <c r="AS25" s="58" t="s">
        <v>185</v>
      </c>
      <c r="AT25" s="58">
        <v>220</v>
      </c>
      <c r="AU25" s="58">
        <v>50</v>
      </c>
      <c r="AV25" s="58">
        <v>170</v>
      </c>
    </row>
    <row r="26" spans="1:48" customFormat="1" x14ac:dyDescent="0.2">
      <c r="A26" s="64" t="s">
        <v>60</v>
      </c>
      <c r="B26" s="65"/>
      <c r="C26" s="63"/>
      <c r="D26" s="58">
        <v>490</v>
      </c>
      <c r="E26" s="58" t="s">
        <v>185</v>
      </c>
      <c r="F26" s="58">
        <v>210</v>
      </c>
      <c r="G26" s="58" t="s">
        <v>185</v>
      </c>
      <c r="H26" s="58">
        <v>90</v>
      </c>
      <c r="I26" s="58" t="s">
        <v>185</v>
      </c>
      <c r="J26" s="58">
        <v>20</v>
      </c>
      <c r="K26" s="58">
        <v>0</v>
      </c>
      <c r="L26" s="58">
        <v>20</v>
      </c>
      <c r="M26" s="58" t="s">
        <v>185</v>
      </c>
      <c r="N26" s="58">
        <v>70</v>
      </c>
      <c r="O26" s="58">
        <v>0</v>
      </c>
      <c r="P26" s="58">
        <v>70</v>
      </c>
      <c r="Q26" s="58" t="s">
        <v>185</v>
      </c>
      <c r="R26" s="58">
        <v>130</v>
      </c>
      <c r="S26" s="58" t="s">
        <v>185</v>
      </c>
      <c r="T26" s="58">
        <v>80</v>
      </c>
      <c r="U26" s="58">
        <v>0</v>
      </c>
      <c r="V26" s="58">
        <v>80</v>
      </c>
      <c r="W26" s="58" t="s">
        <v>185</v>
      </c>
      <c r="X26" s="58">
        <v>50</v>
      </c>
      <c r="Y26" s="58">
        <v>0</v>
      </c>
      <c r="Z26" s="58">
        <v>40</v>
      </c>
      <c r="AA26" s="58" t="s">
        <v>185</v>
      </c>
      <c r="AB26" s="58">
        <v>280</v>
      </c>
      <c r="AC26" s="58" t="s">
        <v>185</v>
      </c>
      <c r="AD26" s="58">
        <v>40</v>
      </c>
      <c r="AE26" s="58" t="s">
        <v>185</v>
      </c>
      <c r="AF26" s="58">
        <v>20</v>
      </c>
      <c r="AG26" s="58">
        <v>0</v>
      </c>
      <c r="AH26" s="58">
        <v>20</v>
      </c>
      <c r="AI26" s="58" t="s">
        <v>185</v>
      </c>
      <c r="AJ26" s="58">
        <v>20</v>
      </c>
      <c r="AK26" s="58">
        <v>0</v>
      </c>
      <c r="AL26" s="58">
        <v>20</v>
      </c>
      <c r="AM26" s="58" t="s">
        <v>185</v>
      </c>
      <c r="AN26" s="58">
        <v>240</v>
      </c>
      <c r="AO26" s="58" t="s">
        <v>185</v>
      </c>
      <c r="AP26" s="58">
        <v>210</v>
      </c>
      <c r="AQ26" s="58">
        <v>0</v>
      </c>
      <c r="AR26" s="58">
        <v>210</v>
      </c>
      <c r="AS26" s="58" t="s">
        <v>185</v>
      </c>
      <c r="AT26" s="58">
        <v>30</v>
      </c>
      <c r="AU26" s="58">
        <v>10</v>
      </c>
      <c r="AV26" s="58">
        <v>30</v>
      </c>
    </row>
    <row r="27" spans="1:48" customFormat="1" x14ac:dyDescent="0.2">
      <c r="A27" s="64" t="s">
        <v>61</v>
      </c>
      <c r="B27" s="65"/>
      <c r="C27" s="63"/>
      <c r="D27" s="58">
        <v>12690</v>
      </c>
      <c r="E27" s="58" t="s">
        <v>185</v>
      </c>
      <c r="F27" s="58">
        <v>2220</v>
      </c>
      <c r="G27" s="58" t="s">
        <v>185</v>
      </c>
      <c r="H27" s="58">
        <v>800</v>
      </c>
      <c r="I27" s="58" t="s">
        <v>185</v>
      </c>
      <c r="J27" s="58">
        <v>230</v>
      </c>
      <c r="K27" s="58">
        <v>10</v>
      </c>
      <c r="L27" s="58">
        <v>220</v>
      </c>
      <c r="M27" s="58" t="s">
        <v>185</v>
      </c>
      <c r="N27" s="58">
        <v>580</v>
      </c>
      <c r="O27" s="58">
        <v>10</v>
      </c>
      <c r="P27" s="58">
        <v>570</v>
      </c>
      <c r="Q27" s="58" t="s">
        <v>185</v>
      </c>
      <c r="R27" s="58">
        <v>1410</v>
      </c>
      <c r="S27" s="58" t="s">
        <v>185</v>
      </c>
      <c r="T27" s="58">
        <v>1070</v>
      </c>
      <c r="U27" s="58">
        <v>20</v>
      </c>
      <c r="V27" s="58">
        <v>1060</v>
      </c>
      <c r="W27" s="58" t="s">
        <v>185</v>
      </c>
      <c r="X27" s="58">
        <v>340</v>
      </c>
      <c r="Y27" s="58">
        <v>50</v>
      </c>
      <c r="Z27" s="58">
        <v>300</v>
      </c>
      <c r="AA27" s="58" t="s">
        <v>185</v>
      </c>
      <c r="AB27" s="58">
        <v>10480</v>
      </c>
      <c r="AC27" s="58" t="s">
        <v>185</v>
      </c>
      <c r="AD27" s="58">
        <v>2700</v>
      </c>
      <c r="AE27" s="58" t="s">
        <v>185</v>
      </c>
      <c r="AF27" s="58">
        <v>1580</v>
      </c>
      <c r="AG27" s="58">
        <v>10</v>
      </c>
      <c r="AH27" s="58">
        <v>1570</v>
      </c>
      <c r="AI27" s="58" t="s">
        <v>185</v>
      </c>
      <c r="AJ27" s="58">
        <v>1130</v>
      </c>
      <c r="AK27" s="58">
        <v>20</v>
      </c>
      <c r="AL27" s="58">
        <v>1110</v>
      </c>
      <c r="AM27" s="58" t="s">
        <v>185</v>
      </c>
      <c r="AN27" s="58">
        <v>7780</v>
      </c>
      <c r="AO27" s="58" t="s">
        <v>185</v>
      </c>
      <c r="AP27" s="58">
        <v>6920</v>
      </c>
      <c r="AQ27" s="58">
        <v>60</v>
      </c>
      <c r="AR27" s="58">
        <v>6860</v>
      </c>
      <c r="AS27" s="58" t="s">
        <v>185</v>
      </c>
      <c r="AT27" s="58">
        <v>850</v>
      </c>
      <c r="AU27" s="58">
        <v>50</v>
      </c>
      <c r="AV27" s="58">
        <v>810</v>
      </c>
    </row>
    <row r="28" spans="1:48" customFormat="1" x14ac:dyDescent="0.2">
      <c r="A28" s="61"/>
      <c r="B28" s="62"/>
      <c r="C28" s="63"/>
      <c r="D28" s="58" t="s">
        <v>185</v>
      </c>
      <c r="E28" s="58" t="s">
        <v>185</v>
      </c>
      <c r="F28" s="58" t="s">
        <v>185</v>
      </c>
      <c r="G28" s="58" t="s">
        <v>185</v>
      </c>
      <c r="H28" s="58" t="s">
        <v>185</v>
      </c>
      <c r="I28" s="58" t="s">
        <v>185</v>
      </c>
      <c r="J28" s="58" t="s">
        <v>185</v>
      </c>
      <c r="K28" s="58" t="s">
        <v>185</v>
      </c>
      <c r="L28" s="58" t="s">
        <v>185</v>
      </c>
      <c r="M28" s="58" t="s">
        <v>185</v>
      </c>
      <c r="N28" s="58" t="s">
        <v>185</v>
      </c>
      <c r="O28" s="58" t="s">
        <v>185</v>
      </c>
      <c r="P28" s="58" t="s">
        <v>185</v>
      </c>
      <c r="Q28" s="58" t="s">
        <v>185</v>
      </c>
      <c r="R28" s="58" t="s">
        <v>185</v>
      </c>
      <c r="S28" s="58" t="s">
        <v>185</v>
      </c>
      <c r="T28" s="58" t="s">
        <v>185</v>
      </c>
      <c r="U28" s="58" t="s">
        <v>185</v>
      </c>
      <c r="V28" s="58" t="s">
        <v>185</v>
      </c>
      <c r="W28" s="58" t="s">
        <v>185</v>
      </c>
      <c r="X28" s="58" t="s">
        <v>185</v>
      </c>
      <c r="Y28" s="58" t="s">
        <v>185</v>
      </c>
      <c r="Z28" s="58" t="s">
        <v>185</v>
      </c>
      <c r="AA28" s="58" t="s">
        <v>185</v>
      </c>
      <c r="AB28" s="58" t="s">
        <v>185</v>
      </c>
      <c r="AC28" s="58" t="s">
        <v>185</v>
      </c>
      <c r="AD28" s="58" t="s">
        <v>185</v>
      </c>
      <c r="AE28" s="58" t="s">
        <v>185</v>
      </c>
      <c r="AF28" s="58" t="s">
        <v>185</v>
      </c>
      <c r="AG28" s="58" t="s">
        <v>185</v>
      </c>
      <c r="AH28" s="58" t="s">
        <v>185</v>
      </c>
      <c r="AI28" s="58" t="s">
        <v>185</v>
      </c>
      <c r="AJ28" s="58" t="s">
        <v>185</v>
      </c>
      <c r="AK28" s="58" t="s">
        <v>185</v>
      </c>
      <c r="AL28" s="58" t="s">
        <v>185</v>
      </c>
      <c r="AM28" s="58" t="s">
        <v>185</v>
      </c>
      <c r="AN28" s="58" t="s">
        <v>185</v>
      </c>
      <c r="AO28" s="58" t="s">
        <v>185</v>
      </c>
      <c r="AP28" s="58" t="s">
        <v>185</v>
      </c>
      <c r="AQ28" s="58" t="s">
        <v>185</v>
      </c>
      <c r="AR28" s="58" t="s">
        <v>185</v>
      </c>
      <c r="AS28" s="58" t="s">
        <v>185</v>
      </c>
      <c r="AT28" s="58" t="s">
        <v>185</v>
      </c>
      <c r="AU28" s="58" t="s">
        <v>185</v>
      </c>
      <c r="AV28" s="58" t="s">
        <v>185</v>
      </c>
    </row>
    <row r="29" spans="1:48" customFormat="1" x14ac:dyDescent="0.2">
      <c r="A29" s="61" t="s">
        <v>62</v>
      </c>
      <c r="B29" s="62"/>
      <c r="C29" s="63"/>
      <c r="D29" s="58" t="s">
        <v>185</v>
      </c>
      <c r="E29" s="58" t="s">
        <v>185</v>
      </c>
      <c r="F29" s="58" t="s">
        <v>185</v>
      </c>
      <c r="G29" s="58" t="s">
        <v>185</v>
      </c>
      <c r="H29" s="58" t="s">
        <v>185</v>
      </c>
      <c r="I29" s="58" t="s">
        <v>185</v>
      </c>
      <c r="J29" s="58" t="s">
        <v>185</v>
      </c>
      <c r="K29" s="58" t="s">
        <v>185</v>
      </c>
      <c r="L29" s="58" t="s">
        <v>185</v>
      </c>
      <c r="M29" s="58" t="s">
        <v>185</v>
      </c>
      <c r="N29" s="58" t="s">
        <v>185</v>
      </c>
      <c r="O29" s="58" t="s">
        <v>185</v>
      </c>
      <c r="P29" s="58" t="s">
        <v>185</v>
      </c>
      <c r="Q29" s="58" t="s">
        <v>185</v>
      </c>
      <c r="R29" s="58" t="s">
        <v>185</v>
      </c>
      <c r="S29" s="58" t="s">
        <v>185</v>
      </c>
      <c r="T29" s="58" t="s">
        <v>185</v>
      </c>
      <c r="U29" s="58" t="s">
        <v>185</v>
      </c>
      <c r="V29" s="58" t="s">
        <v>185</v>
      </c>
      <c r="W29" s="58" t="s">
        <v>185</v>
      </c>
      <c r="X29" s="58" t="s">
        <v>185</v>
      </c>
      <c r="Y29" s="58" t="s">
        <v>185</v>
      </c>
      <c r="Z29" s="58" t="s">
        <v>185</v>
      </c>
      <c r="AA29" s="58" t="s">
        <v>185</v>
      </c>
      <c r="AB29" s="58" t="s">
        <v>185</v>
      </c>
      <c r="AC29" s="58" t="s">
        <v>185</v>
      </c>
      <c r="AD29" s="58" t="s">
        <v>185</v>
      </c>
      <c r="AE29" s="58" t="s">
        <v>185</v>
      </c>
      <c r="AF29" s="58" t="s">
        <v>185</v>
      </c>
      <c r="AG29" s="58" t="s">
        <v>185</v>
      </c>
      <c r="AH29" s="58" t="s">
        <v>185</v>
      </c>
      <c r="AI29" s="58" t="s">
        <v>185</v>
      </c>
      <c r="AJ29" s="58" t="s">
        <v>185</v>
      </c>
      <c r="AK29" s="58" t="s">
        <v>185</v>
      </c>
      <c r="AL29" s="58" t="s">
        <v>185</v>
      </c>
      <c r="AM29" s="58" t="s">
        <v>185</v>
      </c>
      <c r="AN29" s="58" t="s">
        <v>185</v>
      </c>
      <c r="AO29" s="58" t="s">
        <v>185</v>
      </c>
      <c r="AP29" s="58" t="s">
        <v>185</v>
      </c>
      <c r="AQ29" s="58" t="s">
        <v>185</v>
      </c>
      <c r="AR29" s="58" t="s">
        <v>185</v>
      </c>
      <c r="AS29" s="58" t="s">
        <v>185</v>
      </c>
      <c r="AT29" s="58" t="s">
        <v>185</v>
      </c>
      <c r="AU29" s="58" t="s">
        <v>185</v>
      </c>
      <c r="AV29" s="58" t="s">
        <v>185</v>
      </c>
    </row>
    <row r="30" spans="1:48" customFormat="1" x14ac:dyDescent="0.2">
      <c r="A30" s="64" t="s">
        <v>63</v>
      </c>
      <c r="B30" s="65"/>
      <c r="C30" s="63"/>
      <c r="D30" s="58">
        <v>19660</v>
      </c>
      <c r="E30" s="58" t="s">
        <v>185</v>
      </c>
      <c r="F30" s="58">
        <v>13590</v>
      </c>
      <c r="G30" s="58" t="s">
        <v>185</v>
      </c>
      <c r="H30" s="58">
        <v>12200</v>
      </c>
      <c r="I30" s="58" t="s">
        <v>185</v>
      </c>
      <c r="J30" s="58">
        <v>1010</v>
      </c>
      <c r="K30" s="58">
        <v>10</v>
      </c>
      <c r="L30" s="58">
        <v>1010</v>
      </c>
      <c r="M30" s="58" t="s">
        <v>185</v>
      </c>
      <c r="N30" s="58">
        <v>11190</v>
      </c>
      <c r="O30" s="58">
        <v>120</v>
      </c>
      <c r="P30" s="58">
        <v>11070</v>
      </c>
      <c r="Q30" s="58" t="s">
        <v>185</v>
      </c>
      <c r="R30" s="58">
        <v>1390</v>
      </c>
      <c r="S30" s="58" t="s">
        <v>185</v>
      </c>
      <c r="T30" s="58">
        <v>650</v>
      </c>
      <c r="U30" s="58">
        <v>10</v>
      </c>
      <c r="V30" s="58">
        <v>640</v>
      </c>
      <c r="W30" s="58" t="s">
        <v>185</v>
      </c>
      <c r="X30" s="58">
        <v>740</v>
      </c>
      <c r="Y30" s="58">
        <v>80</v>
      </c>
      <c r="Z30" s="58">
        <v>660</v>
      </c>
      <c r="AA30" s="58" t="s">
        <v>185</v>
      </c>
      <c r="AB30" s="58">
        <v>6080</v>
      </c>
      <c r="AC30" s="58" t="s">
        <v>185</v>
      </c>
      <c r="AD30" s="58">
        <v>4260</v>
      </c>
      <c r="AE30" s="58" t="s">
        <v>185</v>
      </c>
      <c r="AF30" s="58">
        <v>660</v>
      </c>
      <c r="AG30" s="58">
        <v>0</v>
      </c>
      <c r="AH30" s="58">
        <v>660</v>
      </c>
      <c r="AI30" s="58" t="s">
        <v>185</v>
      </c>
      <c r="AJ30" s="58">
        <v>3600</v>
      </c>
      <c r="AK30" s="58">
        <v>260</v>
      </c>
      <c r="AL30" s="58">
        <v>3340</v>
      </c>
      <c r="AM30" s="58" t="s">
        <v>185</v>
      </c>
      <c r="AN30" s="58">
        <v>1820</v>
      </c>
      <c r="AO30" s="58" t="s">
        <v>185</v>
      </c>
      <c r="AP30" s="58">
        <v>1390</v>
      </c>
      <c r="AQ30" s="58">
        <v>20</v>
      </c>
      <c r="AR30" s="58">
        <v>1370</v>
      </c>
      <c r="AS30" s="58" t="s">
        <v>185</v>
      </c>
      <c r="AT30" s="58">
        <v>420</v>
      </c>
      <c r="AU30" s="58">
        <v>60</v>
      </c>
      <c r="AV30" s="58">
        <v>370</v>
      </c>
    </row>
    <row r="31" spans="1:48" customFormat="1" x14ac:dyDescent="0.2">
      <c r="A31" s="64" t="s">
        <v>64</v>
      </c>
      <c r="B31" s="65"/>
      <c r="C31" s="63"/>
      <c r="D31" s="58">
        <v>20</v>
      </c>
      <c r="E31" s="58" t="s">
        <v>185</v>
      </c>
      <c r="F31" s="58">
        <v>20</v>
      </c>
      <c r="G31" s="58" t="s">
        <v>185</v>
      </c>
      <c r="H31" s="58">
        <v>10</v>
      </c>
      <c r="I31" s="58" t="s">
        <v>185</v>
      </c>
      <c r="J31" s="58">
        <v>0</v>
      </c>
      <c r="K31" s="58">
        <v>0</v>
      </c>
      <c r="L31" s="58">
        <v>0</v>
      </c>
      <c r="M31" s="58" t="s">
        <v>185</v>
      </c>
      <c r="N31" s="58">
        <v>10</v>
      </c>
      <c r="O31" s="58">
        <v>0</v>
      </c>
      <c r="P31" s="58">
        <v>10</v>
      </c>
      <c r="Q31" s="58" t="s">
        <v>185</v>
      </c>
      <c r="R31" s="58">
        <v>0</v>
      </c>
      <c r="S31" s="58" t="s">
        <v>185</v>
      </c>
      <c r="T31" s="58">
        <v>0</v>
      </c>
      <c r="U31" s="58">
        <v>0</v>
      </c>
      <c r="V31" s="58">
        <v>0</v>
      </c>
      <c r="W31" s="58" t="s">
        <v>185</v>
      </c>
      <c r="X31" s="58">
        <v>0</v>
      </c>
      <c r="Y31" s="58">
        <v>0</v>
      </c>
      <c r="Z31" s="58">
        <v>0</v>
      </c>
      <c r="AA31" s="58" t="s">
        <v>185</v>
      </c>
      <c r="AB31" s="58">
        <v>10</v>
      </c>
      <c r="AC31" s="58" t="s">
        <v>185</v>
      </c>
      <c r="AD31" s="58">
        <v>0</v>
      </c>
      <c r="AE31" s="58" t="s">
        <v>185</v>
      </c>
      <c r="AF31" s="58">
        <v>0</v>
      </c>
      <c r="AG31" s="58">
        <v>0</v>
      </c>
      <c r="AH31" s="58">
        <v>0</v>
      </c>
      <c r="AI31" s="58" t="s">
        <v>185</v>
      </c>
      <c r="AJ31" s="58">
        <v>0</v>
      </c>
      <c r="AK31" s="58">
        <v>0</v>
      </c>
      <c r="AL31" s="58">
        <v>0</v>
      </c>
      <c r="AM31" s="58" t="s">
        <v>185</v>
      </c>
      <c r="AN31" s="58">
        <v>10</v>
      </c>
      <c r="AO31" s="58" t="s">
        <v>185</v>
      </c>
      <c r="AP31" s="58">
        <v>10</v>
      </c>
      <c r="AQ31" s="58">
        <v>0</v>
      </c>
      <c r="AR31" s="58">
        <v>10</v>
      </c>
      <c r="AS31" s="58" t="s">
        <v>185</v>
      </c>
      <c r="AT31" s="58">
        <v>0</v>
      </c>
      <c r="AU31" s="58">
        <v>0</v>
      </c>
      <c r="AV31" s="58">
        <v>0</v>
      </c>
    </row>
    <row r="32" spans="1:48" customFormat="1" x14ac:dyDescent="0.2">
      <c r="A32" s="61"/>
      <c r="B32" s="62"/>
      <c r="C32" s="63"/>
      <c r="D32" s="58" t="s">
        <v>185</v>
      </c>
      <c r="E32" s="58" t="s">
        <v>185</v>
      </c>
      <c r="F32" s="58" t="s">
        <v>185</v>
      </c>
      <c r="G32" s="58" t="s">
        <v>185</v>
      </c>
      <c r="H32" s="58" t="s">
        <v>185</v>
      </c>
      <c r="I32" s="58" t="s">
        <v>185</v>
      </c>
      <c r="J32" s="58" t="s">
        <v>185</v>
      </c>
      <c r="K32" s="58" t="s">
        <v>185</v>
      </c>
      <c r="L32" s="58" t="s">
        <v>185</v>
      </c>
      <c r="M32" s="58" t="s">
        <v>185</v>
      </c>
      <c r="N32" s="58" t="s">
        <v>185</v>
      </c>
      <c r="O32" s="58" t="s">
        <v>185</v>
      </c>
      <c r="P32" s="58" t="s">
        <v>185</v>
      </c>
      <c r="Q32" s="58" t="s">
        <v>185</v>
      </c>
      <c r="R32" s="58" t="s">
        <v>185</v>
      </c>
      <c r="S32" s="58" t="s">
        <v>185</v>
      </c>
      <c r="T32" s="58" t="s">
        <v>185</v>
      </c>
      <c r="U32" s="58" t="s">
        <v>185</v>
      </c>
      <c r="V32" s="58" t="s">
        <v>185</v>
      </c>
      <c r="W32" s="58" t="s">
        <v>185</v>
      </c>
      <c r="X32" s="58" t="s">
        <v>185</v>
      </c>
      <c r="Y32" s="58" t="s">
        <v>185</v>
      </c>
      <c r="Z32" s="58" t="s">
        <v>185</v>
      </c>
      <c r="AA32" s="58" t="s">
        <v>185</v>
      </c>
      <c r="AB32" s="58" t="s">
        <v>185</v>
      </c>
      <c r="AC32" s="58" t="s">
        <v>185</v>
      </c>
      <c r="AD32" s="58" t="s">
        <v>185</v>
      </c>
      <c r="AE32" s="58" t="s">
        <v>185</v>
      </c>
      <c r="AF32" s="58" t="s">
        <v>185</v>
      </c>
      <c r="AG32" s="58" t="s">
        <v>185</v>
      </c>
      <c r="AH32" s="58" t="s">
        <v>185</v>
      </c>
      <c r="AI32" s="58" t="s">
        <v>185</v>
      </c>
      <c r="AJ32" s="58" t="s">
        <v>185</v>
      </c>
      <c r="AK32" s="58" t="s">
        <v>185</v>
      </c>
      <c r="AL32" s="58" t="s">
        <v>185</v>
      </c>
      <c r="AM32" s="58" t="s">
        <v>185</v>
      </c>
      <c r="AN32" s="58" t="s">
        <v>185</v>
      </c>
      <c r="AO32" s="58" t="s">
        <v>185</v>
      </c>
      <c r="AP32" s="58" t="s">
        <v>185</v>
      </c>
      <c r="AQ32" s="58" t="s">
        <v>185</v>
      </c>
      <c r="AR32" s="58" t="s">
        <v>185</v>
      </c>
      <c r="AS32" s="58" t="s">
        <v>185</v>
      </c>
      <c r="AT32" s="58" t="s">
        <v>185</v>
      </c>
      <c r="AU32" s="58" t="s">
        <v>185</v>
      </c>
      <c r="AV32" s="58" t="s">
        <v>185</v>
      </c>
    </row>
    <row r="33" spans="1:72" customFormat="1" x14ac:dyDescent="0.2">
      <c r="A33" s="61" t="s">
        <v>65</v>
      </c>
      <c r="B33" s="62"/>
      <c r="C33" s="63"/>
      <c r="D33" s="58" t="s">
        <v>185</v>
      </c>
      <c r="E33" s="58" t="s">
        <v>185</v>
      </c>
      <c r="F33" s="58" t="s">
        <v>185</v>
      </c>
      <c r="G33" s="58" t="s">
        <v>185</v>
      </c>
      <c r="H33" s="58" t="s">
        <v>185</v>
      </c>
      <c r="I33" s="58" t="s">
        <v>185</v>
      </c>
      <c r="J33" s="58" t="s">
        <v>185</v>
      </c>
      <c r="K33" s="58" t="s">
        <v>185</v>
      </c>
      <c r="L33" s="58" t="s">
        <v>185</v>
      </c>
      <c r="M33" s="58" t="s">
        <v>185</v>
      </c>
      <c r="N33" s="58" t="s">
        <v>185</v>
      </c>
      <c r="O33" s="58" t="s">
        <v>185</v>
      </c>
      <c r="P33" s="58" t="s">
        <v>185</v>
      </c>
      <c r="Q33" s="58" t="s">
        <v>185</v>
      </c>
      <c r="R33" s="58" t="s">
        <v>185</v>
      </c>
      <c r="S33" s="58" t="s">
        <v>185</v>
      </c>
      <c r="T33" s="58" t="s">
        <v>185</v>
      </c>
      <c r="U33" s="58" t="s">
        <v>185</v>
      </c>
      <c r="V33" s="58" t="s">
        <v>185</v>
      </c>
      <c r="W33" s="58" t="s">
        <v>185</v>
      </c>
      <c r="X33" s="58" t="s">
        <v>185</v>
      </c>
      <c r="Y33" s="58" t="s">
        <v>185</v>
      </c>
      <c r="Z33" s="58" t="s">
        <v>185</v>
      </c>
      <c r="AA33" s="58" t="s">
        <v>185</v>
      </c>
      <c r="AB33" s="58" t="s">
        <v>185</v>
      </c>
      <c r="AC33" s="58" t="s">
        <v>185</v>
      </c>
      <c r="AD33" s="58" t="s">
        <v>185</v>
      </c>
      <c r="AE33" s="58" t="s">
        <v>185</v>
      </c>
      <c r="AF33" s="58" t="s">
        <v>185</v>
      </c>
      <c r="AG33" s="58" t="s">
        <v>185</v>
      </c>
      <c r="AH33" s="58" t="s">
        <v>185</v>
      </c>
      <c r="AI33" s="58" t="s">
        <v>185</v>
      </c>
      <c r="AJ33" s="58" t="s">
        <v>185</v>
      </c>
      <c r="AK33" s="58" t="s">
        <v>185</v>
      </c>
      <c r="AL33" s="58" t="s">
        <v>185</v>
      </c>
      <c r="AM33" s="58" t="s">
        <v>185</v>
      </c>
      <c r="AN33" s="58" t="s">
        <v>185</v>
      </c>
      <c r="AO33" s="58" t="s">
        <v>185</v>
      </c>
      <c r="AP33" s="58" t="s">
        <v>185</v>
      </c>
      <c r="AQ33" s="58" t="s">
        <v>185</v>
      </c>
      <c r="AR33" s="58" t="s">
        <v>185</v>
      </c>
      <c r="AS33" s="58" t="s">
        <v>185</v>
      </c>
      <c r="AT33" s="58" t="s">
        <v>185</v>
      </c>
      <c r="AU33" s="58" t="s">
        <v>185</v>
      </c>
      <c r="AV33" s="58" t="s">
        <v>185</v>
      </c>
    </row>
    <row r="34" spans="1:72" customFormat="1" x14ac:dyDescent="0.2">
      <c r="A34" s="64" t="s">
        <v>66</v>
      </c>
      <c r="B34" s="65"/>
      <c r="C34" s="63"/>
      <c r="D34" s="58">
        <v>63750</v>
      </c>
      <c r="E34" s="58" t="s">
        <v>185</v>
      </c>
      <c r="F34" s="58">
        <v>9570</v>
      </c>
      <c r="G34" s="58" t="s">
        <v>185</v>
      </c>
      <c r="H34" s="58">
        <v>3420</v>
      </c>
      <c r="I34" s="58" t="s">
        <v>185</v>
      </c>
      <c r="J34" s="58">
        <v>800</v>
      </c>
      <c r="K34" s="58">
        <v>10</v>
      </c>
      <c r="L34" s="58">
        <v>790</v>
      </c>
      <c r="M34" s="58" t="s">
        <v>185</v>
      </c>
      <c r="N34" s="58">
        <v>2620</v>
      </c>
      <c r="O34" s="58">
        <v>30</v>
      </c>
      <c r="P34" s="58">
        <v>2600</v>
      </c>
      <c r="Q34" s="58" t="s">
        <v>185</v>
      </c>
      <c r="R34" s="58">
        <v>6150</v>
      </c>
      <c r="S34" s="58" t="s">
        <v>185</v>
      </c>
      <c r="T34" s="58">
        <v>4500</v>
      </c>
      <c r="U34" s="58">
        <v>120</v>
      </c>
      <c r="V34" s="58">
        <v>4370</v>
      </c>
      <c r="W34" s="58" t="s">
        <v>185</v>
      </c>
      <c r="X34" s="58">
        <v>1650</v>
      </c>
      <c r="Y34" s="58">
        <v>170</v>
      </c>
      <c r="Z34" s="58">
        <v>1480</v>
      </c>
      <c r="AA34" s="58" t="s">
        <v>185</v>
      </c>
      <c r="AB34" s="58">
        <v>54190</v>
      </c>
      <c r="AC34" s="58" t="s">
        <v>185</v>
      </c>
      <c r="AD34" s="58">
        <v>10050</v>
      </c>
      <c r="AE34" s="58" t="s">
        <v>185</v>
      </c>
      <c r="AF34" s="58">
        <v>5230</v>
      </c>
      <c r="AG34" s="58">
        <v>20</v>
      </c>
      <c r="AH34" s="58">
        <v>5210</v>
      </c>
      <c r="AI34" s="58" t="s">
        <v>185</v>
      </c>
      <c r="AJ34" s="58">
        <v>4820</v>
      </c>
      <c r="AK34" s="58">
        <v>90</v>
      </c>
      <c r="AL34" s="58">
        <v>4740</v>
      </c>
      <c r="AM34" s="58" t="s">
        <v>185</v>
      </c>
      <c r="AN34" s="58">
        <v>44140</v>
      </c>
      <c r="AO34" s="58" t="s">
        <v>185</v>
      </c>
      <c r="AP34" s="58">
        <v>38890</v>
      </c>
      <c r="AQ34" s="58">
        <v>600</v>
      </c>
      <c r="AR34" s="58">
        <v>38290</v>
      </c>
      <c r="AS34" s="58" t="s">
        <v>185</v>
      </c>
      <c r="AT34" s="58">
        <v>5250</v>
      </c>
      <c r="AU34" s="58">
        <v>250</v>
      </c>
      <c r="AV34" s="58">
        <v>5010</v>
      </c>
    </row>
    <row r="35" spans="1:72" customFormat="1" x14ac:dyDescent="0.2">
      <c r="A35" s="64" t="s">
        <v>67</v>
      </c>
      <c r="B35" s="65"/>
      <c r="C35" s="63"/>
      <c r="D35" s="58">
        <v>22540</v>
      </c>
      <c r="E35" s="58" t="s">
        <v>185</v>
      </c>
      <c r="F35" s="58">
        <v>1840</v>
      </c>
      <c r="G35" s="58" t="s">
        <v>185</v>
      </c>
      <c r="H35" s="58">
        <v>760</v>
      </c>
      <c r="I35" s="58" t="s">
        <v>185</v>
      </c>
      <c r="J35" s="58">
        <v>190</v>
      </c>
      <c r="K35" s="58">
        <v>0</v>
      </c>
      <c r="L35" s="58">
        <v>190</v>
      </c>
      <c r="M35" s="58" t="s">
        <v>185</v>
      </c>
      <c r="N35" s="58">
        <v>570</v>
      </c>
      <c r="O35" s="58">
        <v>10</v>
      </c>
      <c r="P35" s="58">
        <v>560</v>
      </c>
      <c r="Q35" s="58" t="s">
        <v>185</v>
      </c>
      <c r="R35" s="58">
        <v>1080</v>
      </c>
      <c r="S35" s="58" t="s">
        <v>185</v>
      </c>
      <c r="T35" s="58">
        <v>830</v>
      </c>
      <c r="U35" s="58">
        <v>10</v>
      </c>
      <c r="V35" s="58">
        <v>810</v>
      </c>
      <c r="W35" s="58" t="s">
        <v>185</v>
      </c>
      <c r="X35" s="58">
        <v>250</v>
      </c>
      <c r="Y35" s="58">
        <v>30</v>
      </c>
      <c r="Z35" s="58">
        <v>220</v>
      </c>
      <c r="AA35" s="58" t="s">
        <v>185</v>
      </c>
      <c r="AB35" s="58">
        <v>20700</v>
      </c>
      <c r="AC35" s="58" t="s">
        <v>185</v>
      </c>
      <c r="AD35" s="58">
        <v>3940</v>
      </c>
      <c r="AE35" s="58" t="s">
        <v>185</v>
      </c>
      <c r="AF35" s="58">
        <v>1530</v>
      </c>
      <c r="AG35" s="58">
        <v>10</v>
      </c>
      <c r="AH35" s="58">
        <v>1520</v>
      </c>
      <c r="AI35" s="58" t="s">
        <v>185</v>
      </c>
      <c r="AJ35" s="58">
        <v>2410</v>
      </c>
      <c r="AK35" s="58">
        <v>10</v>
      </c>
      <c r="AL35" s="58">
        <v>2400</v>
      </c>
      <c r="AM35" s="58" t="s">
        <v>185</v>
      </c>
      <c r="AN35" s="58">
        <v>16760</v>
      </c>
      <c r="AO35" s="58" t="s">
        <v>185</v>
      </c>
      <c r="AP35" s="58">
        <v>14620</v>
      </c>
      <c r="AQ35" s="58">
        <v>70</v>
      </c>
      <c r="AR35" s="58">
        <v>14550</v>
      </c>
      <c r="AS35" s="58" t="s">
        <v>185</v>
      </c>
      <c r="AT35" s="58">
        <v>2140</v>
      </c>
      <c r="AU35" s="58">
        <v>70</v>
      </c>
      <c r="AV35" s="58">
        <v>2070</v>
      </c>
    </row>
    <row r="36" spans="1:72" customFormat="1" x14ac:dyDescent="0.2">
      <c r="A36" s="64" t="s">
        <v>68</v>
      </c>
      <c r="B36" s="65"/>
      <c r="C36" s="63"/>
      <c r="D36" s="58">
        <v>17800</v>
      </c>
      <c r="E36" s="58" t="s">
        <v>185</v>
      </c>
      <c r="F36" s="58">
        <v>1600</v>
      </c>
      <c r="G36" s="58" t="s">
        <v>185</v>
      </c>
      <c r="H36" s="58">
        <v>210</v>
      </c>
      <c r="I36" s="58" t="s">
        <v>185</v>
      </c>
      <c r="J36" s="58">
        <v>90</v>
      </c>
      <c r="K36" s="58">
        <v>0</v>
      </c>
      <c r="L36" s="58">
        <v>90</v>
      </c>
      <c r="M36" s="58" t="s">
        <v>185</v>
      </c>
      <c r="N36" s="58">
        <v>120</v>
      </c>
      <c r="O36" s="58">
        <v>0</v>
      </c>
      <c r="P36" s="58">
        <v>120</v>
      </c>
      <c r="Q36" s="58" t="s">
        <v>185</v>
      </c>
      <c r="R36" s="58">
        <v>1400</v>
      </c>
      <c r="S36" s="58" t="s">
        <v>185</v>
      </c>
      <c r="T36" s="58">
        <v>1280</v>
      </c>
      <c r="U36" s="58">
        <v>70</v>
      </c>
      <c r="V36" s="58">
        <v>1210</v>
      </c>
      <c r="W36" s="58" t="s">
        <v>185</v>
      </c>
      <c r="X36" s="58">
        <v>110</v>
      </c>
      <c r="Y36" s="58">
        <v>20</v>
      </c>
      <c r="Z36" s="58">
        <v>90</v>
      </c>
      <c r="AA36" s="58" t="s">
        <v>185</v>
      </c>
      <c r="AB36" s="58">
        <v>16200</v>
      </c>
      <c r="AC36" s="58" t="s">
        <v>185</v>
      </c>
      <c r="AD36" s="58">
        <v>830</v>
      </c>
      <c r="AE36" s="58" t="s">
        <v>185</v>
      </c>
      <c r="AF36" s="58">
        <v>470</v>
      </c>
      <c r="AG36" s="58">
        <v>0</v>
      </c>
      <c r="AH36" s="58">
        <v>470</v>
      </c>
      <c r="AI36" s="58" t="s">
        <v>185</v>
      </c>
      <c r="AJ36" s="58">
        <v>360</v>
      </c>
      <c r="AK36" s="58">
        <v>0</v>
      </c>
      <c r="AL36" s="58">
        <v>360</v>
      </c>
      <c r="AM36" s="58" t="s">
        <v>185</v>
      </c>
      <c r="AN36" s="58">
        <v>15370</v>
      </c>
      <c r="AO36" s="58" t="s">
        <v>185</v>
      </c>
      <c r="AP36" s="58">
        <v>14710</v>
      </c>
      <c r="AQ36" s="58">
        <v>410</v>
      </c>
      <c r="AR36" s="58">
        <v>14300</v>
      </c>
      <c r="AS36" s="58" t="s">
        <v>185</v>
      </c>
      <c r="AT36" s="58">
        <v>660</v>
      </c>
      <c r="AU36" s="58">
        <v>70</v>
      </c>
      <c r="AV36" s="58">
        <v>590</v>
      </c>
    </row>
    <row r="37" spans="1:72" customFormat="1" x14ac:dyDescent="0.2">
      <c r="A37" s="64" t="s">
        <v>69</v>
      </c>
      <c r="B37" s="65"/>
      <c r="C37" s="63"/>
      <c r="D37" s="58">
        <v>19120</v>
      </c>
      <c r="E37" s="58" t="s">
        <v>185</v>
      </c>
      <c r="F37" s="58">
        <v>1300</v>
      </c>
      <c r="G37" s="58" t="s">
        <v>185</v>
      </c>
      <c r="H37" s="58">
        <v>160</v>
      </c>
      <c r="I37" s="58" t="s">
        <v>185</v>
      </c>
      <c r="J37" s="58">
        <v>60</v>
      </c>
      <c r="K37" s="58">
        <v>0</v>
      </c>
      <c r="L37" s="58">
        <v>60</v>
      </c>
      <c r="M37" s="58" t="s">
        <v>185</v>
      </c>
      <c r="N37" s="58">
        <v>100</v>
      </c>
      <c r="O37" s="58">
        <v>0</v>
      </c>
      <c r="P37" s="58">
        <v>100</v>
      </c>
      <c r="Q37" s="58" t="s">
        <v>185</v>
      </c>
      <c r="R37" s="58">
        <v>1140</v>
      </c>
      <c r="S37" s="58" t="s">
        <v>185</v>
      </c>
      <c r="T37" s="58">
        <v>950</v>
      </c>
      <c r="U37" s="58">
        <v>30</v>
      </c>
      <c r="V37" s="58">
        <v>920</v>
      </c>
      <c r="W37" s="58" t="s">
        <v>185</v>
      </c>
      <c r="X37" s="58">
        <v>190</v>
      </c>
      <c r="Y37" s="58">
        <v>20</v>
      </c>
      <c r="Z37" s="58">
        <v>170</v>
      </c>
      <c r="AA37" s="58" t="s">
        <v>185</v>
      </c>
      <c r="AB37" s="58">
        <v>17820</v>
      </c>
      <c r="AC37" s="58" t="s">
        <v>185</v>
      </c>
      <c r="AD37" s="58">
        <v>1470</v>
      </c>
      <c r="AE37" s="58" t="s">
        <v>185</v>
      </c>
      <c r="AF37" s="58">
        <v>1070</v>
      </c>
      <c r="AG37" s="58">
        <v>0</v>
      </c>
      <c r="AH37" s="58">
        <v>1070</v>
      </c>
      <c r="AI37" s="58" t="s">
        <v>185</v>
      </c>
      <c r="AJ37" s="58">
        <v>400</v>
      </c>
      <c r="AK37" s="58">
        <v>0</v>
      </c>
      <c r="AL37" s="58">
        <v>400</v>
      </c>
      <c r="AM37" s="58" t="s">
        <v>185</v>
      </c>
      <c r="AN37" s="58">
        <v>16340</v>
      </c>
      <c r="AO37" s="58" t="s">
        <v>185</v>
      </c>
      <c r="AP37" s="58">
        <v>15600</v>
      </c>
      <c r="AQ37" s="58">
        <v>210</v>
      </c>
      <c r="AR37" s="58">
        <v>15380</v>
      </c>
      <c r="AS37" s="58" t="s">
        <v>185</v>
      </c>
      <c r="AT37" s="58">
        <v>750</v>
      </c>
      <c r="AU37" s="58">
        <v>40</v>
      </c>
      <c r="AV37" s="58">
        <v>710</v>
      </c>
    </row>
    <row r="38" spans="1:72" customFormat="1" x14ac:dyDescent="0.2">
      <c r="A38" s="61"/>
      <c r="B38" s="62"/>
      <c r="C38" s="63"/>
      <c r="D38" s="58" t="s">
        <v>185</v>
      </c>
      <c r="E38" s="58" t="s">
        <v>185</v>
      </c>
      <c r="F38" s="58" t="s">
        <v>185</v>
      </c>
      <c r="G38" s="58" t="s">
        <v>185</v>
      </c>
      <c r="H38" s="58" t="s">
        <v>185</v>
      </c>
      <c r="I38" s="58" t="s">
        <v>185</v>
      </c>
      <c r="J38" s="58" t="s">
        <v>185</v>
      </c>
      <c r="K38" s="58" t="s">
        <v>185</v>
      </c>
      <c r="L38" s="58" t="s">
        <v>185</v>
      </c>
      <c r="M38" s="58" t="s">
        <v>185</v>
      </c>
      <c r="N38" s="58" t="s">
        <v>185</v>
      </c>
      <c r="O38" s="58" t="s">
        <v>185</v>
      </c>
      <c r="P38" s="58" t="s">
        <v>185</v>
      </c>
      <c r="Q38" s="58" t="s">
        <v>185</v>
      </c>
      <c r="R38" s="58" t="s">
        <v>185</v>
      </c>
      <c r="S38" s="58" t="s">
        <v>185</v>
      </c>
      <c r="T38" s="58" t="s">
        <v>185</v>
      </c>
      <c r="U38" s="58" t="s">
        <v>185</v>
      </c>
      <c r="V38" s="58" t="s">
        <v>185</v>
      </c>
      <c r="W38" s="58" t="s">
        <v>185</v>
      </c>
      <c r="X38" s="58" t="s">
        <v>185</v>
      </c>
      <c r="Y38" s="58" t="s">
        <v>185</v>
      </c>
      <c r="Z38" s="58" t="s">
        <v>185</v>
      </c>
      <c r="AA38" s="58" t="s">
        <v>185</v>
      </c>
      <c r="AB38" s="58" t="s">
        <v>185</v>
      </c>
      <c r="AC38" s="58" t="s">
        <v>185</v>
      </c>
      <c r="AD38" s="58" t="s">
        <v>185</v>
      </c>
      <c r="AE38" s="58" t="s">
        <v>185</v>
      </c>
      <c r="AF38" s="58" t="s">
        <v>185</v>
      </c>
      <c r="AG38" s="58" t="s">
        <v>185</v>
      </c>
      <c r="AH38" s="58" t="s">
        <v>185</v>
      </c>
      <c r="AI38" s="58" t="s">
        <v>185</v>
      </c>
      <c r="AJ38" s="58" t="s">
        <v>185</v>
      </c>
      <c r="AK38" s="58" t="s">
        <v>185</v>
      </c>
      <c r="AL38" s="58" t="s">
        <v>185</v>
      </c>
      <c r="AM38" s="58" t="s">
        <v>185</v>
      </c>
      <c r="AN38" s="58" t="s">
        <v>185</v>
      </c>
      <c r="AO38" s="58" t="s">
        <v>185</v>
      </c>
      <c r="AP38" s="58" t="s">
        <v>185</v>
      </c>
      <c r="AQ38" s="58" t="s">
        <v>185</v>
      </c>
      <c r="AR38" s="58" t="s">
        <v>185</v>
      </c>
      <c r="AS38" s="58" t="s">
        <v>185</v>
      </c>
      <c r="AT38" s="58" t="s">
        <v>185</v>
      </c>
      <c r="AU38" s="58" t="s">
        <v>185</v>
      </c>
      <c r="AV38" s="58" t="s">
        <v>185</v>
      </c>
    </row>
    <row r="39" spans="1:72" customFormat="1" x14ac:dyDescent="0.2">
      <c r="A39" s="61" t="s">
        <v>70</v>
      </c>
      <c r="B39" s="62"/>
      <c r="C39" s="63"/>
      <c r="D39" s="58" t="s">
        <v>185</v>
      </c>
      <c r="E39" s="58" t="s">
        <v>185</v>
      </c>
      <c r="F39" s="58" t="s">
        <v>185</v>
      </c>
      <c r="G39" s="58" t="s">
        <v>185</v>
      </c>
      <c r="H39" s="58" t="s">
        <v>185</v>
      </c>
      <c r="I39" s="58" t="s">
        <v>185</v>
      </c>
      <c r="J39" s="58" t="s">
        <v>185</v>
      </c>
      <c r="K39" s="58" t="s">
        <v>185</v>
      </c>
      <c r="L39" s="58" t="s">
        <v>185</v>
      </c>
      <c r="M39" s="58" t="s">
        <v>185</v>
      </c>
      <c r="N39" s="58" t="s">
        <v>185</v>
      </c>
      <c r="O39" s="58" t="s">
        <v>185</v>
      </c>
      <c r="P39" s="58" t="s">
        <v>185</v>
      </c>
      <c r="Q39" s="58" t="s">
        <v>185</v>
      </c>
      <c r="R39" s="58" t="s">
        <v>185</v>
      </c>
      <c r="S39" s="58" t="s">
        <v>185</v>
      </c>
      <c r="T39" s="58" t="s">
        <v>185</v>
      </c>
      <c r="U39" s="58" t="s">
        <v>185</v>
      </c>
      <c r="V39" s="58" t="s">
        <v>185</v>
      </c>
      <c r="W39" s="58" t="s">
        <v>185</v>
      </c>
      <c r="X39" s="58" t="s">
        <v>185</v>
      </c>
      <c r="Y39" s="58" t="s">
        <v>185</v>
      </c>
      <c r="Z39" s="58" t="s">
        <v>185</v>
      </c>
      <c r="AA39" s="58" t="s">
        <v>185</v>
      </c>
      <c r="AB39" s="58" t="s">
        <v>185</v>
      </c>
      <c r="AC39" s="58" t="s">
        <v>185</v>
      </c>
      <c r="AD39" s="58" t="s">
        <v>185</v>
      </c>
      <c r="AE39" s="58" t="s">
        <v>185</v>
      </c>
      <c r="AF39" s="58" t="s">
        <v>185</v>
      </c>
      <c r="AG39" s="58" t="s">
        <v>185</v>
      </c>
      <c r="AH39" s="58" t="s">
        <v>185</v>
      </c>
      <c r="AI39" s="58" t="s">
        <v>185</v>
      </c>
      <c r="AJ39" s="58" t="s">
        <v>185</v>
      </c>
      <c r="AK39" s="58" t="s">
        <v>185</v>
      </c>
      <c r="AL39" s="58" t="s">
        <v>185</v>
      </c>
      <c r="AM39" s="58" t="s">
        <v>185</v>
      </c>
      <c r="AN39" s="58" t="s">
        <v>185</v>
      </c>
      <c r="AO39" s="58" t="s">
        <v>185</v>
      </c>
      <c r="AP39" s="58" t="s">
        <v>185</v>
      </c>
      <c r="AQ39" s="58" t="s">
        <v>185</v>
      </c>
      <c r="AR39" s="58" t="s">
        <v>185</v>
      </c>
      <c r="AS39" s="58" t="s">
        <v>185</v>
      </c>
      <c r="AT39" s="58" t="s">
        <v>185</v>
      </c>
      <c r="AU39" s="58" t="s">
        <v>185</v>
      </c>
      <c r="AV39" s="58" t="s">
        <v>185</v>
      </c>
    </row>
    <row r="40" spans="1:72" customFormat="1" x14ac:dyDescent="0.2">
      <c r="A40" s="64" t="s">
        <v>71</v>
      </c>
      <c r="B40" s="65"/>
      <c r="C40" s="63"/>
      <c r="D40" s="58">
        <v>13390</v>
      </c>
      <c r="E40" s="58" t="s">
        <v>185</v>
      </c>
      <c r="F40" s="58">
        <v>1150</v>
      </c>
      <c r="G40" s="58" t="s">
        <v>185</v>
      </c>
      <c r="H40" s="58">
        <v>500</v>
      </c>
      <c r="I40" s="58" t="s">
        <v>185</v>
      </c>
      <c r="J40" s="58">
        <v>160</v>
      </c>
      <c r="K40" s="58">
        <v>0</v>
      </c>
      <c r="L40" s="58">
        <v>160</v>
      </c>
      <c r="M40" s="58" t="s">
        <v>185</v>
      </c>
      <c r="N40" s="58">
        <v>340</v>
      </c>
      <c r="O40" s="58">
        <v>0</v>
      </c>
      <c r="P40" s="58">
        <v>340</v>
      </c>
      <c r="Q40" s="58" t="s">
        <v>185</v>
      </c>
      <c r="R40" s="58">
        <v>650</v>
      </c>
      <c r="S40" s="58" t="s">
        <v>185</v>
      </c>
      <c r="T40" s="58">
        <v>520</v>
      </c>
      <c r="U40" s="58">
        <v>10</v>
      </c>
      <c r="V40" s="58">
        <v>520</v>
      </c>
      <c r="W40" s="58" t="s">
        <v>185</v>
      </c>
      <c r="X40" s="58">
        <v>130</v>
      </c>
      <c r="Y40" s="58">
        <v>30</v>
      </c>
      <c r="Z40" s="58">
        <v>100</v>
      </c>
      <c r="AA40" s="58" t="s">
        <v>185</v>
      </c>
      <c r="AB40" s="58">
        <v>12230</v>
      </c>
      <c r="AC40" s="58" t="s">
        <v>185</v>
      </c>
      <c r="AD40" s="58">
        <v>2110</v>
      </c>
      <c r="AE40" s="58" t="s">
        <v>185</v>
      </c>
      <c r="AF40" s="58">
        <v>940</v>
      </c>
      <c r="AG40" s="58">
        <v>10</v>
      </c>
      <c r="AH40" s="58">
        <v>930</v>
      </c>
      <c r="AI40" s="58" t="s">
        <v>185</v>
      </c>
      <c r="AJ40" s="58">
        <v>1170</v>
      </c>
      <c r="AK40" s="58">
        <v>30</v>
      </c>
      <c r="AL40" s="58">
        <v>1140</v>
      </c>
      <c r="AM40" s="58" t="s">
        <v>185</v>
      </c>
      <c r="AN40" s="58">
        <v>10120</v>
      </c>
      <c r="AO40" s="58" t="s">
        <v>185</v>
      </c>
      <c r="AP40" s="58">
        <v>9300</v>
      </c>
      <c r="AQ40" s="58">
        <v>30</v>
      </c>
      <c r="AR40" s="58">
        <v>9270</v>
      </c>
      <c r="AS40" s="58" t="s">
        <v>185</v>
      </c>
      <c r="AT40" s="58">
        <v>830</v>
      </c>
      <c r="AU40" s="58">
        <v>30</v>
      </c>
      <c r="AV40" s="58">
        <v>800</v>
      </c>
    </row>
    <row r="41" spans="1:72" customFormat="1" x14ac:dyDescent="0.2">
      <c r="A41" s="64" t="s">
        <v>72</v>
      </c>
      <c r="B41" s="65"/>
      <c r="C41" s="63"/>
      <c r="D41" s="58">
        <v>4750</v>
      </c>
      <c r="E41" s="58" t="s">
        <v>185</v>
      </c>
      <c r="F41" s="58">
        <v>790</v>
      </c>
      <c r="G41" s="58" t="s">
        <v>185</v>
      </c>
      <c r="H41" s="58">
        <v>440</v>
      </c>
      <c r="I41" s="58" t="s">
        <v>185</v>
      </c>
      <c r="J41" s="58">
        <v>90</v>
      </c>
      <c r="K41" s="58">
        <v>0</v>
      </c>
      <c r="L41" s="58">
        <v>80</v>
      </c>
      <c r="M41" s="58" t="s">
        <v>185</v>
      </c>
      <c r="N41" s="58">
        <v>350</v>
      </c>
      <c r="O41" s="58">
        <v>0</v>
      </c>
      <c r="P41" s="58">
        <v>350</v>
      </c>
      <c r="Q41" s="58" t="s">
        <v>185</v>
      </c>
      <c r="R41" s="58">
        <v>350</v>
      </c>
      <c r="S41" s="58" t="s">
        <v>185</v>
      </c>
      <c r="T41" s="58">
        <v>270</v>
      </c>
      <c r="U41" s="58">
        <v>10</v>
      </c>
      <c r="V41" s="58">
        <v>260</v>
      </c>
      <c r="W41" s="58" t="s">
        <v>185</v>
      </c>
      <c r="X41" s="58">
        <v>80</v>
      </c>
      <c r="Y41" s="58">
        <v>10</v>
      </c>
      <c r="Z41" s="58">
        <v>70</v>
      </c>
      <c r="AA41" s="58" t="s">
        <v>185</v>
      </c>
      <c r="AB41" s="58">
        <v>3970</v>
      </c>
      <c r="AC41" s="58" t="s">
        <v>185</v>
      </c>
      <c r="AD41" s="58">
        <v>770</v>
      </c>
      <c r="AE41" s="58" t="s">
        <v>185</v>
      </c>
      <c r="AF41" s="58">
        <v>400</v>
      </c>
      <c r="AG41" s="58">
        <v>0</v>
      </c>
      <c r="AH41" s="58">
        <v>390</v>
      </c>
      <c r="AI41" s="58" t="s">
        <v>185</v>
      </c>
      <c r="AJ41" s="58">
        <v>380</v>
      </c>
      <c r="AK41" s="58">
        <v>0</v>
      </c>
      <c r="AL41" s="58">
        <v>380</v>
      </c>
      <c r="AM41" s="58" t="s">
        <v>185</v>
      </c>
      <c r="AN41" s="58">
        <v>3190</v>
      </c>
      <c r="AO41" s="58" t="s">
        <v>185</v>
      </c>
      <c r="AP41" s="58">
        <v>2870</v>
      </c>
      <c r="AQ41" s="58">
        <v>70</v>
      </c>
      <c r="AR41" s="58">
        <v>2800</v>
      </c>
      <c r="AS41" s="58" t="s">
        <v>185</v>
      </c>
      <c r="AT41" s="58">
        <v>330</v>
      </c>
      <c r="AU41" s="58">
        <v>40</v>
      </c>
      <c r="AV41" s="58">
        <v>290</v>
      </c>
    </row>
    <row r="42" spans="1:72" customFormat="1" x14ac:dyDescent="0.2">
      <c r="A42" s="61"/>
      <c r="B42" s="62"/>
      <c r="C42" s="63"/>
      <c r="D42" s="58" t="s">
        <v>185</v>
      </c>
      <c r="E42" s="58" t="s">
        <v>185</v>
      </c>
      <c r="F42" s="58" t="s">
        <v>185</v>
      </c>
      <c r="G42" s="58" t="s">
        <v>185</v>
      </c>
      <c r="H42" s="58" t="s">
        <v>185</v>
      </c>
      <c r="I42" s="58" t="s">
        <v>185</v>
      </c>
      <c r="J42" s="58" t="s">
        <v>185</v>
      </c>
      <c r="K42" s="58" t="s">
        <v>185</v>
      </c>
      <c r="L42" s="58" t="s">
        <v>185</v>
      </c>
      <c r="M42" s="58" t="s">
        <v>185</v>
      </c>
      <c r="N42" s="58" t="s">
        <v>185</v>
      </c>
      <c r="O42" s="58" t="s">
        <v>185</v>
      </c>
      <c r="P42" s="58" t="s">
        <v>185</v>
      </c>
      <c r="Q42" s="58" t="s">
        <v>185</v>
      </c>
      <c r="R42" s="58" t="s">
        <v>185</v>
      </c>
      <c r="S42" s="58" t="s">
        <v>185</v>
      </c>
      <c r="T42" s="58" t="s">
        <v>185</v>
      </c>
      <c r="U42" s="58" t="s">
        <v>185</v>
      </c>
      <c r="V42" s="58" t="s">
        <v>185</v>
      </c>
      <c r="W42" s="58" t="s">
        <v>185</v>
      </c>
      <c r="X42" s="58" t="s">
        <v>185</v>
      </c>
      <c r="Y42" s="58" t="s">
        <v>185</v>
      </c>
      <c r="Z42" s="58" t="s">
        <v>185</v>
      </c>
      <c r="AA42" s="58" t="s">
        <v>185</v>
      </c>
      <c r="AB42" s="58" t="s">
        <v>185</v>
      </c>
      <c r="AC42" s="58" t="s">
        <v>185</v>
      </c>
      <c r="AD42" s="58" t="s">
        <v>185</v>
      </c>
      <c r="AE42" s="58" t="s">
        <v>185</v>
      </c>
      <c r="AF42" s="58" t="s">
        <v>185</v>
      </c>
      <c r="AG42" s="58" t="s">
        <v>185</v>
      </c>
      <c r="AH42" s="58" t="s">
        <v>185</v>
      </c>
      <c r="AI42" s="58" t="s">
        <v>185</v>
      </c>
      <c r="AJ42" s="58" t="s">
        <v>185</v>
      </c>
      <c r="AK42" s="58" t="s">
        <v>185</v>
      </c>
      <c r="AL42" s="58" t="s">
        <v>185</v>
      </c>
      <c r="AM42" s="58" t="s">
        <v>185</v>
      </c>
      <c r="AN42" s="58" t="s">
        <v>185</v>
      </c>
      <c r="AO42" s="58" t="s">
        <v>185</v>
      </c>
      <c r="AP42" s="58" t="s">
        <v>185</v>
      </c>
      <c r="AQ42" s="58" t="s">
        <v>185</v>
      </c>
      <c r="AR42" s="58" t="s">
        <v>185</v>
      </c>
      <c r="AS42" s="58" t="s">
        <v>185</v>
      </c>
      <c r="AT42" s="58" t="s">
        <v>185</v>
      </c>
      <c r="AU42" s="58" t="s">
        <v>185</v>
      </c>
      <c r="AV42" s="58" t="s">
        <v>185</v>
      </c>
    </row>
    <row r="43" spans="1:72" customFormat="1" x14ac:dyDescent="0.2">
      <c r="A43" s="61" t="s">
        <v>73</v>
      </c>
      <c r="B43" s="62"/>
      <c r="C43" s="63"/>
      <c r="D43" s="58" t="s">
        <v>185</v>
      </c>
      <c r="E43" s="58" t="s">
        <v>185</v>
      </c>
      <c r="F43" s="58" t="s">
        <v>185</v>
      </c>
      <c r="G43" s="58" t="s">
        <v>185</v>
      </c>
      <c r="H43" s="58" t="s">
        <v>185</v>
      </c>
      <c r="I43" s="58" t="s">
        <v>185</v>
      </c>
      <c r="J43" s="58" t="s">
        <v>185</v>
      </c>
      <c r="K43" s="58" t="s">
        <v>185</v>
      </c>
      <c r="L43" s="58" t="s">
        <v>185</v>
      </c>
      <c r="M43" s="58" t="s">
        <v>185</v>
      </c>
      <c r="N43" s="58" t="s">
        <v>185</v>
      </c>
      <c r="O43" s="58" t="s">
        <v>185</v>
      </c>
      <c r="P43" s="58" t="s">
        <v>185</v>
      </c>
      <c r="Q43" s="58" t="s">
        <v>185</v>
      </c>
      <c r="R43" s="58" t="s">
        <v>185</v>
      </c>
      <c r="S43" s="58" t="s">
        <v>185</v>
      </c>
      <c r="T43" s="58" t="s">
        <v>185</v>
      </c>
      <c r="U43" s="58" t="s">
        <v>185</v>
      </c>
      <c r="V43" s="58" t="s">
        <v>185</v>
      </c>
      <c r="W43" s="58" t="s">
        <v>185</v>
      </c>
      <c r="X43" s="58" t="s">
        <v>185</v>
      </c>
      <c r="Y43" s="58" t="s">
        <v>185</v>
      </c>
      <c r="Z43" s="58" t="s">
        <v>185</v>
      </c>
      <c r="AA43" s="58" t="s">
        <v>185</v>
      </c>
      <c r="AB43" s="58" t="s">
        <v>185</v>
      </c>
      <c r="AC43" s="58" t="s">
        <v>185</v>
      </c>
      <c r="AD43" s="58" t="s">
        <v>185</v>
      </c>
      <c r="AE43" s="58" t="s">
        <v>185</v>
      </c>
      <c r="AF43" s="58" t="s">
        <v>185</v>
      </c>
      <c r="AG43" s="58" t="s">
        <v>185</v>
      </c>
      <c r="AH43" s="58" t="s">
        <v>185</v>
      </c>
      <c r="AI43" s="58" t="s">
        <v>185</v>
      </c>
      <c r="AJ43" s="58" t="s">
        <v>185</v>
      </c>
      <c r="AK43" s="58" t="s">
        <v>185</v>
      </c>
      <c r="AL43" s="58" t="s">
        <v>185</v>
      </c>
      <c r="AM43" s="58" t="s">
        <v>185</v>
      </c>
      <c r="AN43" s="58" t="s">
        <v>185</v>
      </c>
      <c r="AO43" s="58" t="s">
        <v>185</v>
      </c>
      <c r="AP43" s="58" t="s">
        <v>185</v>
      </c>
      <c r="AQ43" s="58" t="s">
        <v>185</v>
      </c>
      <c r="AR43" s="58" t="s">
        <v>185</v>
      </c>
      <c r="AS43" s="58" t="s">
        <v>185</v>
      </c>
      <c r="AT43" s="58" t="s">
        <v>185</v>
      </c>
      <c r="AU43" s="58" t="s">
        <v>185</v>
      </c>
      <c r="AV43" s="58" t="s">
        <v>185</v>
      </c>
    </row>
    <row r="44" spans="1:72" customFormat="1" x14ac:dyDescent="0.2">
      <c r="A44" s="64" t="s">
        <v>74</v>
      </c>
      <c r="B44" s="65"/>
      <c r="C44" s="63"/>
      <c r="D44" s="58">
        <v>880</v>
      </c>
      <c r="E44" s="58" t="s">
        <v>185</v>
      </c>
      <c r="F44" s="58">
        <v>150</v>
      </c>
      <c r="G44" s="58" t="s">
        <v>185</v>
      </c>
      <c r="H44" s="58">
        <v>20</v>
      </c>
      <c r="I44" s="58" t="s">
        <v>185</v>
      </c>
      <c r="J44" s="58">
        <v>10</v>
      </c>
      <c r="K44" s="58">
        <v>0</v>
      </c>
      <c r="L44" s="58">
        <v>10</v>
      </c>
      <c r="M44" s="58" t="s">
        <v>185</v>
      </c>
      <c r="N44" s="58">
        <v>20</v>
      </c>
      <c r="O44" s="58">
        <v>0</v>
      </c>
      <c r="P44" s="58">
        <v>20</v>
      </c>
      <c r="Q44" s="58" t="s">
        <v>185</v>
      </c>
      <c r="R44" s="58">
        <v>130</v>
      </c>
      <c r="S44" s="58" t="s">
        <v>185</v>
      </c>
      <c r="T44" s="58">
        <v>100</v>
      </c>
      <c r="U44" s="58">
        <v>0</v>
      </c>
      <c r="V44" s="58">
        <v>100</v>
      </c>
      <c r="W44" s="58" t="s">
        <v>185</v>
      </c>
      <c r="X44" s="58">
        <v>30</v>
      </c>
      <c r="Y44" s="58">
        <v>0</v>
      </c>
      <c r="Z44" s="58">
        <v>20</v>
      </c>
      <c r="AA44" s="58" t="s">
        <v>185</v>
      </c>
      <c r="AB44" s="58">
        <v>730</v>
      </c>
      <c r="AC44" s="58" t="s">
        <v>185</v>
      </c>
      <c r="AD44" s="58">
        <v>130</v>
      </c>
      <c r="AE44" s="58" t="s">
        <v>185</v>
      </c>
      <c r="AF44" s="58">
        <v>80</v>
      </c>
      <c r="AG44" s="58">
        <v>0</v>
      </c>
      <c r="AH44" s="58">
        <v>80</v>
      </c>
      <c r="AI44" s="58" t="s">
        <v>185</v>
      </c>
      <c r="AJ44" s="58">
        <v>60</v>
      </c>
      <c r="AK44" s="58">
        <v>0</v>
      </c>
      <c r="AL44" s="58">
        <v>60</v>
      </c>
      <c r="AM44" s="58" t="s">
        <v>185</v>
      </c>
      <c r="AN44" s="58">
        <v>600</v>
      </c>
      <c r="AO44" s="58" t="s">
        <v>185</v>
      </c>
      <c r="AP44" s="58">
        <v>520</v>
      </c>
      <c r="AQ44" s="58">
        <v>0</v>
      </c>
      <c r="AR44" s="58">
        <v>510</v>
      </c>
      <c r="AS44" s="58" t="s">
        <v>185</v>
      </c>
      <c r="AT44" s="58">
        <v>80</v>
      </c>
      <c r="AU44" s="58">
        <v>0</v>
      </c>
      <c r="AV44" s="58">
        <v>80</v>
      </c>
    </row>
    <row r="45" spans="1:72" customFormat="1" x14ac:dyDescent="0.2">
      <c r="A45" s="64" t="s">
        <v>75</v>
      </c>
      <c r="B45" s="65"/>
      <c r="C45" s="63"/>
      <c r="D45" s="58">
        <v>2420</v>
      </c>
      <c r="E45" s="58" t="s">
        <v>185</v>
      </c>
      <c r="F45" s="58">
        <v>440</v>
      </c>
      <c r="G45" s="58" t="s">
        <v>185</v>
      </c>
      <c r="H45" s="58">
        <v>240</v>
      </c>
      <c r="I45" s="58" t="s">
        <v>185</v>
      </c>
      <c r="J45" s="58">
        <v>60</v>
      </c>
      <c r="K45" s="58">
        <v>0</v>
      </c>
      <c r="L45" s="58">
        <v>60</v>
      </c>
      <c r="M45" s="58" t="s">
        <v>185</v>
      </c>
      <c r="N45" s="58">
        <v>190</v>
      </c>
      <c r="O45" s="58">
        <v>0</v>
      </c>
      <c r="P45" s="58">
        <v>190</v>
      </c>
      <c r="Q45" s="58" t="s">
        <v>185</v>
      </c>
      <c r="R45" s="58">
        <v>200</v>
      </c>
      <c r="S45" s="58" t="s">
        <v>185</v>
      </c>
      <c r="T45" s="58">
        <v>130</v>
      </c>
      <c r="U45" s="58">
        <v>0</v>
      </c>
      <c r="V45" s="58">
        <v>130</v>
      </c>
      <c r="W45" s="58" t="s">
        <v>185</v>
      </c>
      <c r="X45" s="58">
        <v>60</v>
      </c>
      <c r="Y45" s="58">
        <v>10</v>
      </c>
      <c r="Z45" s="58">
        <v>50</v>
      </c>
      <c r="AA45" s="58" t="s">
        <v>185</v>
      </c>
      <c r="AB45" s="58">
        <v>1980</v>
      </c>
      <c r="AC45" s="58" t="s">
        <v>185</v>
      </c>
      <c r="AD45" s="58">
        <v>590</v>
      </c>
      <c r="AE45" s="58" t="s">
        <v>185</v>
      </c>
      <c r="AF45" s="58">
        <v>190</v>
      </c>
      <c r="AG45" s="58">
        <v>0</v>
      </c>
      <c r="AH45" s="58">
        <v>190</v>
      </c>
      <c r="AI45" s="58" t="s">
        <v>185</v>
      </c>
      <c r="AJ45" s="58">
        <v>400</v>
      </c>
      <c r="AK45" s="58">
        <v>10</v>
      </c>
      <c r="AL45" s="58">
        <v>390</v>
      </c>
      <c r="AM45" s="58" t="s">
        <v>185</v>
      </c>
      <c r="AN45" s="58">
        <v>1380</v>
      </c>
      <c r="AO45" s="58" t="s">
        <v>185</v>
      </c>
      <c r="AP45" s="58">
        <v>1160</v>
      </c>
      <c r="AQ45" s="58">
        <v>20</v>
      </c>
      <c r="AR45" s="58">
        <v>1150</v>
      </c>
      <c r="AS45" s="58" t="s">
        <v>185</v>
      </c>
      <c r="AT45" s="58">
        <v>220</v>
      </c>
      <c r="AU45" s="58">
        <v>10</v>
      </c>
      <c r="AV45" s="58">
        <v>200</v>
      </c>
    </row>
    <row r="46" spans="1:72" customFormat="1" x14ac:dyDescent="0.2">
      <c r="A46" s="66"/>
      <c r="B46" s="67"/>
      <c r="C46" s="67"/>
      <c r="D46" s="68"/>
      <c r="E46" s="68"/>
      <c r="F46" s="69"/>
      <c r="G46" s="69"/>
      <c r="H46" s="69"/>
      <c r="I46" s="69"/>
      <c r="J46" s="69"/>
      <c r="K46" s="69"/>
      <c r="L46" s="69"/>
      <c r="M46" s="69"/>
      <c r="N46" s="69"/>
      <c r="O46" s="69"/>
      <c r="P46" s="69"/>
      <c r="Q46" s="69"/>
      <c r="R46" s="69"/>
      <c r="S46" s="69"/>
      <c r="T46" s="69"/>
      <c r="U46" s="69"/>
      <c r="V46" s="69"/>
      <c r="W46" s="69"/>
      <c r="X46" s="69"/>
      <c r="Y46" s="69"/>
      <c r="Z46" s="69"/>
      <c r="AA46" s="69"/>
      <c r="AB46" s="69"/>
      <c r="AC46" s="70"/>
      <c r="AD46" s="70"/>
      <c r="AE46" s="70"/>
      <c r="AF46" s="70"/>
      <c r="AG46" s="70"/>
      <c r="AH46" s="70"/>
      <c r="AI46" s="70"/>
      <c r="AJ46" s="70"/>
      <c r="AK46" s="70"/>
      <c r="AL46" s="70"/>
      <c r="AM46" s="70"/>
      <c r="AN46" s="70"/>
      <c r="AO46" s="70"/>
      <c r="AP46" s="70"/>
      <c r="AQ46" s="70"/>
      <c r="AR46" s="70"/>
      <c r="AS46" s="70"/>
      <c r="AT46" s="70"/>
      <c r="AU46" s="70"/>
      <c r="AV46" s="70"/>
    </row>
    <row r="47" spans="1:72" x14ac:dyDescent="0.2">
      <c r="A47" s="71" t="s">
        <v>77</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row>
    <row r="48" spans="1:72" x14ac:dyDescent="0.2">
      <c r="D48" s="31"/>
      <c r="E48" s="31"/>
      <c r="F48" s="96"/>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row>
    <row r="49" spans="4:72" x14ac:dyDescent="0.2">
      <c r="D49" s="31"/>
      <c r="E49" s="31"/>
      <c r="F49" s="96"/>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row>
    <row r="50" spans="4:72" x14ac:dyDescent="0.2">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2"/>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3" customFormat="1" ht="15.75" x14ac:dyDescent="0.2">
      <c r="A1" s="23" t="s">
        <v>23</v>
      </c>
    </row>
    <row r="2" spans="1:16383" s="25" customFormat="1" x14ac:dyDescent="0.2"/>
    <row r="3" spans="1:16383" x14ac:dyDescent="0.2">
      <c r="A3" s="25" t="s">
        <v>1</v>
      </c>
    </row>
    <row r="4" spans="1:16383" ht="89.25" x14ac:dyDescent="0.2">
      <c r="A4" s="99" t="s">
        <v>197</v>
      </c>
    </row>
    <row r="5" spans="1:16383" x14ac:dyDescent="0.2">
      <c r="A5" s="5"/>
    </row>
    <row r="6" spans="1:16383" x14ac:dyDescent="0.2">
      <c r="A6" s="3" t="s">
        <v>31</v>
      </c>
    </row>
    <row r="7" spans="1:16383" x14ac:dyDescent="0.2">
      <c r="A7" s="11" t="s">
        <v>196</v>
      </c>
    </row>
    <row r="8" spans="1:16383" s="7" customFormat="1" x14ac:dyDescent="0.2">
      <c r="A8" s="6"/>
    </row>
    <row r="9" spans="1:16383" x14ac:dyDescent="0.2">
      <c r="A9" s="25" t="s">
        <v>18</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ht="25.5" x14ac:dyDescent="0.2">
      <c r="A10" s="15" t="s">
        <v>186</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x14ac:dyDescent="0.2">
      <c r="A11" s="9"/>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s="10" customFormat="1" x14ac:dyDescent="0.2">
      <c r="A12" s="3" t="s">
        <v>14</v>
      </c>
    </row>
    <row r="13" spans="1:16383" ht="38.25" x14ac:dyDescent="0.2">
      <c r="A13" s="72" t="s">
        <v>78</v>
      </c>
    </row>
    <row r="15" spans="1:16383" s="10" customFormat="1" x14ac:dyDescent="0.2">
      <c r="A15" s="3" t="s">
        <v>15</v>
      </c>
    </row>
    <row r="16" spans="1:16383" s="10" customFormat="1" ht="38.25" x14ac:dyDescent="0.2">
      <c r="A16" s="11" t="s">
        <v>16</v>
      </c>
    </row>
    <row r="17" spans="1:1" s="10" customFormat="1" ht="102" x14ac:dyDescent="0.2">
      <c r="A17" s="11" t="s">
        <v>21</v>
      </c>
    </row>
    <row r="18" spans="1:1" x14ac:dyDescent="0.2">
      <c r="A18" s="100" t="s">
        <v>22</v>
      </c>
    </row>
    <row r="19" spans="1:1" x14ac:dyDescent="0.2">
      <c r="A19" s="12"/>
    </row>
    <row r="20" spans="1:1" x14ac:dyDescent="0.2">
      <c r="A20" s="12"/>
    </row>
    <row r="21" spans="1:1" x14ac:dyDescent="0.2">
      <c r="A21" s="13"/>
    </row>
    <row r="22" spans="1:1" x14ac:dyDescent="0.2">
      <c r="A22" s="13"/>
    </row>
    <row r="23" spans="1:1" x14ac:dyDescent="0.2">
      <c r="A23" s="13"/>
    </row>
    <row r="24" spans="1:1" x14ac:dyDescent="0.2">
      <c r="A24" s="13"/>
    </row>
    <row r="25" spans="1:1" x14ac:dyDescent="0.2">
      <c r="A25" s="12"/>
    </row>
    <row r="26" spans="1:1" x14ac:dyDescent="0.2">
      <c r="A26" s="12"/>
    </row>
    <row r="30" spans="1:1" x14ac:dyDescent="0.2">
      <c r="A30" s="12"/>
    </row>
    <row r="31" spans="1:1" x14ac:dyDescent="0.2">
      <c r="A31" s="14"/>
    </row>
    <row r="32" spans="1:1" x14ac:dyDescent="0.2">
      <c r="A32" s="12"/>
    </row>
    <row r="33" spans="1:1" s="16" customFormat="1" x14ac:dyDescent="0.2">
      <c r="A33" s="15"/>
    </row>
    <row r="34" spans="1:1" x14ac:dyDescent="0.2">
      <c r="A34" s="14"/>
    </row>
    <row r="36" spans="1:1" x14ac:dyDescent="0.2">
      <c r="A36" s="14"/>
    </row>
    <row r="38" spans="1:1" x14ac:dyDescent="0.2">
      <c r="A38" s="5"/>
    </row>
    <row r="39" spans="1:1" x14ac:dyDescent="0.2">
      <c r="A39" s="5"/>
    </row>
    <row r="41" spans="1:1" x14ac:dyDescent="0.2">
      <c r="A41" s="12"/>
    </row>
    <row r="42" spans="1:1" x14ac:dyDescent="0.2">
      <c r="A42" s="12"/>
    </row>
  </sheetData>
  <hyperlinks>
    <hyperlink ref="A18" r:id="rId1" xr:uid="{00000000-0004-0000-0800-000000000000}"/>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7"/>
  <sheetViews>
    <sheetView workbookViewId="0"/>
  </sheetViews>
  <sheetFormatPr defaultColWidth="9.140625" defaultRowHeight="12.75" x14ac:dyDescent="0.2"/>
  <cols>
    <col min="1" max="1" width="26.85546875" style="1" customWidth="1"/>
    <col min="2" max="2" width="90.28515625" style="1" customWidth="1"/>
    <col min="3" max="16384" width="9.140625" style="1"/>
  </cols>
  <sheetData>
    <row r="1" spans="1:2" s="23" customFormat="1" ht="15.75" x14ac:dyDescent="0.2">
      <c r="A1" s="23" t="s">
        <v>27</v>
      </c>
    </row>
    <row r="2" spans="1:2" s="24" customFormat="1" x14ac:dyDescent="0.2"/>
    <row r="3" spans="1:2" x14ac:dyDescent="0.2">
      <c r="A3" s="24" t="s">
        <v>19</v>
      </c>
    </row>
    <row r="4" spans="1:2" ht="178.5" x14ac:dyDescent="0.2">
      <c r="A4" s="39" t="s">
        <v>89</v>
      </c>
      <c r="B4" s="1" t="s">
        <v>151</v>
      </c>
    </row>
    <row r="5" spans="1:2" ht="25.5" x14ac:dyDescent="0.2">
      <c r="A5" s="39" t="s">
        <v>90</v>
      </c>
      <c r="B5" s="1" t="s">
        <v>152</v>
      </c>
    </row>
    <row r="6" spans="1:2" ht="89.25" x14ac:dyDescent="0.2">
      <c r="A6" s="39" t="s">
        <v>91</v>
      </c>
      <c r="B6" s="1" t="s">
        <v>153</v>
      </c>
    </row>
    <row r="7" spans="1:2" ht="204" x14ac:dyDescent="0.2">
      <c r="A7" s="39" t="s">
        <v>92</v>
      </c>
      <c r="B7" s="1" t="s">
        <v>154</v>
      </c>
    </row>
    <row r="8" spans="1:2" ht="38.25" x14ac:dyDescent="0.2">
      <c r="A8" s="39" t="s">
        <v>93</v>
      </c>
      <c r="B8" s="1" t="s">
        <v>155</v>
      </c>
    </row>
    <row r="9" spans="1:2" ht="76.5" x14ac:dyDescent="0.2">
      <c r="A9" s="39" t="s">
        <v>94</v>
      </c>
      <c r="B9" s="1" t="s">
        <v>156</v>
      </c>
    </row>
    <row r="10" spans="1:2" ht="89.25" x14ac:dyDescent="0.2">
      <c r="A10" s="39" t="s">
        <v>95</v>
      </c>
      <c r="B10" s="1" t="s">
        <v>157</v>
      </c>
    </row>
    <row r="11" spans="1:2" ht="114.75" x14ac:dyDescent="0.2">
      <c r="A11" s="39" t="s">
        <v>96</v>
      </c>
      <c r="B11" s="1" t="s">
        <v>178</v>
      </c>
    </row>
    <row r="12" spans="1:2" ht="229.5" x14ac:dyDescent="0.2">
      <c r="A12" s="101" t="s">
        <v>53</v>
      </c>
      <c r="B12" s="1" t="s">
        <v>158</v>
      </c>
    </row>
    <row r="13" spans="1:2" ht="76.5" x14ac:dyDescent="0.2">
      <c r="A13" s="101" t="s">
        <v>54</v>
      </c>
      <c r="B13" s="1" t="s">
        <v>159</v>
      </c>
    </row>
    <row r="14" spans="1:2" ht="63.75" x14ac:dyDescent="0.2">
      <c r="A14" s="101" t="s">
        <v>55</v>
      </c>
      <c r="B14" s="1" t="s">
        <v>160</v>
      </c>
    </row>
    <row r="15" spans="1:2" ht="51" x14ac:dyDescent="0.2">
      <c r="A15" s="101" t="s">
        <v>57</v>
      </c>
      <c r="B15" s="1" t="s">
        <v>161</v>
      </c>
    </row>
    <row r="16" spans="1:2" ht="229.5" x14ac:dyDescent="0.2">
      <c r="A16" s="101" t="s">
        <v>58</v>
      </c>
      <c r="B16" s="1" t="s">
        <v>162</v>
      </c>
    </row>
    <row r="17" spans="1:2" ht="102" x14ac:dyDescent="0.2">
      <c r="A17" s="101" t="s">
        <v>59</v>
      </c>
      <c r="B17" s="1" t="s">
        <v>163</v>
      </c>
    </row>
    <row r="18" spans="1:2" ht="63.75" x14ac:dyDescent="0.2">
      <c r="A18" s="101" t="s">
        <v>60</v>
      </c>
      <c r="B18" s="1" t="s">
        <v>164</v>
      </c>
    </row>
    <row r="19" spans="1:2" ht="63.75" x14ac:dyDescent="0.2">
      <c r="A19" s="101" t="s">
        <v>61</v>
      </c>
      <c r="B19" s="1" t="s">
        <v>165</v>
      </c>
    </row>
    <row r="20" spans="1:2" ht="89.25" x14ac:dyDescent="0.2">
      <c r="A20" s="101" t="s">
        <v>98</v>
      </c>
      <c r="B20" s="1" t="s">
        <v>166</v>
      </c>
    </row>
    <row r="21" spans="1:2" ht="25.5" x14ac:dyDescent="0.2">
      <c r="A21" s="101" t="s">
        <v>99</v>
      </c>
      <c r="B21" s="1" t="s">
        <v>167</v>
      </c>
    </row>
    <row r="22" spans="1:2" ht="89.25" x14ac:dyDescent="0.2">
      <c r="A22" s="101" t="s">
        <v>66</v>
      </c>
      <c r="B22" s="1" t="s">
        <v>168</v>
      </c>
    </row>
    <row r="23" spans="1:2" ht="51" x14ac:dyDescent="0.2">
      <c r="A23" s="101" t="s">
        <v>100</v>
      </c>
      <c r="B23" s="1" t="s">
        <v>169</v>
      </c>
    </row>
    <row r="24" spans="1:2" ht="102" x14ac:dyDescent="0.2">
      <c r="A24" s="101" t="s">
        <v>101</v>
      </c>
      <c r="B24" s="1" t="s">
        <v>170</v>
      </c>
    </row>
    <row r="25" spans="1:2" ht="63.75" x14ac:dyDescent="0.2">
      <c r="A25" s="101" t="s">
        <v>69</v>
      </c>
      <c r="B25" s="1" t="s">
        <v>171</v>
      </c>
    </row>
    <row r="26" spans="1:2" ht="25.5" x14ac:dyDescent="0.2">
      <c r="A26" s="101" t="s">
        <v>71</v>
      </c>
      <c r="B26" s="1" t="s">
        <v>172</v>
      </c>
    </row>
    <row r="27" spans="1:2" ht="38.25" x14ac:dyDescent="0.2">
      <c r="A27" s="101" t="s">
        <v>72</v>
      </c>
      <c r="B27" s="1" t="s">
        <v>173</v>
      </c>
    </row>
    <row r="28" spans="1:2" ht="89.25" x14ac:dyDescent="0.2">
      <c r="A28" s="101" t="s">
        <v>74</v>
      </c>
      <c r="B28" s="1" t="s">
        <v>174</v>
      </c>
    </row>
    <row r="29" spans="1:2" ht="25.5" x14ac:dyDescent="0.2">
      <c r="A29" s="101" t="s">
        <v>75</v>
      </c>
      <c r="B29" s="1" t="s">
        <v>175</v>
      </c>
    </row>
    <row r="30" spans="1:2" ht="51" x14ac:dyDescent="0.2">
      <c r="A30" s="39" t="s">
        <v>97</v>
      </c>
      <c r="B30" s="1" t="s">
        <v>176</v>
      </c>
    </row>
    <row r="32" spans="1:2" x14ac:dyDescent="0.2">
      <c r="A32" s="2" t="s">
        <v>6</v>
      </c>
    </row>
    <row r="33" spans="1:3" x14ac:dyDescent="0.2">
      <c r="A33" s="39" t="s">
        <v>102</v>
      </c>
      <c r="B33" s="78" t="s">
        <v>140</v>
      </c>
    </row>
    <row r="34" spans="1:3" x14ac:dyDescent="0.2">
      <c r="A34" s="39" t="s">
        <v>103</v>
      </c>
      <c r="B34" s="78" t="s">
        <v>104</v>
      </c>
      <c r="C34" s="77"/>
    </row>
    <row r="35" spans="1:3" x14ac:dyDescent="0.2">
      <c r="A35" s="39" t="s">
        <v>105</v>
      </c>
      <c r="B35" s="78" t="s">
        <v>139</v>
      </c>
    </row>
    <row r="36" spans="1:3" x14ac:dyDescent="0.2">
      <c r="A36" s="39" t="s">
        <v>109</v>
      </c>
      <c r="B36" s="78" t="s">
        <v>138</v>
      </c>
    </row>
    <row r="37" spans="1:3" x14ac:dyDescent="0.2">
      <c r="A37" s="39" t="s">
        <v>34</v>
      </c>
      <c r="B37" s="78" t="s">
        <v>35</v>
      </c>
    </row>
    <row r="38" spans="1:3" x14ac:dyDescent="0.2">
      <c r="A38" s="39" t="s">
        <v>110</v>
      </c>
      <c r="B38" s="78" t="s">
        <v>141</v>
      </c>
    </row>
    <row r="39" spans="1:3" x14ac:dyDescent="0.2">
      <c r="A39" s="39" t="s">
        <v>111</v>
      </c>
      <c r="B39" s="78" t="s">
        <v>149</v>
      </c>
    </row>
    <row r="40" spans="1:3" x14ac:dyDescent="0.2">
      <c r="A40" s="39" t="s">
        <v>112</v>
      </c>
      <c r="B40" s="78" t="s">
        <v>150</v>
      </c>
    </row>
    <row r="41" spans="1:3" x14ac:dyDescent="0.2">
      <c r="A41" s="39" t="s">
        <v>113</v>
      </c>
      <c r="B41" s="78" t="s">
        <v>114</v>
      </c>
    </row>
    <row r="42" spans="1:3" x14ac:dyDescent="0.2">
      <c r="A42" s="39" t="s">
        <v>106</v>
      </c>
      <c r="B42" s="78" t="s">
        <v>137</v>
      </c>
    </row>
    <row r="43" spans="1:3" x14ac:dyDescent="0.2">
      <c r="A43" s="39" t="s">
        <v>107</v>
      </c>
      <c r="B43" s="78" t="s">
        <v>108</v>
      </c>
    </row>
    <row r="44" spans="1:3" x14ac:dyDescent="0.2">
      <c r="A44" s="39" t="s">
        <v>146</v>
      </c>
      <c r="B44" s="78" t="s">
        <v>147</v>
      </c>
    </row>
    <row r="45" spans="1:3" ht="25.5" x14ac:dyDescent="0.2">
      <c r="A45" s="39" t="s">
        <v>115</v>
      </c>
      <c r="B45" s="78" t="s">
        <v>148</v>
      </c>
    </row>
    <row r="46" spans="1:3" x14ac:dyDescent="0.2">
      <c r="A46" s="39" t="s">
        <v>116</v>
      </c>
      <c r="B46" s="78" t="s">
        <v>145</v>
      </c>
    </row>
    <row r="47" spans="1:3" x14ac:dyDescent="0.2">
      <c r="A47" s="39" t="s">
        <v>117</v>
      </c>
      <c r="B47" s="78" t="s">
        <v>144</v>
      </c>
    </row>
    <row r="48" spans="1:3" x14ac:dyDescent="0.2">
      <c r="A48" s="39" t="s">
        <v>118</v>
      </c>
      <c r="B48" s="78" t="s">
        <v>143</v>
      </c>
    </row>
    <row r="49" spans="1:2" x14ac:dyDescent="0.2">
      <c r="A49" s="39" t="s">
        <v>119</v>
      </c>
      <c r="B49" s="78" t="s">
        <v>142</v>
      </c>
    </row>
    <row r="50" spans="1:2" x14ac:dyDescent="0.2">
      <c r="A50" s="39" t="s">
        <v>120</v>
      </c>
      <c r="B50" s="78" t="s">
        <v>121</v>
      </c>
    </row>
    <row r="51" spans="1:2" x14ac:dyDescent="0.2">
      <c r="A51" s="39" t="s">
        <v>122</v>
      </c>
      <c r="B51" s="78" t="s">
        <v>123</v>
      </c>
    </row>
    <row r="52" spans="1:2" x14ac:dyDescent="0.2">
      <c r="A52" s="24"/>
    </row>
    <row r="53" spans="1:2" x14ac:dyDescent="0.2">
      <c r="A53" s="2" t="s">
        <v>26</v>
      </c>
    </row>
    <row r="54" spans="1:2" x14ac:dyDescent="0.2">
      <c r="A54" s="39" t="s">
        <v>7</v>
      </c>
      <c r="B54" s="2" t="s">
        <v>136</v>
      </c>
    </row>
    <row r="55" spans="1:2" ht="102" x14ac:dyDescent="0.2">
      <c r="A55" s="39" t="s">
        <v>8</v>
      </c>
      <c r="B55" s="79" t="s">
        <v>177</v>
      </c>
    </row>
    <row r="56" spans="1:2" x14ac:dyDescent="0.2">
      <c r="A56" s="39" t="s">
        <v>9</v>
      </c>
      <c r="B56" s="1" t="s">
        <v>134</v>
      </c>
    </row>
    <row r="57" spans="1:2" x14ac:dyDescent="0.2">
      <c r="A57" s="39" t="s">
        <v>10</v>
      </c>
      <c r="B57" s="1" t="s">
        <v>11</v>
      </c>
    </row>
    <row r="58" spans="1:2" x14ac:dyDescent="0.2">
      <c r="A58" s="39" t="s">
        <v>12</v>
      </c>
      <c r="B58" s="1" t="s">
        <v>125</v>
      </c>
    </row>
    <row r="59" spans="1:2" ht="63.75" x14ac:dyDescent="0.2">
      <c r="A59" s="39" t="s">
        <v>13</v>
      </c>
      <c r="B59" s="79" t="s">
        <v>198</v>
      </c>
    </row>
    <row r="60" spans="1:2" x14ac:dyDescent="0.2">
      <c r="A60" s="2"/>
    </row>
    <row r="61" spans="1:2" x14ac:dyDescent="0.2">
      <c r="A61" s="39" t="s">
        <v>7</v>
      </c>
      <c r="B61" s="2" t="s">
        <v>127</v>
      </c>
    </row>
    <row r="62" spans="1:2" ht="63.75" x14ac:dyDescent="0.2">
      <c r="A62" s="39" t="s">
        <v>8</v>
      </c>
      <c r="B62" s="79" t="s">
        <v>128</v>
      </c>
    </row>
    <row r="63" spans="1:2" ht="25.5" x14ac:dyDescent="0.2">
      <c r="A63" s="39" t="s">
        <v>9</v>
      </c>
      <c r="B63" s="1" t="s">
        <v>129</v>
      </c>
    </row>
    <row r="64" spans="1:2" x14ac:dyDescent="0.2">
      <c r="A64" s="39" t="s">
        <v>10</v>
      </c>
      <c r="B64" s="1" t="s">
        <v>11</v>
      </c>
    </row>
    <row r="65" spans="1:2" x14ac:dyDescent="0.2">
      <c r="A65" s="39" t="s">
        <v>12</v>
      </c>
      <c r="B65" s="1" t="s">
        <v>125</v>
      </c>
    </row>
    <row r="66" spans="1:2" ht="51" x14ac:dyDescent="0.2">
      <c r="A66" s="39" t="s">
        <v>13</v>
      </c>
      <c r="B66" s="79" t="s">
        <v>199</v>
      </c>
    </row>
    <row r="68" spans="1:2" x14ac:dyDescent="0.2">
      <c r="A68" s="39" t="s">
        <v>7</v>
      </c>
      <c r="B68" s="2" t="s">
        <v>92</v>
      </c>
    </row>
    <row r="69" spans="1:2" ht="51" x14ac:dyDescent="0.2">
      <c r="A69" s="39" t="s">
        <v>8</v>
      </c>
      <c r="B69" s="79" t="s">
        <v>133</v>
      </c>
    </row>
    <row r="70" spans="1:2" x14ac:dyDescent="0.2">
      <c r="A70" s="39" t="s">
        <v>9</v>
      </c>
      <c r="B70" s="1" t="s">
        <v>134</v>
      </c>
    </row>
    <row r="71" spans="1:2" x14ac:dyDescent="0.2">
      <c r="A71" s="39" t="s">
        <v>10</v>
      </c>
      <c r="B71" s="1" t="s">
        <v>11</v>
      </c>
    </row>
    <row r="72" spans="1:2" x14ac:dyDescent="0.2">
      <c r="A72" s="39" t="s">
        <v>12</v>
      </c>
      <c r="B72" s="1" t="s">
        <v>135</v>
      </c>
    </row>
    <row r="73" spans="1:2" ht="25.5" x14ac:dyDescent="0.2">
      <c r="A73" s="39" t="s">
        <v>13</v>
      </c>
      <c r="B73" s="79" t="s">
        <v>200</v>
      </c>
    </row>
    <row r="75" spans="1:2" x14ac:dyDescent="0.2">
      <c r="A75" s="39" t="s">
        <v>7</v>
      </c>
      <c r="B75" s="2" t="s">
        <v>130</v>
      </c>
    </row>
    <row r="76" spans="1:2" ht="51" x14ac:dyDescent="0.2">
      <c r="A76" s="39" t="s">
        <v>8</v>
      </c>
      <c r="B76" s="79" t="s">
        <v>131</v>
      </c>
    </row>
    <row r="77" spans="1:2" x14ac:dyDescent="0.2">
      <c r="A77" s="39" t="s">
        <v>9</v>
      </c>
      <c r="B77" s="1" t="s">
        <v>132</v>
      </c>
    </row>
    <row r="78" spans="1:2" x14ac:dyDescent="0.2">
      <c r="A78" s="39" t="s">
        <v>10</v>
      </c>
      <c r="B78" s="1" t="s">
        <v>11</v>
      </c>
    </row>
    <row r="79" spans="1:2" x14ac:dyDescent="0.2">
      <c r="A79" s="39" t="s">
        <v>12</v>
      </c>
      <c r="B79" s="1" t="s">
        <v>125</v>
      </c>
    </row>
    <row r="80" spans="1:2" ht="25.5" x14ac:dyDescent="0.2">
      <c r="A80" s="39" t="s">
        <v>13</v>
      </c>
      <c r="B80" s="79" t="s">
        <v>201</v>
      </c>
    </row>
    <row r="81" spans="1:2" x14ac:dyDescent="0.2">
      <c r="A81" s="2"/>
    </row>
    <row r="82" spans="1:2" x14ac:dyDescent="0.2">
      <c r="A82" s="39" t="s">
        <v>7</v>
      </c>
      <c r="B82" s="2" t="s">
        <v>124</v>
      </c>
    </row>
    <row r="83" spans="1:2" ht="63.75" x14ac:dyDescent="0.2">
      <c r="A83" s="39" t="s">
        <v>8</v>
      </c>
      <c r="B83" s="79" t="s">
        <v>126</v>
      </c>
    </row>
    <row r="84" spans="1:2" x14ac:dyDescent="0.2">
      <c r="A84" s="39" t="s">
        <v>9</v>
      </c>
      <c r="B84" s="1" t="s">
        <v>33</v>
      </c>
    </row>
    <row r="85" spans="1:2" x14ac:dyDescent="0.2">
      <c r="A85" s="39" t="s">
        <v>10</v>
      </c>
      <c r="B85" s="1" t="s">
        <v>11</v>
      </c>
    </row>
    <row r="86" spans="1:2" x14ac:dyDescent="0.2">
      <c r="A86" s="39" t="s">
        <v>12</v>
      </c>
      <c r="B86" s="1" t="s">
        <v>125</v>
      </c>
    </row>
    <row r="87" spans="1:2" ht="63.75" x14ac:dyDescent="0.2">
      <c r="A87" s="39" t="s">
        <v>13</v>
      </c>
      <c r="B87" s="79" t="s">
        <v>202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2.xml><?xml version="1.0" encoding="utf-8"?>
<ds:datastoreItem xmlns:ds="http://schemas.openxmlformats.org/officeDocument/2006/customXml" ds:itemID="{FA8BFF34-C9E9-45F3-8D52-407F320DC752}">
  <ds:schemaRefs>
    <ds:schemaRef ds:uri="b74be9d0-744f-40c0-ac69-73a07a8fd844"/>
    <ds:schemaRef ds:uri="http://schemas.microsoft.com/office/2006/metadata/properties"/>
    <ds:schemaRef ds:uri="9c800eb1-f805-41d8-aed0-aef3c539a52d"/>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a99b4064-9fef-443e-9a60-b3ba7c4a9175"/>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45FB6A-6F1B-4EBD-93AA-B69F52E8680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Notenboom, H.E. (Annelise, secundair Productie)</cp:lastModifiedBy>
  <cp:lastPrinted>2015-04-13T14:17:13Z</cp:lastPrinted>
  <dcterms:created xsi:type="dcterms:W3CDTF">2009-09-04T06:54:45Z</dcterms:created>
  <dcterms:modified xsi:type="dcterms:W3CDTF">2025-09-18T12:27:40Z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_MarkAsFinal">
    <vt:bool>true</vt:bool>
  </property>
</Properties>
</file>