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EUWEB\Werk\levering_EZ\"/>
    </mc:Choice>
  </mc:AlternateContent>
  <xr:revisionPtr revIDLastSave="0" documentId="13_ncr:1_{6A6F2D8F-47E8-4E6F-9F8E-AA504530AE49}" xr6:coauthVersionLast="47" xr6:coauthVersionMax="47" xr10:uidLastSave="{00000000-0000-0000-0000-000000000000}"/>
  <bookViews>
    <workbookView xWindow="-120" yWindow="-120" windowWidth="38640" windowHeight="21120" tabRatio="862" activeTab="3"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1'!$A$4:$D$47</definedName>
    <definedName name="_xlnm.Print_Area" localSheetId="2">Introductie!$A$1:$A$9</definedName>
    <definedName name="_xlnm.Print_Area" localSheetId="4">Toelichting!$A$1:$A$39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<sst xmlns="http://schemas.openxmlformats.org/spreadsheetml/2006/main" count="129" uniqueCount="112">
  <si>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</si>
  <si>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</si>
  <si>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</si>
  <si>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</si>
  <si>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</si>
  <si>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</si>
  <si>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</si>
  <si>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</si>
  <si>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</si>
  <si>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</si>
  <si>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</si>
  <si>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</si>
  <si>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</si>
  <si>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</si>
  <si>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</si>
  <si>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</si>
  <si>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</si>
  <si>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</si>
  <si>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</si>
  <si>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</si>
  <si>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</si>
  <si>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</si>
  <si>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</si>
  <si>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</si>
  <si>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</si>
  <si>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</si>
  <si>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</si>
  <si>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</si>
  <si>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</si>
  <si>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</si>
  <si>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</si>
  <si>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</si>
  <si>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</si>
  <si>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</si>
  <si>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</si>
  <si>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</si>
  <si>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</si>
  <si>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</si>
  <si>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</si>
  <si>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t>CBS, sector EBD</t>
  </si>
  <si>
    <t>Een buitenlands bedrijf dat gevestigd is in de Europese Unie en via internet goederen verkoopt aan Nederlandse consumenten.</t>
  </si>
  <si>
    <t>Kwartaal</t>
  </si>
  <si>
    <t>Foutmarge</t>
  </si>
  <si>
    <t>134–169</t>
  </si>
  <si>
    <t>160–195</t>
  </si>
  <si>
    <t>148–189</t>
  </si>
  <si>
    <t>182–212</t>
  </si>
  <si>
    <t>186–217</t>
  </si>
  <si>
    <t>220–248</t>
  </si>
  <si>
    <t>193–227</t>
  </si>
  <si>
    <t>228–261</t>
  </si>
  <si>
    <t>223–248</t>
  </si>
  <si>
    <t>289–315</t>
  </si>
  <si>
    <t>238–268</t>
  </si>
  <si>
    <t>312–346</t>
  </si>
  <si>
    <t>298–321</t>
  </si>
  <si>
    <t>351–375</t>
  </si>
  <si>
    <t>310–328</t>
  </si>
  <si>
    <t>366–385</t>
  </si>
  <si>
    <t>337–354</t>
  </si>
  <si>
    <t>411–430</t>
  </si>
  <si>
    <t>374–392</t>
  </si>
  <si>
    <t>462–482</t>
  </si>
  <si>
    <t>394–411</t>
  </si>
  <si>
    <t>495–514</t>
  </si>
  <si>
    <t>451–470</t>
  </si>
  <si>
    <t>550–570</t>
  </si>
  <si>
    <t>468–486</t>
  </si>
  <si>
    <t>683–703</t>
  </si>
  <si>
    <t>589–608</t>
  </si>
  <si>
    <t>762–787</t>
  </si>
  <si>
    <t>Jaar</t>
  </si>
  <si>
    <t>Bestedingen (mln)</t>
  </si>
  <si>
    <t>Internetverkopen door EU-webwinkels aan Nederlandse consumenten</t>
  </si>
  <si>
    <t>Internetverkopen door EU-webwinkels aan Nederlandse consumenten (voorlopige cijfers)</t>
  </si>
  <si>
    <t>EU</t>
  </si>
  <si>
    <t>Europese Unie</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</si>
  <si>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om bepaalde selecties maken, of data sorteren. Voor wie onbekend is met filtertabellen in Excel, bij dezen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</si>
  <si>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</si>
  <si>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</si>
  <si>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De cijfers hebben betrekking op online-aankopen van Nederlandse consumenten bij bedrijven die buiten Nederland en binnen de EU gevestigd zijn en zijn op kwartaalbasis beschikbaar. De cijfers zijn exclusief btw. Naast het absolute niveau van de bestedingen wordt ook een interval gepubliceerd. Dit interval kan geïnterpreteerd worden als: "met 95% zekerheid ligt de werkelijke waarde tussen &lt;ondergrens&gt; en &lt;bovengrens&gt;".</t>
  </si>
  <si>
    <t>Eenloketsysteem (One Stop Shop)</t>
  </si>
  <si>
    <t>EU-webshop</t>
  </si>
  <si>
    <t xml:space="preserve">Buitenlandse webwinkel binnen de Europese Unie </t>
  </si>
  <si>
    <t>Internetverkopen</t>
  </si>
  <si>
    <t>Online aankopen van goederen door Nederlandse consumenten.  De cijfers zijn exclusief btw.</t>
  </si>
  <si>
    <t>Bron: CBS</t>
  </si>
  <si>
    <t>Belastingdienst</t>
  </si>
  <si>
    <t>Integraal</t>
  </si>
  <si>
    <t>Het éénloketsysteem (One Stop Shop) houdt in dat bedrijven met afstandsverkopen in de EU hierover aangifte kunnen doen bij de Belastingdienst van het land waarin het gevestigd is. De Belastingdienst verdeelt vervolgens de juiste hoeveelheid btw over de andere EU-landen waarin is gehandeld.</t>
  </si>
  <si>
    <t xml:space="preserve">Database met omzetten van een groot deel van het Nederlandse bedrijfsleven. Van buitenlandse eenheden met zgn. afstandsverkopen is tevens de omzet bekend in dit systeem. </t>
  </si>
  <si>
    <t>Directe Ramingen Totalen (DRT)</t>
  </si>
  <si>
    <t>780-803</t>
  </si>
  <si>
    <t>801-825</t>
  </si>
  <si>
    <t>781-799</t>
  </si>
  <si>
    <t>914-932</t>
  </si>
  <si>
    <t>1 097-1 119</t>
  </si>
  <si>
    <t>1 001-1 020</t>
  </si>
  <si>
    <t>902-921</t>
  </si>
  <si>
    <t>939-958</t>
  </si>
  <si>
    <t>1 176-1 197</t>
  </si>
  <si>
    <t>1 028-1 048</t>
  </si>
  <si>
    <t xml:space="preserve">De online-aankopen van Nederlanders bij buitenlandse webwinkels binnen de Europese Unie zijn berekend uit de btw-aangiften. Bedrijven die vanuit andere EU-landen producten aan Nederlandse consumenten verkopen zijn verplicht om in Nederland een btw-aangifte in te dienen. Dit kan direct bij Nederlandse Belastingdienst, maar sinds 1 juli 2021 is het voor bedrijven ook mogelijk gebruik te maken van het éénloketsysteem (OneStopShop, OSS). Het éénloketsysteem houdt in dat bedrijven met afstandsverkopen in de EU hierover aangifte kunnen doen bij de Belastingdienst van het land waarin het gevestigd is. De Belastingdienst verdeelt vervolgens de juiste hoeveelheid btw over de andere EU-landen waarin is gehandeld. Vanaf het derde kwartaal 2021 is deze statistiek daarom ook mede gebaseerd op OSS-aangiften. Het gebruik van btw-aangiften als bron maakt het inzichtelijk bij welke buitenlandse webwinkels Nederlandse consumenten producten aanschaffen. 
De aangiften die via OSS binnenkomen worden, na het maken van enkele selecties, integraal gerekend tot aangiften van internetverkopers. Voor de aangiften die direct bij de Nederlandse Belastingdienst worden gedaan is dit niet per definitie het geval. Daarom bestaat de eerste stap uit het vaststellen van de buitenlandse bedrijven in deze bron. Buitenlandse bedrijven zijn herkenbaar doordat deze gebruik maken van een fiscaal vertegenwoordiger en/of verwerkt worden door een specifiek belastingkantoor.
Vervolgens wordt de potentiële internetomzet uit de verkoop aan Nederlandse consumenten berekend door de omzetten uit de btw-aangiften van de geselecteerde bedrijven op te tellen. Btw-aangiften die zijn verlegd naar de Nederlandse afnemer blijven hierbij buiten beschouwing. In deze gevallen is de afnemer namelijk een bedrijf en is er per definitie geen sprake van consumentenomzet.
In de volgende stap worden de webwinkels binnen de geselecteerde bedrijven vastgesteld. Voor de bedrijven met de grootste btw-aangiften gebeurt dit handmatig en op basis van de beschikbare informatie op het internet.
De geselecteerde bedrijven met lagere gerapporteerde omzetten worden automatisch geclassificeerd. Hierbij wordt eerst met behulp van een juridische bedrijfsnaam en een webcrawler de website van een bedrijf opgezocht. Op de gevonden webpagina wordt vervolgens geteld hoe vaak kenmerkende woorden, zoals bijvoorbeeld ‘winkelwagen’, voorkomen. Aan de hand van een Machine Learning (ML) algoritme wordt tot slot bepaald of het een webwinkel betreft.
Vervolgens worden de uitkomsten van de handmatige en automatische webwinkelclassificatie bij elkaar opgeteld.  Omdat de automatische classificatie van webshops voor de directe aangiftestroom niet foutloos is, wordt er ook gecorrigeerd voor het effect van deze fout op de publicatietotalen (bias) en een foutmarge afgeleid. Als laatste stap worden ook de OSS-aangiften opgeteld.
</t>
  </si>
  <si>
    <t>1237-1255</t>
  </si>
  <si>
    <r>
      <t xml:space="preserve">Vragen over deze publicatie kunnen gestuurd worden aan team </t>
    </r>
    <r>
      <rPr>
        <sz val="10"/>
        <color theme="6"/>
        <rFont val="Calibri"/>
        <family val="2"/>
        <scheme val="minor"/>
      </rPr>
      <t>B&amp;C</t>
    </r>
    <r>
      <rPr>
        <sz val="10"/>
        <rFont val="Calibri"/>
        <family val="2"/>
        <scheme val="minor"/>
      </rPr>
      <t xml:space="preserve"> onder vermelding van het projectnummer of nummer van de facturatieopdracht: </t>
    </r>
    <r>
      <rPr>
        <sz val="10"/>
        <color theme="6"/>
        <rFont val="Calibri"/>
        <family val="2"/>
        <scheme val="minor"/>
      </rPr>
      <t>PR003915</t>
    </r>
  </si>
  <si>
    <t>Als onderdeel van het programma Beleidsaanvullende Statistieken (BAS), gefinancierd door Ministerie van Economische Zaken (EZ), heeft het CBS de bestedingen van Nederlandse consumenten aan goederen bij in de Europese Unie gevestigde webshops in kaart gebracht.</t>
  </si>
  <si>
    <t>1030-1046</t>
  </si>
  <si>
    <t>1144-1162</t>
  </si>
  <si>
    <t>1051-1068</t>
  </si>
  <si>
    <t>Juni 2025</t>
  </si>
  <si>
    <t>1114-1131</t>
  </si>
  <si>
    <t>1282-1301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</si>
</sst>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 #,##0.00_ ;_ * \-#,##0.00_ ;_ * &quot;-&quot;??_ ;_ @_ "/>
    <numFmt numFmtId="164" formatCode="_(* #,##0.00_);_(* \(#,##0.00\);_(* &quot;-&quot;??_);_(@_)"/>
    <numFmt numFmtId="165" formatCode="#\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u/>
      <sz val="10"/>
      <name val="Calibri"/>
      <family val="2"/>
      <scheme val="minor"/>
    </font>
    <font>
      <sz val="8"/>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91">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43" fontId="1" fillId="0" borderId="0" applyFont="0" applyFill="0" applyBorder="0" applyAlignment="0" applyProtection="0"/>
  </cellStyleXfs>
  <cellXfs count="68">
    <xf numFmtId="0" fontId="0" fillId="0" borderId="0" xfId="0"/>
    <xf numFmtId="0" fontId="14" fillId="3" borderId="0" xfId="0" applyFont="1" applyFill="1" applyAlignment="1"/>
    <xf numFmtId="0" fontId="17"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6" fillId="2" borderId="0" xfId="0" applyFont="1" applyFill="1" applyAlignment="1"/>
    <xf numFmtId="0" fontId="14"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0" fillId="3" borderId="0" xfId="0" applyFont="1" applyFill="1" applyAlignment="1"/>
    <xf numFmtId="0" fontId="25" fillId="3" borderId="0" xfId="88" applyFont="1" applyFill="1" applyAlignment="1"/>
    <xf numFmtId="0" fontId="26" fillId="3" borderId="0" xfId="82" applyFont="1" applyFill="1" applyAlignment="1"/>
    <xf numFmtId="165" fontId="26" fillId="3" borderId="0" xfId="82" applyNumberFormat="1" applyFont="1" applyFill="1" applyAlignment="1"/>
    <xf numFmtId="0" fontId="26" fillId="3" borderId="0" xfId="0" applyFont="1" applyFill="1" applyAlignment="1"/>
    <xf numFmtId="0" fontId="22" fillId="3" borderId="0" xfId="88" applyFont="1" applyFill="1" applyAlignment="1"/>
    <xf numFmtId="0" fontId="20" fillId="3" borderId="0" xfId="82" applyFont="1" applyFill="1" applyAlignment="1"/>
    <xf numFmtId="165" fontId="20" fillId="3" borderId="0" xfId="82" applyNumberFormat="1" applyFont="1" applyFill="1" applyAlignment="1"/>
    <xf numFmtId="0" fontId="22" fillId="3" borderId="1" xfId="88" applyFont="1" applyFill="1" applyBorder="1" applyAlignment="1">
      <alignment wrapText="1"/>
    </xf>
    <xf numFmtId="165" fontId="22" fillId="3" borderId="1" xfId="88" applyNumberFormat="1" applyFont="1" applyFill="1" applyBorder="1" applyAlignment="1">
      <alignment wrapText="1"/>
    </xf>
    <xf numFmtId="165" fontId="22" fillId="3" borderId="0" xfId="88" applyNumberFormat="1"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0" fillId="5" borderId="0" xfId="83"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4" fillId="3" borderId="0" xfId="0" applyFont="1" applyFill="1" applyAlignment="1">
      <alignment vertical="top"/>
    </xf>
    <xf numFmtId="0" fontId="20" fillId="2" borderId="0" xfId="0" applyFont="1" applyFill="1" applyAlignment="1">
      <alignment vertical="top"/>
    </xf>
    <xf numFmtId="0" fontId="22" fillId="3" borderId="0" xfId="4" applyFont="1" applyFill="1" applyAlignment="1">
      <alignment vertical="top" wrapText="1"/>
    </xf>
    <xf numFmtId="0" fontId="19" fillId="3" borderId="0" xfId="4" applyFont="1" applyFill="1" applyAlignment="1">
      <alignment vertical="top" wrapText="1"/>
    </xf>
    <xf numFmtId="0" fontId="14" fillId="3" borderId="0" xfId="4" applyFont="1" applyFill="1" applyAlignment="1">
      <alignment vertical="top" wrapText="1"/>
    </xf>
    <xf numFmtId="0" fontId="20" fillId="3" borderId="0" xfId="0" applyFont="1" applyFill="1" applyAlignment="1">
      <alignment vertical="top"/>
    </xf>
    <xf numFmtId="0" fontId="14"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165" fontId="20" fillId="3" borderId="0" xfId="0" applyNumberFormat="1" applyFont="1" applyFill="1" applyBorder="1" applyAlignment="1">
      <alignment horizontal="right"/>
    </xf>
    <xf numFmtId="0" fontId="20" fillId="0" borderId="0" xfId="0" applyFont="1" applyFill="1" applyAlignment="1">
      <alignment vertical="top" wrapText="1"/>
    </xf>
    <xf numFmtId="0" fontId="20" fillId="0" borderId="0" xfId="0" quotePrefix="1" applyFont="1" applyFill="1" applyAlignment="1">
      <alignment vertical="top" wrapText="1"/>
    </xf>
    <xf numFmtId="0" fontId="20" fillId="2" borderId="0" xfId="0" applyFont="1" applyFill="1" applyAlignment="1">
      <alignment vertical="top" wrapText="1"/>
    </xf>
    <xf numFmtId="0" fontId="20" fillId="3" borderId="0" xfId="0" quotePrefix="1" applyFont="1" applyFill="1" applyAlignment="1">
      <alignment vertical="top" wrapText="1"/>
    </xf>
    <xf numFmtId="0" fontId="20" fillId="3" borderId="0" xfId="0" applyFont="1" applyFill="1" applyAlignment="1">
      <alignment vertical="top" wrapText="1"/>
    </xf>
    <xf numFmtId="0" fontId="20" fillId="3" borderId="0" xfId="4" applyFont="1" applyFill="1" applyAlignment="1">
      <alignment vertical="top" wrapText="1"/>
    </xf>
    <xf numFmtId="0" fontId="28" fillId="3" borderId="0" xfId="81" applyFont="1" applyFill="1" applyAlignment="1">
      <alignment vertical="top" wrapText="1"/>
    </xf>
    <xf numFmtId="0" fontId="20" fillId="4" borderId="0" xfId="4" applyFont="1" applyFill="1" applyBorder="1" applyAlignment="1">
      <alignment vertical="top" wrapText="1"/>
    </xf>
    <xf numFmtId="0" fontId="22" fillId="3" borderId="0" xfId="85" applyFont="1" applyFill="1" applyBorder="1" applyAlignment="1">
      <alignment vertical="top" wrapText="1"/>
    </xf>
    <xf numFmtId="165" fontId="20" fillId="3" borderId="0" xfId="82" applyNumberFormat="1" applyFont="1" applyFill="1" applyAlignment="1">
      <alignment horizontal="right"/>
    </xf>
    <xf numFmtId="165" fontId="20" fillId="3" borderId="0" xfId="82" quotePrefix="1" applyNumberFormat="1" applyFont="1" applyFill="1" applyAlignment="1">
      <alignment horizontal="right"/>
    </xf>
    <xf numFmtId="165" fontId="20" fillId="3" borderId="0" xfId="0" quotePrefix="1" applyNumberFormat="1" applyFont="1" applyFill="1" applyBorder="1" applyAlignment="1">
      <alignment horizontal="right"/>
    </xf>
  </cellXfs>
  <cellStyles count="91">
    <cellStyle name="Hyperlink" xfId="81" builtinId="8"/>
    <cellStyle name="Hyperlink 2" xfId="16" xr:uid="{00000000-0005-0000-0000-000001000000}"/>
    <cellStyle name="Komma 2" xfId="3" xr:uid="{00000000-0005-0000-0000-000002000000}"/>
    <cellStyle name="Komma 2 2" xfId="15" xr:uid="{00000000-0005-0000-0000-000003000000}"/>
    <cellStyle name="Komma 3" xfId="90" xr:uid="{00000000-0005-0000-0000-00000400000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xfId="0" builtinId="0"/>
    <cellStyle name="Standaard 2" xfId="1" xr:uid="{00000000-0005-0000-0000-00000C000000}"/>
    <cellStyle name="Standaard 2 2" xfId="4" xr:uid="{00000000-0005-0000-0000-00000D000000}"/>
    <cellStyle name="Standaard 2 3" xfId="83" xr:uid="{00000000-0005-0000-0000-00000E000000}"/>
    <cellStyle name="Standaard 2 3 2" xfId="85" xr:uid="{00000000-0005-0000-0000-00000F000000}"/>
    <cellStyle name="Standaard 3" xfId="6" xr:uid="{00000000-0005-0000-0000-000010000000}"/>
    <cellStyle name="Standaard 3 2" xfId="14"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 7" xfId="89" xr:uid="{00000000-0005-0000-0000-000017000000}"/>
    <cellStyle name="Standaard_050817 Tabellenset augustuslevering Nulmeting" xfId="88" xr:uid="{00000000-0005-0000-0000-000018000000}"/>
    <cellStyle name="style1499936711542" xfId="7" xr:uid="{00000000-0005-0000-0000-000019000000}"/>
    <cellStyle name="style1499936711557" xfId="8" xr:uid="{00000000-0005-0000-0000-00001A000000}"/>
    <cellStyle name="style1499936711635" xfId="9" xr:uid="{00000000-0005-0000-0000-00001B000000}"/>
    <cellStyle name="style1499936711651" xfId="10" xr:uid="{00000000-0005-0000-0000-00001C000000}"/>
    <cellStyle name="style1536219293756" xfId="30" xr:uid="{00000000-0005-0000-0000-00001D000000}"/>
    <cellStyle name="style1536219293818" xfId="28" xr:uid="{00000000-0005-0000-0000-00001E000000}"/>
    <cellStyle name="style1536219293865" xfId="29" xr:uid="{00000000-0005-0000-0000-00001F000000}"/>
    <cellStyle name="style1536219293928" xfId="27" xr:uid="{00000000-0005-0000-0000-000020000000}"/>
    <cellStyle name="style1536219293975" xfId="25" xr:uid="{00000000-0005-0000-0000-000021000000}"/>
    <cellStyle name="style1536219294037" xfId="23" xr:uid="{00000000-0005-0000-0000-000022000000}"/>
    <cellStyle name="style1536219294084" xfId="24" xr:uid="{00000000-0005-0000-0000-000023000000}"/>
    <cellStyle name="style1536219294131" xfId="22" xr:uid="{00000000-0005-0000-0000-000024000000}"/>
    <cellStyle name="style1536219294225" xfId="26" xr:uid="{00000000-0005-0000-0000-000025000000}"/>
    <cellStyle name="style1536219294350" xfId="21" xr:uid="{00000000-0005-0000-0000-000026000000}"/>
    <cellStyle name="style1536219294396" xfId="19" xr:uid="{00000000-0005-0000-0000-000027000000}"/>
    <cellStyle name="style1536219294443" xfId="20" xr:uid="{00000000-0005-0000-0000-000028000000}"/>
    <cellStyle name="style1536219294490" xfId="18" xr:uid="{00000000-0005-0000-0000-000029000000}"/>
    <cellStyle name="style1536219297256" xfId="52" xr:uid="{00000000-0005-0000-0000-00002A000000}"/>
    <cellStyle name="style1536219297318" xfId="51" xr:uid="{00000000-0005-0000-0000-00002B000000}"/>
    <cellStyle name="style1536219297381" xfId="50" xr:uid="{00000000-0005-0000-0000-00002C000000}"/>
    <cellStyle name="style1536219297443" xfId="49" xr:uid="{00000000-0005-0000-0000-00002D000000}"/>
    <cellStyle name="style1536219297491" xfId="48" xr:uid="{00000000-0005-0000-0000-00002E000000}"/>
    <cellStyle name="style1536219297538" xfId="47" xr:uid="{00000000-0005-0000-0000-00002F000000}"/>
    <cellStyle name="style1536219297647" xfId="46" xr:uid="{00000000-0005-0000-0000-000030000000}"/>
    <cellStyle name="style1536219297710" xfId="45" xr:uid="{00000000-0005-0000-0000-000031000000}"/>
    <cellStyle name="style1536219297804" xfId="44" xr:uid="{00000000-0005-0000-0000-000032000000}"/>
    <cellStyle name="style1536219300148" xfId="70" xr:uid="{00000000-0005-0000-0000-000033000000}"/>
    <cellStyle name="style1536219300179" xfId="69" xr:uid="{00000000-0005-0000-0000-000034000000}"/>
    <cellStyle name="style1536219300210" xfId="68" xr:uid="{00000000-0005-0000-0000-000035000000}"/>
    <cellStyle name="style1536219300257" xfId="67" xr:uid="{00000000-0005-0000-0000-000036000000}"/>
    <cellStyle name="style1536219300288" xfId="66" xr:uid="{00000000-0005-0000-0000-000037000000}"/>
    <cellStyle name="style1536219300320" xfId="65" xr:uid="{00000000-0005-0000-0000-000038000000}"/>
    <cellStyle name="style1536219300476" xfId="64" xr:uid="{00000000-0005-0000-0000-000039000000}"/>
    <cellStyle name="style1536219300507" xfId="63" xr:uid="{00000000-0005-0000-0000-00003A000000}"/>
    <cellStyle name="style1536219300554" xfId="62" xr:uid="{00000000-0005-0000-0000-00003B000000}"/>
    <cellStyle name="style1536219302913" xfId="43" xr:uid="{00000000-0005-0000-0000-00003C000000}"/>
    <cellStyle name="style1536219302960" xfId="41" xr:uid="{00000000-0005-0000-0000-00003D000000}"/>
    <cellStyle name="style1536219303007" xfId="42" xr:uid="{00000000-0005-0000-0000-00003E000000}"/>
    <cellStyle name="style1536219303038" xfId="40" xr:uid="{00000000-0005-0000-0000-00003F000000}"/>
    <cellStyle name="style1536219303085" xfId="38" xr:uid="{00000000-0005-0000-0000-000040000000}"/>
    <cellStyle name="style1536219303132" xfId="36" xr:uid="{00000000-0005-0000-0000-000041000000}"/>
    <cellStyle name="style1536219303179" xfId="37" xr:uid="{00000000-0005-0000-0000-000042000000}"/>
    <cellStyle name="style1536219303210" xfId="35" xr:uid="{00000000-0005-0000-0000-000043000000}"/>
    <cellStyle name="style1536219303257" xfId="39" xr:uid="{00000000-0005-0000-0000-000044000000}"/>
    <cellStyle name="style1536219303351" xfId="34" xr:uid="{00000000-0005-0000-0000-000045000000}"/>
    <cellStyle name="style1536219303413" xfId="32" xr:uid="{00000000-0005-0000-0000-000046000000}"/>
    <cellStyle name="style1536219303460" xfId="33" xr:uid="{00000000-0005-0000-0000-000047000000}"/>
    <cellStyle name="style1536219303492" xfId="31" xr:uid="{00000000-0005-0000-0000-000048000000}"/>
    <cellStyle name="style1536219305882" xfId="61" xr:uid="{00000000-0005-0000-0000-000049000000}"/>
    <cellStyle name="style1536219305929" xfId="60" xr:uid="{00000000-0005-0000-0000-00004A000000}"/>
    <cellStyle name="style1536219305960" xfId="59" xr:uid="{00000000-0005-0000-0000-00004B000000}"/>
    <cellStyle name="style1536219306007" xfId="58" xr:uid="{00000000-0005-0000-0000-00004C000000}"/>
    <cellStyle name="style1536219306038" xfId="57" xr:uid="{00000000-0005-0000-0000-00004D000000}"/>
    <cellStyle name="style1536219306070" xfId="56" xr:uid="{00000000-0005-0000-0000-00004E000000}"/>
    <cellStyle name="style1536219306210" xfId="55" xr:uid="{00000000-0005-0000-0000-00004F000000}"/>
    <cellStyle name="style1536219306257" xfId="54" xr:uid="{00000000-0005-0000-0000-000050000000}"/>
    <cellStyle name="style1536219306288" xfId="53" xr:uid="{00000000-0005-0000-0000-000051000000}"/>
    <cellStyle name="style1536219308601" xfId="79" xr:uid="{00000000-0005-0000-0000-000052000000}"/>
    <cellStyle name="style1536219308648" xfId="78" xr:uid="{00000000-0005-0000-0000-000053000000}"/>
    <cellStyle name="style1536219308679" xfId="77" xr:uid="{00000000-0005-0000-0000-000054000000}"/>
    <cellStyle name="style1536219308773" xfId="76" xr:uid="{00000000-0005-0000-0000-000055000000}"/>
    <cellStyle name="style1536219308804" xfId="75" xr:uid="{00000000-0005-0000-0000-000056000000}"/>
    <cellStyle name="style1536219308851" xfId="74" xr:uid="{00000000-0005-0000-0000-000057000000}"/>
    <cellStyle name="style1536219308960" xfId="73" xr:uid="{00000000-0005-0000-0000-000058000000}"/>
    <cellStyle name="style1536219308992" xfId="72" xr:uid="{00000000-0005-0000-0000-000059000000}"/>
    <cellStyle name="style1536219309023" xfId="71" xr:uid="{00000000-0005-0000-0000-00005A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zoomScaleNormal="100" workbookViewId="0">
      <selection activeCell="C40" sqref="C40"/>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73</v>
      </c>
    </row>
    <row r="5" spans="1:11" ht="15.75" x14ac:dyDescent="0.25">
      <c r="A5" s="5"/>
      <c r="B5" s="6"/>
    </row>
    <row r="7" spans="1:11" x14ac:dyDescent="0.2">
      <c r="A7" s="8" t="s">
        <v>39</v>
      </c>
    </row>
    <row r="8" spans="1:11" x14ac:dyDescent="0.2">
      <c r="A8" s="9" t="s">
        <v>109</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election activeCell="I15" sqref="I15"/>
    </sheetView>
  </sheetViews>
  <sheetFormatPr defaultColWidth="9.140625" defaultRowHeight="12.75" x14ac:dyDescent="0.2"/>
  <cols>
    <col min="1" max="1" width="19.5703125" style="39" customWidth="1"/>
    <col min="2" max="2" width="86.28515625" style="39" customWidth="1"/>
    <col min="3" max="16384" width="9.140625" style="39"/>
  </cols>
  <sheetData>
    <row r="1" spans="1:2" s="37" customFormat="1" ht="15.75" x14ac:dyDescent="0.2">
      <c r="A1" s="51" t="s">
        <v>0</v>
      </c>
    </row>
    <row r="2" spans="1:2" x14ac:dyDescent="0.2">
      <c r="A2" s="44"/>
    </row>
    <row r="3" spans="1:2" x14ac:dyDescent="0.2">
      <c r="A3" s="52" t="s">
        <v>21</v>
      </c>
    </row>
    <row r="4" spans="1:2" x14ac:dyDescent="0.2">
      <c r="A4" s="53" t="s">
        <v>22</v>
      </c>
      <c r="B4" s="44" t="s">
        <v>36</v>
      </c>
    </row>
    <row r="5" spans="1:2" x14ac:dyDescent="0.2">
      <c r="A5" s="53" t="s">
        <v>17</v>
      </c>
      <c r="B5" s="44" t="str">
        <f>'Tabel 1'!A2</f>
        <v>Internetverkopen door EU-webwinkels aan Nederlandse consumenten (voorlopige cijfers)</v>
      </c>
    </row>
    <row r="6" spans="1:2" x14ac:dyDescent="0.2">
      <c r="A6" s="53" t="s">
        <v>30</v>
      </c>
      <c r="B6" s="44" t="s">
        <v>20</v>
      </c>
    </row>
    <row r="7" spans="1:2" x14ac:dyDescent="0.2">
      <c r="A7" s="54" t="s">
        <v>16</v>
      </c>
      <c r="B7" s="44" t="str">
        <f>Begrippen!A1</f>
        <v>Begrippen, afkortingen en bronnen</v>
      </c>
    </row>
    <row r="9" spans="1:2" x14ac:dyDescent="0.2">
      <c r="A9" s="52" t="s">
        <v>25</v>
      </c>
    </row>
    <row r="10" spans="1:2" x14ac:dyDescent="0.2">
      <c r="A10" s="44" t="s">
        <v>104</v>
      </c>
    </row>
    <row r="11" spans="1:2" x14ac:dyDescent="0.2">
      <c r="A11" s="44" t="s">
        <v>32</v>
      </c>
    </row>
    <row r="12" spans="1:2" x14ac:dyDescent="0.2">
      <c r="A12" s="44"/>
    </row>
    <row r="13" spans="1:2" x14ac:dyDescent="0.2">
      <c r="A13" s="52" t="s">
        <v>3</v>
      </c>
    </row>
    <row r="14" spans="1:2" x14ac:dyDescent="0.2">
      <c r="A14" s="44" t="s">
        <v>35</v>
      </c>
    </row>
    <row r="15" spans="1:2" x14ac:dyDescent="0.2">
      <c r="A15" s="44" t="s">
        <v>4</v>
      </c>
    </row>
    <row r="16" spans="1:2" x14ac:dyDescent="0.2">
      <c r="A16" s="44" t="s">
        <v>5</v>
      </c>
    </row>
    <row r="17" spans="1:1" x14ac:dyDescent="0.2">
      <c r="A17" s="44" t="s">
        <v>26</v>
      </c>
    </row>
    <row r="18" spans="1:1" x14ac:dyDescent="0.2">
      <c r="A18" s="44" t="s">
        <v>27</v>
      </c>
    </row>
    <row r="19" spans="1:1" x14ac:dyDescent="0.2">
      <c r="A19" s="44" t="s">
        <v>37</v>
      </c>
    </row>
    <row r="20" spans="1:1" x14ac:dyDescent="0.2">
      <c r="A20" s="44" t="s">
        <v>28</v>
      </c>
    </row>
    <row r="21" spans="1:1" x14ac:dyDescent="0.2">
      <c r="A21" s="44" t="s">
        <v>29</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showGridLines="0" zoomScaleNormal="100" workbookViewId="0">
      <selection activeCell="A4" sqref="A4"/>
    </sheetView>
  </sheetViews>
  <sheetFormatPr defaultColWidth="9.140625" defaultRowHeight="12.75" x14ac:dyDescent="0.2"/>
  <cols>
    <col min="1" max="1" width="104.7109375" style="50" customWidth="1"/>
    <col min="2" max="2" width="11.7109375" style="49" bestFit="1" customWidth="1"/>
    <col min="3" max="3" width="18.42578125" style="49" bestFit="1" customWidth="1"/>
    <col min="4" max="5" width="9.140625" style="49"/>
    <col min="6" max="6" width="9.140625" style="49" customWidth="1"/>
    <col min="7" max="16384" width="9.140625" style="49"/>
  </cols>
  <sheetData>
    <row r="1" spans="1:1" s="47" customFormat="1" ht="15.75" x14ac:dyDescent="0.2">
      <c r="A1" s="46" t="s">
        <v>22</v>
      </c>
    </row>
    <row r="3" spans="1:1" x14ac:dyDescent="0.2">
      <c r="A3" s="48" t="s">
        <v>2</v>
      </c>
    </row>
    <row r="4" spans="1:1" ht="38.25" x14ac:dyDescent="0.2">
      <c r="A4" s="56" t="s">
        <v>105</v>
      </c>
    </row>
    <row r="5" spans="1:1" x14ac:dyDescent="0.2">
      <c r="A5" s="56"/>
    </row>
    <row r="6" spans="1:1" x14ac:dyDescent="0.2">
      <c r="A6" s="56"/>
    </row>
    <row r="7" spans="1:1" x14ac:dyDescent="0.2">
      <c r="A7" s="48" t="s">
        <v>17</v>
      </c>
    </row>
    <row r="8" spans="1:1" ht="51" x14ac:dyDescent="0.2">
      <c r="A8" s="56" t="s">
        <v>80</v>
      </c>
    </row>
    <row r="9" spans="1:1" x14ac:dyDescent="0.2">
      <c r="A9" s="57"/>
    </row>
    <row r="10" spans="1:1" x14ac:dyDescent="0.2">
      <c r="A10" s="48" t="s">
        <v>38</v>
      </c>
    </row>
    <row r="11" spans="1:1" ht="25.5" x14ac:dyDescent="0.2">
      <c r="A11" s="56" t="s">
        <v>77</v>
      </c>
    </row>
    <row r="12" spans="1:1" ht="51" x14ac:dyDescent="0.2">
      <c r="A12" s="57" t="s">
        <v>78</v>
      </c>
    </row>
    <row r="13" spans="1:1" ht="51" x14ac:dyDescent="0.2">
      <c r="A13" s="57" t="s">
        <v>79</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Z58"/>
  <sheetViews>
    <sheetView showGridLines="0" tabSelected="1" topLeftCell="A14" zoomScaleNormal="100" workbookViewId="0">
      <selection activeCell="D49" sqref="D49"/>
    </sheetView>
  </sheetViews>
  <sheetFormatPr defaultColWidth="9.140625" defaultRowHeight="12.75" x14ac:dyDescent="0.2"/>
  <cols>
    <col min="1" max="1" width="6.42578125" style="10" customWidth="1"/>
    <col min="2" max="2" width="15" style="16" customWidth="1"/>
    <col min="3" max="3" width="13" style="16" bestFit="1" customWidth="1"/>
    <col min="4" max="4" width="14" style="17" customWidth="1"/>
    <col min="5" max="46" width="17.85546875" style="17" customWidth="1"/>
    <col min="47" max="520" width="9.140625" style="16"/>
    <col min="521" max="16384" width="9.140625" style="10"/>
  </cols>
  <sheetData>
    <row r="1" spans="1:520" s="14" customFormat="1" ht="15.75" x14ac:dyDescent="0.25">
      <c r="A1" s="11" t="s">
        <v>17</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row>
    <row r="2" spans="1:520" x14ac:dyDescent="0.2">
      <c r="A2" s="15" t="s">
        <v>74</v>
      </c>
      <c r="C2" s="15"/>
    </row>
    <row r="3" spans="1:520" x14ac:dyDescent="0.2">
      <c r="B3" s="15"/>
      <c r="C3" s="15"/>
    </row>
    <row r="4" spans="1:520" s="22" customFormat="1" ht="26.25" thickBot="1" x14ac:dyDescent="0.25">
      <c r="A4" s="18" t="s">
        <v>71</v>
      </c>
      <c r="B4" s="18" t="s">
        <v>41</v>
      </c>
      <c r="C4" s="19" t="s">
        <v>72</v>
      </c>
      <c r="D4" s="19" t="s">
        <v>42</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row>
    <row r="5" spans="1:520" x14ac:dyDescent="0.2">
      <c r="A5" s="23">
        <v>2014</v>
      </c>
      <c r="B5" s="23">
        <v>1</v>
      </c>
      <c r="C5" s="24">
        <v>151</v>
      </c>
      <c r="D5" s="55" t="s">
        <v>43</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16"/>
      <c r="SZ5" s="10"/>
    </row>
    <row r="6" spans="1:520" x14ac:dyDescent="0.2">
      <c r="A6" s="23">
        <v>2014</v>
      </c>
      <c r="B6" s="23">
        <v>2</v>
      </c>
      <c r="C6" s="24">
        <v>177</v>
      </c>
      <c r="D6" s="55" t="s">
        <v>44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16"/>
      <c r="SZ6" s="10"/>
    </row>
    <row r="7" spans="1:520" x14ac:dyDescent="0.2">
      <c r="A7" s="23">
        <v>2014</v>
      </c>
      <c r="B7" s="23">
        <v>3</v>
      </c>
      <c r="C7" s="24">
        <v>168</v>
      </c>
      <c r="D7" s="55" t="s">
        <v>45</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16"/>
      <c r="SZ7" s="10"/>
    </row>
    <row r="8" spans="1:520" x14ac:dyDescent="0.2">
      <c r="A8" s="23">
        <v>2014</v>
      </c>
      <c r="B8" s="23">
        <v>4</v>
      </c>
      <c r="C8" s="24">
        <v>197</v>
      </c>
      <c r="D8" s="55" t="s">
        <v>46</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16"/>
      <c r="SZ8" s="10"/>
    </row>
    <row r="9" spans="1:520" x14ac:dyDescent="0.2">
      <c r="A9" s="23">
        <v>2015</v>
      </c>
      <c r="B9" s="23">
        <v>1</v>
      </c>
      <c r="C9" s="24">
        <v>202</v>
      </c>
      <c r="D9" s="55" t="s">
        <v>47</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16"/>
      <c r="SZ9" s="10"/>
    </row>
    <row r="10" spans="1:520" x14ac:dyDescent="0.2">
      <c r="A10" s="23">
        <v>2015</v>
      </c>
      <c r="B10" s="23">
        <v>2</v>
      </c>
      <c r="C10" s="24">
        <v>234</v>
      </c>
      <c r="D10" s="55" t="s">
        <v>48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16"/>
      <c r="SZ10" s="10"/>
    </row>
    <row r="11" spans="1:520" x14ac:dyDescent="0.2">
      <c r="A11" s="23">
        <v>2015</v>
      </c>
      <c r="B11" s="23">
        <v>3</v>
      </c>
      <c r="C11" s="24">
        <v>210</v>
      </c>
      <c r="D11" s="55" t="s">
        <v>49</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16"/>
      <c r="SZ11" s="10"/>
    </row>
    <row r="12" spans="1:520" x14ac:dyDescent="0.2">
      <c r="A12" s="23">
        <v>2015</v>
      </c>
      <c r="B12" s="23">
        <v>4</v>
      </c>
      <c r="C12" s="24">
        <v>245</v>
      </c>
      <c r="D12" s="55" t="s">
        <v>50</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16"/>
      <c r="SZ12" s="10"/>
    </row>
    <row r="13" spans="1:520" x14ac:dyDescent="0.2">
      <c r="A13" s="23">
        <v>2016</v>
      </c>
      <c r="B13" s="23">
        <v>1</v>
      </c>
      <c r="C13" s="24">
        <v>235</v>
      </c>
      <c r="D13" s="55" t="s">
        <v>51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16"/>
      <c r="SZ13" s="10"/>
    </row>
    <row r="14" spans="1:520" x14ac:dyDescent="0.2">
      <c r="A14" s="23">
        <v>2016</v>
      </c>
      <c r="B14" s="23">
        <v>2</v>
      </c>
      <c r="C14" s="24">
        <v>302</v>
      </c>
      <c r="D14" s="55" t="s">
        <v>52</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16"/>
      <c r="SZ14" s="10"/>
    </row>
    <row r="15" spans="1:520" x14ac:dyDescent="0.2">
      <c r="A15" s="23">
        <v>2016</v>
      </c>
      <c r="B15" s="23">
        <v>3</v>
      </c>
      <c r="C15" s="24">
        <v>253</v>
      </c>
      <c r="D15" s="55" t="s">
        <v>53</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16"/>
      <c r="SZ15" s="10"/>
    </row>
    <row r="16" spans="1:520" x14ac:dyDescent="0.2">
      <c r="A16" s="23">
        <v>2016</v>
      </c>
      <c r="B16" s="23">
        <v>4</v>
      </c>
      <c r="C16" s="24">
        <v>329</v>
      </c>
      <c r="D16" s="55" t="s">
        <v>54</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16"/>
      <c r="SZ16" s="10"/>
    </row>
    <row r="17" spans="1:520" x14ac:dyDescent="0.2">
      <c r="A17" s="23">
        <v>2017</v>
      </c>
      <c r="B17" s="23">
        <v>1</v>
      </c>
      <c r="C17" s="24">
        <v>310</v>
      </c>
      <c r="D17" s="55" t="s">
        <v>55</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16"/>
      <c r="SZ17" s="10"/>
    </row>
    <row r="18" spans="1:520" x14ac:dyDescent="0.2">
      <c r="A18" s="23">
        <v>2017</v>
      </c>
      <c r="B18" s="23">
        <v>2</v>
      </c>
      <c r="C18" s="24">
        <v>363</v>
      </c>
      <c r="D18" s="55" t="s">
        <v>56</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16"/>
      <c r="SZ18" s="10"/>
    </row>
    <row r="19" spans="1:520" x14ac:dyDescent="0.2">
      <c r="A19" s="23">
        <v>2017</v>
      </c>
      <c r="B19" s="23">
        <v>3</v>
      </c>
      <c r="C19" s="24">
        <v>319</v>
      </c>
      <c r="D19" s="55" t="s">
        <v>57</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16"/>
      <c r="SZ19" s="10"/>
    </row>
    <row r="20" spans="1:520" x14ac:dyDescent="0.2">
      <c r="A20" s="23">
        <v>2017</v>
      </c>
      <c r="B20" s="23">
        <v>4</v>
      </c>
      <c r="C20" s="24">
        <v>375</v>
      </c>
      <c r="D20" s="55" t="s">
        <v>58</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16"/>
      <c r="SZ20" s="10"/>
    </row>
    <row r="21" spans="1:520" x14ac:dyDescent="0.2">
      <c r="A21" s="23">
        <v>2018</v>
      </c>
      <c r="B21" s="23">
        <v>1</v>
      </c>
      <c r="C21" s="24">
        <v>346</v>
      </c>
      <c r="D21" s="55" t="s">
        <v>59</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16"/>
      <c r="SZ21" s="10"/>
    </row>
    <row r="22" spans="1:520" x14ac:dyDescent="0.2">
      <c r="A22" s="23">
        <v>2018</v>
      </c>
      <c r="B22" s="23">
        <v>2</v>
      </c>
      <c r="C22" s="24">
        <v>421</v>
      </c>
      <c r="D22" s="55" t="s">
        <v>60</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16"/>
      <c r="SZ22" s="10"/>
    </row>
    <row r="23" spans="1:520" x14ac:dyDescent="0.2">
      <c r="A23" s="23">
        <v>2018</v>
      </c>
      <c r="B23" s="23">
        <v>3</v>
      </c>
      <c r="C23" s="24">
        <v>383</v>
      </c>
      <c r="D23" s="55" t="s">
        <v>61</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16"/>
      <c r="SZ23" s="10"/>
    </row>
    <row r="24" spans="1:520" x14ac:dyDescent="0.2">
      <c r="A24" s="23">
        <v>2018</v>
      </c>
      <c r="B24" s="23">
        <v>4</v>
      </c>
      <c r="C24" s="24">
        <v>472</v>
      </c>
      <c r="D24" s="55" t="s">
        <v>62</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16"/>
      <c r="SZ24" s="10"/>
    </row>
    <row r="25" spans="1:520" x14ac:dyDescent="0.2">
      <c r="A25" s="23">
        <v>2019</v>
      </c>
      <c r="B25" s="23">
        <v>1</v>
      </c>
      <c r="C25" s="24">
        <v>403</v>
      </c>
      <c r="D25" s="55" t="s">
        <v>63</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16"/>
      <c r="SZ25" s="10"/>
    </row>
    <row r="26" spans="1:520" x14ac:dyDescent="0.2">
      <c r="A26" s="23">
        <v>2019</v>
      </c>
      <c r="B26" s="23">
        <v>2</v>
      </c>
      <c r="C26" s="24">
        <v>505</v>
      </c>
      <c r="D26" s="55" t="s">
        <v>64</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16"/>
      <c r="SZ26" s="10"/>
    </row>
    <row r="27" spans="1:520" x14ac:dyDescent="0.2">
      <c r="A27" s="23">
        <v>2019</v>
      </c>
      <c r="B27" s="23">
        <v>3</v>
      </c>
      <c r="C27" s="24">
        <v>461</v>
      </c>
      <c r="D27" s="55" t="s">
        <v>65</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16"/>
      <c r="SZ27" s="10"/>
    </row>
    <row r="28" spans="1:520" x14ac:dyDescent="0.2">
      <c r="A28" s="23">
        <v>2019</v>
      </c>
      <c r="B28" s="23">
        <v>4</v>
      </c>
      <c r="C28" s="24">
        <v>560</v>
      </c>
      <c r="D28" s="55" t="s">
        <v>66</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16"/>
      <c r="SZ28" s="10"/>
    </row>
    <row r="29" spans="1:520" x14ac:dyDescent="0.2">
      <c r="A29" s="23">
        <v>2020</v>
      </c>
      <c r="B29" s="23">
        <v>1</v>
      </c>
      <c r="C29" s="24">
        <v>477</v>
      </c>
      <c r="D29" s="55" t="s">
        <v>67</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16"/>
      <c r="SZ29" s="10"/>
    </row>
    <row r="30" spans="1:520" x14ac:dyDescent="0.2">
      <c r="A30" s="23">
        <v>2020</v>
      </c>
      <c r="B30" s="23">
        <v>2</v>
      </c>
      <c r="C30" s="24">
        <v>693</v>
      </c>
      <c r="D30" s="55" t="s">
        <v>68</v>
      </c>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16"/>
      <c r="SZ30" s="10"/>
    </row>
    <row r="31" spans="1:520" x14ac:dyDescent="0.2">
      <c r="A31" s="23">
        <v>2020</v>
      </c>
      <c r="B31" s="23">
        <v>3</v>
      </c>
      <c r="C31" s="24">
        <v>598</v>
      </c>
      <c r="D31" s="55" t="s">
        <v>69</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16"/>
      <c r="SZ31" s="10"/>
    </row>
    <row r="32" spans="1:520" x14ac:dyDescent="0.2">
      <c r="A32" s="23">
        <v>2020</v>
      </c>
      <c r="B32" s="23">
        <v>4</v>
      </c>
      <c r="C32" s="24">
        <v>775</v>
      </c>
      <c r="D32" s="55" t="s">
        <v>70</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16"/>
      <c r="SZ32" s="10"/>
    </row>
    <row r="33" spans="1:520" x14ac:dyDescent="0.2">
      <c r="A33" s="23">
        <v>2021</v>
      </c>
      <c r="B33" s="23">
        <v>1</v>
      </c>
      <c r="C33" s="24">
        <v>791</v>
      </c>
      <c r="D33" s="65" t="s">
        <v>92</v>
      </c>
      <c r="F33" s="24"/>
      <c r="G33" s="24"/>
      <c r="H33" s="55"/>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16"/>
      <c r="SZ33" s="10"/>
    </row>
    <row r="34" spans="1:520" x14ac:dyDescent="0.2">
      <c r="A34" s="23">
        <v>2021</v>
      </c>
      <c r="B34" s="23">
        <v>2</v>
      </c>
      <c r="C34" s="24">
        <v>813</v>
      </c>
      <c r="D34" s="66" t="s">
        <v>93</v>
      </c>
      <c r="F34" s="24"/>
      <c r="G34" s="24"/>
      <c r="H34" s="55"/>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16"/>
      <c r="SZ34" s="10"/>
    </row>
    <row r="35" spans="1:520" x14ac:dyDescent="0.2">
      <c r="A35" s="23">
        <v>2021</v>
      </c>
      <c r="B35" s="23">
        <v>3</v>
      </c>
      <c r="C35" s="24">
        <v>790</v>
      </c>
      <c r="D35" s="67" t="s">
        <v>94</v>
      </c>
      <c r="F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16"/>
      <c r="SZ35" s="10"/>
    </row>
    <row r="36" spans="1:520" x14ac:dyDescent="0.2">
      <c r="A36" s="23">
        <v>2021</v>
      </c>
      <c r="B36" s="23">
        <v>4</v>
      </c>
      <c r="C36" s="24">
        <v>1108</v>
      </c>
      <c r="D36" s="55" t="s">
        <v>96</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16"/>
      <c r="SZ36" s="10"/>
    </row>
    <row r="37" spans="1:520" x14ac:dyDescent="0.2">
      <c r="A37" s="23">
        <v>2022</v>
      </c>
      <c r="B37" s="23">
        <v>1</v>
      </c>
      <c r="C37" s="24">
        <v>923</v>
      </c>
      <c r="D37" s="67" t="s">
        <v>95</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16"/>
      <c r="SZ37" s="10"/>
    </row>
    <row r="38" spans="1:520" x14ac:dyDescent="0.2">
      <c r="A38" s="23">
        <v>2022</v>
      </c>
      <c r="B38" s="23">
        <v>2</v>
      </c>
      <c r="C38" s="24">
        <v>1010</v>
      </c>
      <c r="D38" s="67" t="s">
        <v>97</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16"/>
      <c r="SZ38" s="10"/>
    </row>
    <row r="39" spans="1:520" x14ac:dyDescent="0.2">
      <c r="A39" s="23">
        <v>2022</v>
      </c>
      <c r="B39" s="23">
        <v>3</v>
      </c>
      <c r="C39" s="24">
        <v>912</v>
      </c>
      <c r="D39" s="67" t="s">
        <v>98</v>
      </c>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16"/>
      <c r="SZ39" s="10"/>
    </row>
    <row r="40" spans="1:520" x14ac:dyDescent="0.2">
      <c r="A40" s="23">
        <v>2022</v>
      </c>
      <c r="B40" s="23">
        <v>4</v>
      </c>
      <c r="C40" s="24">
        <v>1187</v>
      </c>
      <c r="D40" s="67" t="s">
        <v>100</v>
      </c>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16"/>
      <c r="SZ40" s="10"/>
    </row>
    <row r="41" spans="1:520" x14ac:dyDescent="0.2">
      <c r="A41" s="23">
        <v>2023</v>
      </c>
      <c r="B41" s="23">
        <v>1</v>
      </c>
      <c r="C41" s="24">
        <v>1010</v>
      </c>
      <c r="D41" s="67" t="s">
        <v>97</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16"/>
      <c r="SZ41" s="10"/>
    </row>
    <row r="42" spans="1:520" x14ac:dyDescent="0.2">
      <c r="A42" s="23">
        <v>2023</v>
      </c>
      <c r="B42" s="23">
        <v>2</v>
      </c>
      <c r="C42" s="24">
        <v>1038</v>
      </c>
      <c r="D42" s="67" t="s">
        <v>101</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16"/>
      <c r="SZ42" s="10"/>
    </row>
    <row r="43" spans="1:520" x14ac:dyDescent="0.2">
      <c r="A43" s="23">
        <v>2023</v>
      </c>
      <c r="B43" s="23">
        <v>3</v>
      </c>
      <c r="C43" s="24">
        <v>948</v>
      </c>
      <c r="D43" s="67" t="s">
        <v>99</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16"/>
      <c r="SZ43" s="10"/>
    </row>
    <row r="44" spans="1:520" x14ac:dyDescent="0.2">
      <c r="A44" s="23">
        <v>2023</v>
      </c>
      <c r="B44" s="23">
        <v>4</v>
      </c>
      <c r="C44" s="24">
        <v>1246</v>
      </c>
      <c r="D44" s="67" t="s">
        <v>103</v>
      </c>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16"/>
      <c r="SZ44" s="10"/>
    </row>
    <row r="45" spans="1:520" x14ac:dyDescent="0.2">
      <c r="A45" s="23">
        <v>2024</v>
      </c>
      <c r="B45" s="23">
        <v>1</v>
      </c>
      <c r="C45" s="24">
        <v>1038</v>
      </c>
      <c r="D45" s="67" t="s">
        <v>106</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16"/>
      <c r="SZ45" s="10"/>
    </row>
    <row r="46" spans="1:520" x14ac:dyDescent="0.2">
      <c r="A46" s="23">
        <v>2024</v>
      </c>
      <c r="B46" s="23">
        <v>2</v>
      </c>
      <c r="C46" s="24">
        <v>1153</v>
      </c>
      <c r="D46" s="67" t="s">
        <v>107</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16"/>
      <c r="SZ46" s="10"/>
    </row>
    <row r="47" spans="1:520" x14ac:dyDescent="0.2">
      <c r="A47" s="23">
        <v>2024</v>
      </c>
      <c r="B47" s="23">
        <v>3</v>
      </c>
      <c r="C47" s="24">
        <v>1059</v>
      </c>
      <c r="D47" s="67" t="s">
        <v>108</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16"/>
      <c r="SZ47" s="10"/>
    </row>
    <row r="48" spans="1:520" x14ac:dyDescent="0.2">
      <c r="A48" s="23">
        <v>2024</v>
      </c>
      <c r="B48" s="23">
        <v>4</v>
      </c>
      <c r="C48" s="24">
        <v>1292</v>
      </c>
      <c r="D48" s="67" t="s">
        <v>111</v>
      </c>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16"/>
      <c r="SZ48" s="10"/>
    </row>
    <row r="49" spans="1:520" ht="13.5" thickBot="1" x14ac:dyDescent="0.25">
      <c r="A49" s="23">
        <v>2025</v>
      </c>
      <c r="B49" s="23">
        <v>1</v>
      </c>
      <c r="C49" s="24">
        <v>1122</v>
      </c>
      <c r="D49" s="67" t="s">
        <v>110</v>
      </c>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16"/>
      <c r="SZ49" s="10"/>
    </row>
    <row r="50" spans="1:520" x14ac:dyDescent="0.2">
      <c r="A50" s="25"/>
      <c r="B50" s="25"/>
      <c r="C50" s="25"/>
      <c r="D50" s="26"/>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row>
    <row r="51" spans="1:520" x14ac:dyDescent="0.2">
      <c r="A51" s="27" t="s">
        <v>86</v>
      </c>
      <c r="C51" s="27"/>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row>
    <row r="52" spans="1:520" x14ac:dyDescent="0.2">
      <c r="A52" s="27"/>
      <c r="B52" s="10"/>
      <c r="C52" s="27"/>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row>
    <row r="53" spans="1:520" x14ac:dyDescent="0.2">
      <c r="B53" s="27"/>
      <c r="C53" s="27"/>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row>
    <row r="54" spans="1:520" x14ac:dyDescent="0.2">
      <c r="B54" s="28"/>
      <c r="C54" s="28"/>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row>
    <row r="55" spans="1:520" x14ac:dyDescent="0.2">
      <c r="B55" s="27"/>
      <c r="C55" s="27"/>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row>
    <row r="56" spans="1:520" x14ac:dyDescent="0.2">
      <c r="B56" s="27"/>
      <c r="C56" s="27"/>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row>
    <row r="57" spans="1:520" x14ac:dyDescent="0.2">
      <c r="B57" s="27"/>
      <c r="C57" s="27"/>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row>
    <row r="58" spans="1:520" x14ac:dyDescent="0.2">
      <c r="B58" s="27"/>
      <c r="C58" s="27"/>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row>
  </sheetData>
  <autoFilter ref="A4:D47" xr:uid="{00000000-0009-0000-0000-000003000000}"/>
  <phoneticPr fontId="29" type="noConversion"/>
  <hyperlinks>
    <hyperlink ref="C4" location="'Tabel 1'!A31" display="Onderwerp1 1 (aantal)"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9"/>
  <sheetViews>
    <sheetView showGridLines="0" topLeftCell="A10" zoomScaleNormal="100" workbookViewId="0"/>
  </sheetViews>
  <sheetFormatPr defaultColWidth="9.140625" defaultRowHeight="12.75" x14ac:dyDescent="0.2"/>
  <cols>
    <col min="1" max="1" width="104.7109375" style="60" customWidth="1"/>
    <col min="2" max="4" width="9.140625" style="39"/>
    <col min="5" max="5" width="9.140625" style="39" customWidth="1"/>
    <col min="6" max="16384" width="9.140625" style="39"/>
  </cols>
  <sheetData>
    <row r="1" spans="1:16383" s="37" customFormat="1" ht="15.75" x14ac:dyDescent="0.2">
      <c r="A1" s="36" t="s">
        <v>20</v>
      </c>
    </row>
    <row r="3" spans="1:16383" x14ac:dyDescent="0.2">
      <c r="A3" s="38" t="s">
        <v>1</v>
      </c>
    </row>
    <row r="4" spans="1:16383" x14ac:dyDescent="0.2">
      <c r="A4" s="58" t="s">
        <v>40</v>
      </c>
    </row>
    <row r="5" spans="1:16383" x14ac:dyDescent="0.2">
      <c r="A5" s="59"/>
    </row>
    <row r="6" spans="1:16383" x14ac:dyDescent="0.2">
      <c r="A6" s="38" t="s">
        <v>31</v>
      </c>
    </row>
    <row r="7" spans="1:16383" x14ac:dyDescent="0.2">
      <c r="A7" s="60" t="s">
        <v>41</v>
      </c>
    </row>
    <row r="8" spans="1:16383" s="40" customFormat="1" x14ac:dyDescent="0.2">
      <c r="A8" s="58"/>
    </row>
    <row r="9" spans="1:16383" x14ac:dyDescent="0.2">
      <c r="A9" s="41" t="s">
        <v>15</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row>
    <row r="10" spans="1:16383" ht="408" x14ac:dyDescent="0.2">
      <c r="A10" s="61" t="s">
        <v>102</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row>
    <row r="12" spans="1:16383" s="44" customFormat="1" x14ac:dyDescent="0.2">
      <c r="A12" s="38" t="s">
        <v>13</v>
      </c>
    </row>
    <row r="13" spans="1:16383" s="44" customFormat="1" ht="38.25" x14ac:dyDescent="0.2">
      <c r="A13" s="60" t="s">
        <v>14</v>
      </c>
    </row>
    <row r="14" spans="1:16383" s="44" customFormat="1" ht="102" x14ac:dyDescent="0.2">
      <c r="A14" s="60" t="s">
        <v>18</v>
      </c>
    </row>
    <row r="15" spans="1:16383" x14ac:dyDescent="0.2">
      <c r="A15" s="62" t="s">
        <v>19</v>
      </c>
    </row>
    <row r="16" spans="1:16383" x14ac:dyDescent="0.2">
      <c r="A16" s="38"/>
    </row>
    <row r="17" spans="1:1" x14ac:dyDescent="0.2">
      <c r="A17" s="38"/>
    </row>
    <row r="18" spans="1:1" x14ac:dyDescent="0.2">
      <c r="A18" s="63"/>
    </row>
    <row r="19" spans="1:1" x14ac:dyDescent="0.2">
      <c r="A19" s="63"/>
    </row>
    <row r="20" spans="1:1" x14ac:dyDescent="0.2">
      <c r="A20" s="63"/>
    </row>
    <row r="21" spans="1:1" x14ac:dyDescent="0.2">
      <c r="A21" s="63"/>
    </row>
    <row r="22" spans="1:1" x14ac:dyDescent="0.2">
      <c r="A22" s="38"/>
    </row>
    <row r="23" spans="1:1" x14ac:dyDescent="0.2">
      <c r="A23" s="38"/>
    </row>
    <row r="24" spans="1:1" x14ac:dyDescent="0.2">
      <c r="A24" s="61"/>
    </row>
    <row r="26" spans="1:1" x14ac:dyDescent="0.2">
      <c r="A26" s="61"/>
    </row>
    <row r="27" spans="1:1" x14ac:dyDescent="0.2">
      <c r="A27" s="38"/>
    </row>
    <row r="28" spans="1:1" x14ac:dyDescent="0.2">
      <c r="A28" s="64"/>
    </row>
    <row r="29" spans="1:1" x14ac:dyDescent="0.2">
      <c r="A29" s="38"/>
    </row>
    <row r="30" spans="1:1" s="45" customFormat="1" x14ac:dyDescent="0.2">
      <c r="A30" s="60"/>
    </row>
    <row r="31" spans="1:1" x14ac:dyDescent="0.2">
      <c r="A31" s="64"/>
    </row>
    <row r="33" spans="1:1" x14ac:dyDescent="0.2">
      <c r="A33" s="64"/>
    </row>
    <row r="35" spans="1:1" x14ac:dyDescent="0.2">
      <c r="A35" s="59"/>
    </row>
    <row r="36" spans="1:1" x14ac:dyDescent="0.2">
      <c r="A36" s="59"/>
    </row>
    <row r="38" spans="1:1" x14ac:dyDescent="0.2">
      <c r="A38" s="38"/>
    </row>
    <row r="39" spans="1:1" x14ac:dyDescent="0.2">
      <c r="A39" s="38"/>
    </row>
  </sheetData>
  <hyperlinks>
    <hyperlink ref="A15"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workbookViewId="0"/>
  </sheetViews>
  <sheetFormatPr defaultColWidth="9.140625" defaultRowHeight="12.75" x14ac:dyDescent="0.2"/>
  <cols>
    <col min="1" max="1" width="21" style="32" customWidth="1"/>
    <col min="2" max="2" width="84.7109375" style="32" customWidth="1"/>
    <col min="3" max="16384" width="9.140625" style="32"/>
  </cols>
  <sheetData>
    <row r="1" spans="1:2" s="30" customFormat="1" ht="15.75" x14ac:dyDescent="0.2">
      <c r="A1" s="29" t="s">
        <v>24</v>
      </c>
    </row>
    <row r="3" spans="1:2" x14ac:dyDescent="0.2">
      <c r="A3" s="31" t="s">
        <v>16</v>
      </c>
    </row>
    <row r="4" spans="1:2" x14ac:dyDescent="0.2">
      <c r="A4" s="33" t="s">
        <v>82</v>
      </c>
      <c r="B4" s="32" t="s">
        <v>83</v>
      </c>
    </row>
    <row r="5" spans="1:2" x14ac:dyDescent="0.2">
      <c r="A5" s="34" t="s">
        <v>84</v>
      </c>
      <c r="B5" s="32" t="s">
        <v>85</v>
      </c>
    </row>
    <row r="7" spans="1:2" x14ac:dyDescent="0.2">
      <c r="A7" s="35" t="s">
        <v>6</v>
      </c>
    </row>
    <row r="8" spans="1:2" x14ac:dyDescent="0.2">
      <c r="A8" s="33" t="s">
        <v>75</v>
      </c>
      <c r="B8" s="32" t="s">
        <v>76</v>
      </c>
    </row>
    <row r="9" spans="1:2" x14ac:dyDescent="0.2">
      <c r="A9" s="33" t="s">
        <v>33</v>
      </c>
      <c r="B9" s="32" t="s">
        <v>34</v>
      </c>
    </row>
    <row r="11" spans="1:2" x14ac:dyDescent="0.2">
      <c r="A11" s="35" t="s">
        <v>23</v>
      </c>
    </row>
    <row r="12" spans="1:2" x14ac:dyDescent="0.2">
      <c r="A12" s="33" t="s">
        <v>7</v>
      </c>
      <c r="B12" s="35" t="s">
        <v>91</v>
      </c>
    </row>
    <row r="13" spans="1:2" ht="25.5" x14ac:dyDescent="0.2">
      <c r="A13" s="33" t="s">
        <v>8</v>
      </c>
      <c r="B13" s="32" t="s">
        <v>90</v>
      </c>
    </row>
    <row r="14" spans="1:2" x14ac:dyDescent="0.2">
      <c r="A14" s="33" t="s">
        <v>9</v>
      </c>
      <c r="B14" s="32" t="s">
        <v>87</v>
      </c>
    </row>
    <row r="15" spans="1:2" x14ac:dyDescent="0.2">
      <c r="A15" s="33" t="s">
        <v>10</v>
      </c>
      <c r="B15" s="32" t="s">
        <v>88</v>
      </c>
    </row>
    <row r="16" spans="1:2" x14ac:dyDescent="0.2">
      <c r="A16" s="33" t="s">
        <v>11</v>
      </c>
      <c r="B16" s="32" t="s">
        <v>41</v>
      </c>
    </row>
    <row r="17" spans="1:2" x14ac:dyDescent="0.2">
      <c r="A17" s="33" t="s">
        <v>12</v>
      </c>
    </row>
    <row r="19" spans="1:2" x14ac:dyDescent="0.2">
      <c r="A19" s="33" t="s">
        <v>7</v>
      </c>
      <c r="B19" s="35" t="s">
        <v>81</v>
      </c>
    </row>
    <row r="20" spans="1:2" ht="38.25" x14ac:dyDescent="0.2">
      <c r="A20" s="33" t="s">
        <v>8</v>
      </c>
      <c r="B20" s="32" t="s">
        <v>89</v>
      </c>
    </row>
    <row r="21" spans="1:2" x14ac:dyDescent="0.2">
      <c r="A21" s="33" t="s">
        <v>9</v>
      </c>
      <c r="B21" s="32" t="s">
        <v>87</v>
      </c>
    </row>
    <row r="22" spans="1:2" x14ac:dyDescent="0.2">
      <c r="A22" s="33" t="s">
        <v>10</v>
      </c>
      <c r="B22" s="32" t="s">
        <v>88</v>
      </c>
    </row>
    <row r="23" spans="1:2" x14ac:dyDescent="0.2">
      <c r="A23" s="33" t="s">
        <v>11</v>
      </c>
      <c r="B23" s="32" t="s">
        <v>41</v>
      </c>
    </row>
    <row r="24" spans="1:2" x14ac:dyDescent="0.2">
      <c r="A24" s="3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591185-9CDF-4219-AC19-60D0FE6528AA}">
  <ds:schemaRefs>
    <ds:schemaRef ds:uri="Microsoft.SharePoint.Taxonomy.ContentTypeSync"/>
  </ds:schemaRefs>
</ds:datastoreItem>
</file>

<file path=customXml/itemProps2.xml><?xml version="1.0" encoding="utf-8"?>
<ds:datastoreItem xmlns:ds="http://schemas.openxmlformats.org/officeDocument/2006/customXml" ds:itemID="{7C643B4D-3FAC-453A-A1FC-801E888BACE4}">
  <ds:schemaRefs>
    <ds:schemaRef ds:uri="http://schemas.microsoft.com/sharepoint/v3/contenttype/forms"/>
  </ds:schemaRefs>
</ds:datastoreItem>
</file>

<file path=customXml/itemProps3.xml><?xml version="1.0" encoding="utf-8"?>
<ds:datastoreItem xmlns:ds="http://schemas.openxmlformats.org/officeDocument/2006/customXml" ds:itemID="{BD9A6A1D-543A-45CD-B5C5-A02F8C2D53B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A7854A91-C77C-4D5A-A3AE-41F9D985A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Azarkan, M. (Mohamed)</cp:lastModifiedBy>
  <cp:lastPrinted>2015-04-13T14:17:13Z</cp:lastPrinted>
  <dcterms:created xsi:type="dcterms:W3CDTF">2009-09-04T06:54:45Z</dcterms:created>
  <dcterms:modified xsi:type="dcterms:W3CDTF">2025-07-17T14:21:32Z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