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
    </mc:Choice>
  </mc:AlternateContent>
  <xr:revisionPtr revIDLastSave="0" documentId="13_ncr:1_{56D293CD-63DA-49F5-92CD-64874DF6E530}" xr6:coauthVersionLast="47" xr6:coauthVersionMax="47" xr10:uidLastSave="{00000000-0000-0000-0000-000000000000}"/>
  <bookViews>
    <workbookView xWindow="-108" yWindow="-108" windowWidth="23256" windowHeight="12456" xr2:uid="{77A55986-57E2-41AC-97DB-4B6EEE42D247}"/>
  </bookViews>
  <sheets>
    <sheet name="Voorblad" sheetId="14" r:id="rId1"/>
    <sheet name="Inhoud" sheetId="15" r:id="rId2"/>
    <sheet name="Introductie" sheetId="16" r:id="rId3"/>
    <sheet name="Tabel 1" sheetId="17" r:id="rId4"/>
    <sheet name="Toelichting" sheetId="21" r:id="rId5"/>
    <sheet name="Begrippen" sheetId="22" r:id="rId6"/>
  </sheets>
  <definedNames>
    <definedName name="_xlnm._FilterDatabase" localSheetId="3" hidden="1">'Tabel 1'!$A$4:$F$28</definedName>
    <definedName name="_xlnm.Print_Area" localSheetId="2">Introductie!$A$1:$A$10</definedName>
    <definedName name="_xlnm.Print_Area" localSheetId="4">Toelichting!$A$1:$A$54</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5" l="1"/>
  <c r="B6" i="15"/>
  <c r="B5" i="15"/>
  <c r="B4" i="15"/>
</calcChain>
</file>

<file path=xl/sharedStrings.xml><?xml version="1.0" encoding="utf-8"?>
<sst xmlns="http://schemas.openxmlformats.org/spreadsheetml/2006/main" count="1044" uniqueCount="125">
  <si>
    <t>Inhoud</t>
  </si>
  <si>
    <t>Introductie</t>
  </si>
  <si>
    <t>Toelichting</t>
  </si>
  <si>
    <t>Begrippen</t>
  </si>
  <si>
    <t>Inhoudsopgave</t>
  </si>
  <si>
    <t>Tabel 1</t>
  </si>
  <si>
    <t>Verklaring van tekens</t>
  </si>
  <si>
    <t>niets (blanco) = het cijfer is onbekend, onvoldoende betrouwbaar, geheim, of kan op logische gronden niet voorkomen</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</si>
  <si>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</si>
  <si>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</si>
  <si>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</si>
  <si>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</si>
  <si>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</si>
  <si>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</si>
  <si>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</si>
  <si>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Introductie en uitleg bij de tabellen</t>
  </si>
  <si>
    <t>Inleiding</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</si>
  <si>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</si>
  <si>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</si>
  <si>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</si>
  <si>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</si>
  <si>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t>
  </si>
  <si>
    <t>Bron: CBS.</t>
  </si>
  <si>
    <t>Technische toelichting</t>
  </si>
  <si>
    <t>Populatie</t>
  </si>
  <si>
    <t>Peildatum</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</si>
  <si>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</si>
  <si>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</si>
  <si>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</si>
  <si>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</si>
  <si>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</si>
  <si>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</si>
  <si>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</si>
  <si>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</si>
  <si>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</si>
  <si>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</si>
  <si>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</si>
  <si>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Basisregistratie Personen (BRP)</t>
  </si>
  <si>
    <t>Algemene beschrijving</t>
  </si>
  <si>
    <t>Leverancier</t>
  </si>
  <si>
    <t>Integraal of steekproef</t>
  </si>
  <si>
    <t>Integraal.</t>
  </si>
  <si>
    <t>Periodiciteit</t>
  </si>
  <si>
    <t>Gegevens worden doorlopend geactualiseerd.</t>
  </si>
  <si>
    <t>Bijzonderheden</t>
  </si>
  <si>
    <t>CBS, team arbeidsmarkt</t>
  </si>
  <si>
    <t>1 persoon</t>
  </si>
  <si>
    <t>Geestelijke gezondheidszorg</t>
  </si>
  <si>
    <t>2-4 personen</t>
  </si>
  <si>
    <t>5-9 personen</t>
  </si>
  <si>
    <t>10-24 personen</t>
  </si>
  <si>
    <t>25-49 personen</t>
  </si>
  <si>
    <t>50-99 personen</t>
  </si>
  <si>
    <t>100-249 personen</t>
  </si>
  <si>
    <t>250-499 personen</t>
  </si>
  <si>
    <t>500-999 personen</t>
  </si>
  <si>
    <t>1000 + personen</t>
  </si>
  <si>
    <t>Gehandicaptenzorg</t>
  </si>
  <si>
    <t>Huisartsen en gezondheidscentra</t>
  </si>
  <si>
    <t>.</t>
  </si>
  <si>
    <t>Jeugdzorg</t>
  </si>
  <si>
    <t>Kinderopvang (incl. peuterspeelzaalwerk)</t>
  </si>
  <si>
    <t>Overige Zorg en Welzijn</t>
  </si>
  <si>
    <t>Sociaal werk</t>
  </si>
  <si>
    <t>UMC's</t>
  </si>
  <si>
    <t>Verpleging, verzorging en thuiszorg</t>
  </si>
  <si>
    <t>Ziekenhuizen en ov.med.spec. Zorg</t>
  </si>
  <si>
    <t>Grootteklasse</t>
  </si>
  <si>
    <t>Werknemers (aantal)</t>
  </si>
  <si>
    <t>Bedrijven (aantal)</t>
  </si>
  <si>
    <t>Branche</t>
  </si>
  <si>
    <t>Periode</t>
  </si>
  <si>
    <t>2021KW1</t>
  </si>
  <si>
    <t>2022KW4</t>
  </si>
  <si>
    <t>2024KW4</t>
  </si>
  <si>
    <t>AZW-breed; Aantal werknemers en bedrijven naar grootteklasse en AZW branche, 2021Q1, 2022Q4 &amp; 2024Q4</t>
  </si>
  <si>
    <t>Aantal werknemers en bedrijven naar grootteklasse en AZW branche, 2021Q1, 2022Q4 &amp; 2024Q4</t>
  </si>
  <si>
    <t>De tabellen zijn ontwikkeld als aanvullende statistische dienst in het kader van het onderzoeksprogramma Arbeidsmarkt Zorg en Welzijn (AZW). Indien niet anders aangegeven gelden de definities zoals beschreven op AZW StatLine. Voor meer trends en ontwikkelingen op het gebied van de arbeidsmarkt in zorg en welzijn, zie:</t>
  </si>
  <si>
    <t>azwstatline.cbs.nl</t>
  </si>
  <si>
    <t xml:space="preserve">In tabel 1 toont het aantal werknemers en bedrijven onderverdeeld naar grootteklasse en AZW branche. De cijfers zijn beschikbaar voor drie verschillend peilmomenten, 31 maart 2021 en de laatse vrijdagen voor kerst in 2022 en 2024. </t>
  </si>
  <si>
    <t xml:space="preserve">De populatie in deze tabellen betreft alle werknemers en bedrijven in zorg en welzijn breed. De gezondheids- en welzijnszorg is gedefinieerd als de sbi-codes die beginnen met 86, 87 en 88.   </t>
  </si>
  <si>
    <t>De peilmomenten die zijn gebruikt zijn 31 maart 2021, 23 december 2022 en 20 december 2024 (laatste vrijdag voor kerst).</t>
  </si>
  <si>
    <t>Variabelen</t>
  </si>
  <si>
    <t>De variabelen in deze tabellen zijn:</t>
  </si>
  <si>
    <t>AZW branche</t>
  </si>
  <si>
    <t>Werknemers</t>
  </si>
  <si>
    <t>Bedrijven</t>
  </si>
  <si>
    <t>De branche is bepaald op basis van een groepering van sbi-codes. De sbi-code is afkomstig uit het Algemeen Bedrijven Register (ABR) een geeft de classificatie van de hoofdactiviteit van een bedrijf weer.</t>
  </si>
  <si>
    <t xml:space="preserve">Ieder bedrijf krijgt in het ABR één sbi-code toegewezen. Deze sbi-code is afhankelijk van de hoofdactiviteit van een bedrijf. Dit is niet per definitie de enige activiteit die een bedrijf ontplooit. Als gevolg hiervan kan een bedrijf(sonderdeel) geteld worden in een branche of sector waar deze op het eerste gezicht niet thuishoort. </t>
  </si>
  <si>
    <t>Aandachtspunten bij de cijfers</t>
  </si>
  <si>
    <t>In deze tabel wordt er alleen gekeken naar werknemersbanen op de arbeidsmarkt zorg en welzijn. Gewerkte uren als werknemer buiten zorg en welzijn, werkzaamheden als zelfstandige en onbetaald werk (bijv. als vrijwilliger) zijn niet meegenomen in deze berekeningen.</t>
  </si>
  <si>
    <t>In dit onderzoek is gebruik gemaakt van integrale gegevens. Om onthulling van informatie over individuele personen te voorkomen, zijn de cijfers afgerond op tientallen en de cijfers over bedrijven op vijftallen. Daarnaast worden cellen met een te kleine vulling niet getoond.</t>
  </si>
  <si>
    <t>Baan</t>
  </si>
  <si>
    <t>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t>
  </si>
  <si>
    <t>Standaard Bedrijfsindeling 2008 (SBI 2008)</t>
  </si>
  <si>
    <t>SBI is de afkorting voor standaard bedrijfsindeling. Dit is een indeling waarbij de economische activiteit van een bedrijf of instelling gekenmerkt wordt door het voortgebrachte product, de in het productieproces gebruikte grondstoffen en hulpdiensten en de aard van het productieproces. In deze tabel wordt de standaard bedrijfsindeling uit 2008 (SBI 2008) gebruikt.</t>
  </si>
  <si>
    <t>Werknemer</t>
  </si>
  <si>
    <t>Een persoon die in een arbeidsovereenkomst afspraken met een economische eenheid maakt om arbeid te verrichten (voltijd of deeltijd) waartegenover een financiële beloning staat.</t>
  </si>
  <si>
    <t>AZW</t>
  </si>
  <si>
    <t>Arbeidsmarkt Zorg en Welzijn</t>
  </si>
  <si>
    <t>SBI</t>
  </si>
  <si>
    <t>Standaard Bedrijfsindeling</t>
  </si>
  <si>
    <t>Algemeen Bedrijven Register (ABR)</t>
  </si>
  <si>
    <t xml:space="preserve">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</si>
  <si>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</si>
  <si>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Integraal</t>
  </si>
  <si>
    <t xml:space="preserve">De hoofdactiviteit van een bedrijf kan wijzigen. Als de nieuwe hoofdactiviteit van het bedrijf buiten zorg en welzijn valt worden de werknemers geteld als uitstroom. </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</si>
  <si>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</si>
  <si>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</si>
  <si>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 xml:space="preserve">- </t>
  </si>
  <si>
    <t>Polisadministratie</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</si>
  <si>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</si>
  <si>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</si>
  <si>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halfjaarlijks beschikbaar. Er zijn dan gegevens op maand- en jaarbasis te berekenen.</t>
  </si>
  <si>
    <t>Meer informatie</t>
  </si>
  <si>
    <t xml:space="preserve">Heeft u vragen over het onderzoeksprogramma Arbeidsmarkt, Zorg en Welzijn (AZW), over de gebruikte indicatoren, de publicatie of de onderzoeken? </t>
  </si>
  <si>
    <t>Bel dan de Infoservice AZW. Deze is van maandag tot en met vrijdag van 09.00 tot 17.00 te bereiken op telefoonnummer 088 570 70 70.</t>
  </si>
  <si>
    <t>Of mail naar infoazw@cbs.nl.</t>
  </si>
  <si>
    <t>juni 2025</t>
  </si>
  <si>
    <t>Cijfers over werknemers zijn gebaseerd op een telling van het aantal unieke werknemers per bedrijf. Een persoon kan bij meerdere bedrijven in verschillende branches werken en dus meetellen in meerdere aggregaties.</t>
  </si>
  <si>
    <t>De gebruikte definitie van het aantal werknemers is anders dan gebruikelijk is in onze reguliere statistiek. Voor deze tabellenset worden de unieke aantallen werknemers per bedrijf en branche op een peilmoment berekend, een werknemer kan meerdere banen bij verschillende werkgevers tegelijkertijd hebben. In de reguliere statistiek gaan we echter uit van hoofdbanen per werknemer. In deze tabel kan een werknemer dus in meerdere categoriëen vallen en tellen de cijfers niet op tot de branche totalen die op statline staan.</t>
  </si>
  <si>
    <t>Bedrijf</t>
  </si>
  <si>
    <t xml:space="preserve">De bedrijven zijn ingedeeld naar bedrijfsgrootte op basis van het aantal werknemers conform de loonaangiften administratie in de polis. </t>
  </si>
  <si>
    <t>Statistische bedrijfseenheid zoals bepaald is in het ABR.</t>
  </si>
  <si>
    <t>Deze tabellen bevatten gegevens over het aantal bedrijven en het aantal werknemers naar AZW branche. De bedrijven zijn verder ingedeeld naar bedrijfsgrootte op basis van het aantal werknemers conform de loonaangiften administratie in de polis. Het gaat hierbij om alle bedrijven in de totale bedrijvenpopulatie die werknemers in dienst hebben. Het aantal werknemers en bedrijven zijn bepaald op 31 maart 2021, 23 december 2022 en 20 december 2024 (laatste vrijdag voor kerst).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</si>
</sst>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0"/>
    <numFmt numFmtId="165" formatCode="#\ ###\ ##0"/>
    <numFmt numFmtId="166" formatCode="* #\ ###\ ##0"/>
  </numFmts>
  <fonts count="26">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i/>
      <sz val="10"/>
      <color theme="1"/>
      <name val="Calibri"/>
      <family val="2"/>
      <scheme val="minor"/>
    </font>
    <font>
      <vertAlign val="superscript"/>
      <sz val="10"/>
      <name val="Calibri"/>
      <family val="2"/>
    </font>
    <font>
      <sz val="10"/>
      <color indexed="10"/>
      <name val="Calibri"/>
      <family val="2"/>
      <scheme val="minor"/>
    </font>
    <font>
      <u/>
      <sz val="10"/>
      <name val="Calibri"/>
      <family val="2"/>
      <scheme val="minor"/>
    </font>
    <font>
      <u/>
      <sz val="11"/>
      <color theme="10"/>
      <name val="Calibri"/>
      <family val="2"/>
      <scheme val="minor"/>
    </font>
    <font>
      <sz val="10"/>
      <name val="Arial"/>
      <family val="2"/>
    </font>
    <font>
      <b/>
      <sz val="12"/>
      <name val="Calibri   "/>
    </font>
    <font>
      <b/>
      <sz val="10"/>
      <name val="Calibri   "/>
    </font>
    <font>
      <sz val="10"/>
      <color theme="1"/>
      <name val="Calibri   "/>
    </font>
    <font>
      <sz val="10"/>
      <color rgb="FF0070C0"/>
      <name val="Calibri   "/>
    </font>
    <font>
      <b/>
      <sz val="10"/>
      <color theme="1"/>
      <name val="Calibri   "/>
    </font>
    <font>
      <sz val="10"/>
      <color rgb="FFFF0000"/>
      <name val="Calibri"/>
      <family val="2"/>
      <scheme val="minor"/>
    </font>
    <font>
      <sz val="12"/>
      <name val="Calibri"/>
      <family val="2"/>
      <scheme val="minor"/>
    </font>
    <font>
      <b/>
      <sz val="12"/>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theme="0" tint="-0.14999847407452621"/>
        <bgColor indexed="64"/>
      </patternFill>
    </fill>
  </fills>
  <borders count="3">
    <border>
      <left/>
      <right/>
      <top/>
      <bottom/>
      <diagonal/>
    </border>
    <border>
      <left/>
      <right/>
      <top/>
      <bottom style="thick">
        <color rgb="FFE9E9E9"/>
      </bottom>
      <diagonal/>
    </border>
    <border>
      <left/>
      <right/>
      <top style="thick">
        <color rgb="FFE9E9E9"/>
      </top>
      <bottom/>
      <diagonal/>
    </border>
  </borders>
  <cellStyleXfs count="18">
    <xf numFmtId="0" fontId="0" fillId="0" borderId="0"/>
    <xf numFmtId="0" fontId="1" fillId="2" borderId="0" applyNumberFormat="0" applyFill="0" applyBorder="0" applyProtection="0"/>
    <xf numFmtId="0" fontId="2" fillId="0" borderId="0"/>
    <xf numFmtId="0" fontId="3" fillId="2" borderId="0" applyNumberFormat="0" applyFill="0" applyBorder="0" applyProtection="0"/>
    <xf numFmtId="164" fontId="5" fillId="0" borderId="0" applyFill="0" applyBorder="0" applyAlignment="0" applyProtection="0"/>
    <xf numFmtId="0" fontId="8" fillId="0" borderId="0" applyNumberFormat="0" applyFill="0" applyBorder="0" applyAlignment="0" applyProtection="0"/>
    <xf numFmtId="0" fontId="11" fillId="0" borderId="0" applyNumberFormat="0" applyFill="0" applyBorder="0" applyAlignment="0" applyProtection="0"/>
    <xf numFmtId="0" fontId="3" fillId="3" borderId="1">
      <alignment wrapText="1"/>
    </xf>
    <xf numFmtId="49" fontId="5" fillId="4" borderId="0">
      <alignment horizontal="left"/>
    </xf>
    <xf numFmtId="166" fontId="5" fillId="2" borderId="0">
      <alignment horizontal="right"/>
    </xf>
    <xf numFmtId="0" fontId="5" fillId="0" borderId="2" applyNumberFormat="0" applyFont="0" applyFill="0" applyAlignment="0" applyProtection="0">
      <alignment vertical="top" wrapText="1"/>
    </xf>
    <xf numFmtId="49" fontId="13" fillId="0" borderId="0">
      <alignment horizontal="left"/>
    </xf>
    <xf numFmtId="49" fontId="3" fillId="0" borderId="0">
      <alignment horizontal="left"/>
    </xf>
    <xf numFmtId="49" fontId="5" fillId="4" borderId="0">
      <alignment horizontal="left" vertical="top" wrapText="1"/>
    </xf>
    <xf numFmtId="0" fontId="16" fillId="0" borderId="0" applyNumberFormat="0" applyFill="0" applyBorder="0" applyAlignment="0" applyProtection="0"/>
    <xf numFmtId="0" fontId="17" fillId="0" borderId="0"/>
    <xf numFmtId="0" fontId="17" fillId="0" borderId="0"/>
    <xf numFmtId="0" fontId="17" fillId="0" borderId="0"/>
  </cellStyleXfs>
  <cellXfs count="66">
    <xf numFmtId="0" fontId="0" fillId="0" borderId="0" xfId="0"/>
    <xf numFmtId="0" fontId="1" fillId="0" borderId="0" xfId="1" applyFill="1" applyAlignment="1">
      <alignment vertical="top"/>
    </xf>
    <xf numFmtId="0" fontId="2" fillId="0" borderId="0" xfId="2" applyAlignment="1">
      <alignment vertical="top"/>
    </xf>
    <xf numFmtId="0" fontId="3" fillId="0" borderId="0" xfId="3" applyFill="1" applyAlignment="1">
      <alignment vertical="top"/>
    </xf>
    <xf numFmtId="0" fontId="4" fillId="0" borderId="0" xfId="2" applyFont="1" applyAlignment="1">
      <alignment vertical="top"/>
    </xf>
    <xf numFmtId="0" fontId="3" fillId="0" borderId="0" xfId="2" applyFont="1" applyAlignment="1">
      <alignment vertical="top" wrapText="1"/>
    </xf>
    <xf numFmtId="0" fontId="5" fillId="0" borderId="0" xfId="2" applyFont="1" applyAlignment="1">
      <alignment vertical="top" wrapText="1"/>
    </xf>
    <xf numFmtId="0" fontId="4" fillId="0" borderId="0" xfId="2" quotePrefix="1" applyFont="1" applyAlignment="1">
      <alignment vertical="top" wrapText="1"/>
    </xf>
    <xf numFmtId="0" fontId="2" fillId="3" borderId="0" xfId="2" applyFill="1" applyAlignment="1">
      <alignment vertical="top"/>
    </xf>
    <xf numFmtId="0" fontId="4" fillId="3" borderId="0" xfId="2" applyFont="1" applyFill="1" applyAlignment="1">
      <alignment vertical="top"/>
    </xf>
    <xf numFmtId="0" fontId="8" fillId="3" borderId="0" xfId="5" applyFill="1" applyAlignment="1">
      <alignment vertical="top"/>
    </xf>
    <xf numFmtId="0" fontId="9" fillId="3" borderId="0" xfId="2" applyFont="1" applyFill="1" applyAlignment="1">
      <alignment vertical="top"/>
    </xf>
    <xf numFmtId="0" fontId="10" fillId="3" borderId="0" xfId="2" applyFont="1" applyFill="1" applyAlignment="1">
      <alignment vertical="top"/>
    </xf>
    <xf numFmtId="0" fontId="7" fillId="3" borderId="0" xfId="2" applyFont="1" applyFill="1" applyAlignment="1">
      <alignment vertical="top"/>
    </xf>
    <xf numFmtId="49" fontId="7" fillId="3" borderId="0" xfId="2" applyNumberFormat="1" applyFont="1" applyFill="1" applyAlignment="1">
      <alignment vertical="top"/>
    </xf>
    <xf numFmtId="0" fontId="4" fillId="2" borderId="0" xfId="2" applyFont="1" applyFill="1" applyAlignment="1">
      <alignment vertical="top"/>
    </xf>
    <xf numFmtId="0" fontId="4" fillId="2" borderId="0" xfId="2" quotePrefix="1" applyFont="1" applyFill="1" applyAlignment="1">
      <alignment vertical="top"/>
    </xf>
    <xf numFmtId="0" fontId="11" fillId="0" borderId="0" xfId="6" applyAlignment="1">
      <alignment vertical="top"/>
    </xf>
    <xf numFmtId="0" fontId="4" fillId="0" borderId="0" xfId="2" applyFont="1" applyAlignment="1">
      <alignment vertical="top" wrapText="1"/>
    </xf>
    <xf numFmtId="0" fontId="1" fillId="2" borderId="0" xfId="1" applyFill="1" applyAlignment="1">
      <alignment vertical="top"/>
    </xf>
    <xf numFmtId="165" fontId="1" fillId="2" borderId="0" xfId="1" applyNumberFormat="1" applyFill="1" applyAlignment="1">
      <alignment vertical="top"/>
    </xf>
    <xf numFmtId="0" fontId="3" fillId="2" borderId="0" xfId="3" applyFill="1" applyAlignment="1">
      <alignment vertical="top"/>
    </xf>
    <xf numFmtId="165" fontId="3" fillId="2" borderId="0" xfId="3" applyNumberFormat="1" applyFill="1" applyAlignment="1">
      <alignment vertical="top"/>
    </xf>
    <xf numFmtId="0" fontId="3" fillId="2" borderId="0" xfId="2" applyFont="1" applyFill="1" applyAlignment="1">
      <alignment vertical="top"/>
    </xf>
    <xf numFmtId="165" fontId="5" fillId="2" borderId="0" xfId="2" applyNumberFormat="1" applyFont="1" applyFill="1" applyAlignment="1">
      <alignment vertical="top"/>
    </xf>
    <xf numFmtId="0" fontId="5" fillId="2" borderId="0" xfId="2" applyFont="1" applyFill="1" applyAlignment="1">
      <alignment vertical="top"/>
    </xf>
    <xf numFmtId="0" fontId="3" fillId="3" borderId="1" xfId="7" applyAlignment="1">
      <alignment vertical="top" wrapText="1"/>
    </xf>
    <xf numFmtId="165" fontId="3" fillId="2" borderId="0" xfId="2" applyNumberFormat="1" applyFont="1" applyFill="1" applyAlignment="1">
      <alignment vertical="top" wrapText="1"/>
    </xf>
    <xf numFmtId="0" fontId="3" fillId="2" borderId="0" xfId="2" applyFont="1" applyFill="1" applyAlignment="1">
      <alignment vertical="top" wrapText="1"/>
    </xf>
    <xf numFmtId="166" fontId="5" fillId="2" borderId="0" xfId="9" applyAlignment="1">
      <alignment vertical="top"/>
    </xf>
    <xf numFmtId="0" fontId="5" fillId="3" borderId="0" xfId="2" applyFont="1" applyFill="1" applyAlignment="1">
      <alignment vertical="top"/>
    </xf>
    <xf numFmtId="0" fontId="14" fillId="3" borderId="0" xfId="2" applyFont="1" applyFill="1" applyAlignment="1">
      <alignment vertical="top" wrapText="1"/>
    </xf>
    <xf numFmtId="0" fontId="5" fillId="2" borderId="0" xfId="2" applyFont="1" applyFill="1" applyAlignment="1">
      <alignment vertical="top" wrapText="1"/>
    </xf>
    <xf numFmtId="165" fontId="5" fillId="2" borderId="0" xfId="2" applyNumberFormat="1" applyFont="1" applyFill="1" applyBorder="1" applyAlignment="1">
      <alignment vertical="top"/>
    </xf>
    <xf numFmtId="165" fontId="5" fillId="2" borderId="0" xfId="10" applyNumberFormat="1" applyFont="1" applyFill="1" applyBorder="1" applyAlignment="1">
      <alignment vertical="top"/>
    </xf>
    <xf numFmtId="49" fontId="5" fillId="5" borderId="0" xfId="8" applyFill="1" applyAlignment="1">
      <alignment vertical="top"/>
    </xf>
    <xf numFmtId="0" fontId="5" fillId="5" borderId="0" xfId="2" applyFont="1" applyFill="1" applyAlignment="1">
      <alignment vertical="top"/>
    </xf>
    <xf numFmtId="0" fontId="5" fillId="5" borderId="0" xfId="2" quotePrefix="1" applyFont="1" applyFill="1" applyAlignment="1">
      <alignment vertical="top"/>
    </xf>
    <xf numFmtId="0" fontId="5" fillId="5" borderId="0" xfId="10" applyFont="1" applyFill="1" applyBorder="1" applyAlignment="1">
      <alignment vertical="top"/>
    </xf>
    <xf numFmtId="49" fontId="5" fillId="5" borderId="0" xfId="8" applyFill="1" applyBorder="1" applyAlignment="1">
      <alignment vertical="top"/>
    </xf>
    <xf numFmtId="0" fontId="5" fillId="3" borderId="0" xfId="15" applyFont="1" applyFill="1" applyAlignment="1">
      <alignment horizontal="left" vertical="top" wrapText="1"/>
    </xf>
    <xf numFmtId="0" fontId="15" fillId="3" borderId="0" xfId="14" applyFont="1" applyFill="1" applyAlignment="1">
      <alignment horizontal="left" vertical="top" wrapText="1"/>
    </xf>
    <xf numFmtId="0" fontId="18" fillId="2" borderId="0" xfId="1" applyFont="1" applyFill="1" applyAlignment="1">
      <alignment vertical="top"/>
    </xf>
    <xf numFmtId="0" fontId="19" fillId="2" borderId="0" xfId="3" applyFont="1" applyFill="1" applyAlignment="1">
      <alignment vertical="top"/>
    </xf>
    <xf numFmtId="0" fontId="20" fillId="2" borderId="0" xfId="2" quotePrefix="1" applyFont="1" applyFill="1" applyAlignment="1">
      <alignment vertical="top" wrapText="1"/>
    </xf>
    <xf numFmtId="0" fontId="19" fillId="2" borderId="0" xfId="2" applyFont="1" applyFill="1" applyAlignment="1">
      <alignment vertical="top" wrapText="1"/>
    </xf>
    <xf numFmtId="0" fontId="21" fillId="3" borderId="0" xfId="2" applyFont="1" applyFill="1" applyAlignment="1">
      <alignment vertical="top" wrapText="1"/>
    </xf>
    <xf numFmtId="0" fontId="20" fillId="2" borderId="0" xfId="2" applyFont="1" applyFill="1" applyAlignment="1">
      <alignment vertical="top" wrapText="1"/>
    </xf>
    <xf numFmtId="0" fontId="22" fillId="2" borderId="0" xfId="2" applyFont="1" applyFill="1" applyAlignment="1">
      <alignment vertical="top" wrapText="1"/>
    </xf>
    <xf numFmtId="0" fontId="6" fillId="2" borderId="0" xfId="2" applyFont="1" applyFill="1" applyAlignment="1">
      <alignment vertical="top" wrapText="1"/>
    </xf>
    <xf numFmtId="0" fontId="3" fillId="2" borderId="0" xfId="16" applyFont="1" applyFill="1" applyAlignment="1">
      <alignment vertical="top" wrapText="1"/>
    </xf>
    <xf numFmtId="0" fontId="5" fillId="2" borderId="0" xfId="16"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23" fillId="2" borderId="0" xfId="0" applyFont="1" applyFill="1" applyAlignment="1">
      <alignment vertical="top"/>
    </xf>
    <xf numFmtId="0" fontId="1" fillId="2" borderId="0" xfId="0" applyFont="1" applyFill="1" applyAlignment="1">
      <alignment vertical="top"/>
    </xf>
    <xf numFmtId="0" fontId="24" fillId="2" borderId="0" xfId="0" applyFont="1" applyFill="1" applyAlignment="1">
      <alignment vertical="top" wrapText="1"/>
    </xf>
    <xf numFmtId="0" fontId="5" fillId="5" borderId="0" xfId="0" applyFont="1" applyFill="1" applyAlignment="1">
      <alignment vertical="top" wrapText="1"/>
    </xf>
    <xf numFmtId="0" fontId="23" fillId="2" borderId="0" xfId="0" applyFont="1" applyFill="1" applyAlignment="1">
      <alignment vertical="top" wrapText="1"/>
    </xf>
    <xf numFmtId="0" fontId="17" fillId="2" borderId="0" xfId="17" applyFill="1" applyAlignment="1">
      <alignment horizontal="left" vertical="top" wrapText="1"/>
    </xf>
    <xf numFmtId="0" fontId="17" fillId="2" borderId="0" xfId="17" quotePrefix="1" applyFill="1" applyAlignment="1">
      <alignment horizontal="left" wrapText="1"/>
    </xf>
    <xf numFmtId="0" fontId="25" fillId="2" borderId="0" xfId="16" applyFont="1" applyFill="1" applyAlignment="1">
      <alignment horizontal="left" vertical="top" wrapText="1"/>
    </xf>
    <xf numFmtId="0" fontId="17" fillId="2" borderId="0" xfId="16" applyFill="1" applyAlignment="1">
      <alignment horizontal="left" wrapText="1"/>
    </xf>
    <xf numFmtId="0" fontId="3" fillId="2" borderId="0" xfId="0" applyFont="1" applyFill="1" applyAlignment="1">
      <alignment vertical="top"/>
    </xf>
    <xf numFmtId="0" fontId="4" fillId="2" borderId="0" xfId="0" applyFont="1" applyFill="1" applyAlignment="1">
      <alignment vertical="top"/>
    </xf>
  </cellXfs>
  <cellStyles count="18">
    <cellStyle name="Begrip/Afkorting" xfId="13" xr:uid="{A9CCAE6A-871D-4E7E-BD43-BD68F7B5362A}"/>
    <cellStyle name="Eenheid" xfId="12" xr:uid="{51C83A2E-E9F7-42F1-AA7C-7AC20C7A7DC2}"/>
    <cellStyle name="Getal met spaties" xfId="9" xr:uid="{D2511FF8-1D8D-4C5A-8D58-0BA0AD93881D}"/>
    <cellStyle name="Hyperlink" xfId="14" builtinId="8"/>
    <cellStyle name="Hyperlink 2" xfId="6" xr:uid="{37838ABC-76E7-449F-B692-A9B32ECD4B72}"/>
    <cellStyle name="Kolomkop" xfId="7" xr:uid="{C41D763A-24F5-44EA-B9C4-25CA4729CCE1}"/>
    <cellStyle name="Komma 2" xfId="4" xr:uid="{7A791574-BCF0-41C7-85C7-BF6661C06768}"/>
    <cellStyle name="Normal 2 2" xfId="15" xr:uid="{9B7BBA1D-D77D-482E-B45E-F95ECE5F0D79}"/>
    <cellStyle name="Normal_Bronbestanden" xfId="17" xr:uid="{E3AC81AE-2B2F-4727-91E2-07C0A2A65F75}"/>
    <cellStyle name="Onderrand" xfId="10" xr:uid="{473A6CBC-A756-4D24-BE36-542569F26367}"/>
    <cellStyle name="Rijkop" xfId="8" xr:uid="{FDE42C87-DAEA-4A20-9394-741B4B39A2CB}"/>
    <cellStyle name="Standaard" xfId="0" builtinId="0"/>
    <cellStyle name="Standaard 2" xfId="2" xr:uid="{F366134B-216C-43D6-86F7-1F6B0555EABB}"/>
    <cellStyle name="Standaard 2 2" xfId="16" xr:uid="{10562066-D5BD-4006-9465-3DA150AD770C}"/>
    <cellStyle name="Tabelkop" xfId="1" xr:uid="{ACA3AB8A-6267-4462-B325-3B10BE68099C}"/>
    <cellStyle name="Tabelsubkop" xfId="3" xr:uid="{633FCBEB-E87F-4B74-807D-3CD16A14457F}"/>
    <cellStyle name="Titel 2" xfId="5" xr:uid="{A5B0C39C-B493-4C58-8D78-00E62A81606D}"/>
    <cellStyle name="Voetnootcijfer" xfId="11" xr:uid="{B6EC2BA6-A626-4DBE-A0E3-7095F4A682A0}"/>
  </cellStyles>
  <dxfs count="12">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2" defaultTableStyle="TableStyleMedium2" defaultPivotStyle="PivotStyleLight16">
    <tableStyle name="CBSTabel" table="0" count="6" xr9:uid="{3A83E913-2778-49CB-876A-252A306BCF3D}">
      <tableStyleElement type="wholeTable" dxfId="11"/>
      <tableStyleElement type="headerRow" dxfId="10"/>
      <tableStyleElement type="firstColumn" dxfId="9"/>
      <tableStyleElement type="blankRow" dxfId="8"/>
      <tableStyleElement type="pageFieldLabels" dxfId="7"/>
      <tableStyleElement type="pageFieldValues" dxfId="6"/>
    </tableStyle>
    <tableStyle name="CBSTabel 2" table="0" count="6" xr9:uid="{D35207BE-0940-4F06-A976-B47D8A27D781}">
      <tableStyleElement type="wholeTable" dxfId="5"/>
      <tableStyleElement type="headerRow" dxfId="4"/>
      <tableStyleElement type="firstColumn" dxfId="3"/>
      <tableStyleElement type="blankRow"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2A810BFC-1849-4B33-9871-A8D0F23C15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2FD8-0529-406E-BD28-846713C94EC3}">
  <dimension ref="A1:K22"/>
  <sheetViews>
    <sheetView showGridLines="0" tabSelected="1" zoomScaleNormal="100" workbookViewId="0">
      <selection activeCell="A8" sqref="A8"/>
    </sheetView>
  </sheetViews>
  <sheetFormatPr defaultColWidth="8.109375" defaultRowHeight="13.8"/>
  <cols>
    <col min="1" max="1" width="8.44140625" style="9" customWidth="1"/>
    <col min="2" max="2" width="86.33203125" style="9" customWidth="1"/>
    <col min="3" max="9" width="8.21875" style="9" customWidth="1"/>
    <col min="10" max="16384" width="8.109375" style="9"/>
  </cols>
  <sheetData>
    <row r="1" spans="1:11" s="8" customFormat="1"/>
    <row r="4" spans="1:11" ht="23.4">
      <c r="B4" s="10" t="s">
        <v>75</v>
      </c>
    </row>
    <row r="5" spans="1:11" ht="15.6">
      <c r="A5" s="11"/>
      <c r="B5" s="12"/>
    </row>
    <row r="7" spans="1:11">
      <c r="A7" s="13" t="s">
        <v>45</v>
      </c>
    </row>
    <row r="8" spans="1:11">
      <c r="A8" s="14" t="s">
        <v>118</v>
      </c>
    </row>
    <row r="12" spans="1:11">
      <c r="A12" s="15"/>
      <c r="B12" s="15"/>
      <c r="C12" s="15"/>
      <c r="D12" s="15"/>
      <c r="E12" s="15"/>
      <c r="F12" s="15"/>
      <c r="G12" s="15"/>
      <c r="H12" s="15"/>
      <c r="I12" s="15"/>
      <c r="J12" s="15"/>
      <c r="K12" s="15"/>
    </row>
    <row r="13" spans="1:11">
      <c r="A13" s="16"/>
      <c r="B13" s="15"/>
      <c r="C13" s="15"/>
      <c r="D13" s="15"/>
      <c r="E13" s="15"/>
      <c r="F13" s="15"/>
      <c r="G13" s="15"/>
      <c r="H13" s="15"/>
      <c r="I13" s="15"/>
      <c r="J13" s="15"/>
      <c r="K13" s="15"/>
    </row>
    <row r="14" spans="1:11">
      <c r="A14" s="15"/>
      <c r="B14" s="15"/>
      <c r="C14" s="15"/>
      <c r="D14" s="15"/>
      <c r="E14" s="15"/>
      <c r="F14" s="15"/>
      <c r="G14" s="15"/>
      <c r="H14" s="15"/>
      <c r="I14" s="15"/>
      <c r="J14" s="15"/>
      <c r="K14" s="15"/>
    </row>
    <row r="15" spans="1:11">
      <c r="A15" s="16"/>
      <c r="B15" s="15"/>
      <c r="C15" s="15"/>
      <c r="D15" s="15"/>
      <c r="E15" s="15"/>
      <c r="F15" s="15"/>
      <c r="G15" s="15"/>
      <c r="H15" s="15"/>
      <c r="I15" s="15"/>
      <c r="J15" s="15"/>
      <c r="K15" s="15"/>
    </row>
    <row r="16" spans="1:11">
      <c r="A16" s="15"/>
      <c r="B16" s="15"/>
      <c r="C16" s="15"/>
      <c r="D16" s="15"/>
      <c r="E16" s="15"/>
      <c r="F16" s="15"/>
      <c r="G16" s="15"/>
      <c r="H16" s="15"/>
      <c r="I16" s="15"/>
      <c r="J16" s="15"/>
      <c r="K16" s="15"/>
    </row>
    <row r="17" spans="1:11">
      <c r="A17" s="15"/>
      <c r="B17" s="15"/>
      <c r="C17" s="15"/>
      <c r="D17" s="15"/>
      <c r="E17" s="15"/>
      <c r="F17" s="15"/>
      <c r="G17" s="15"/>
      <c r="H17" s="15"/>
      <c r="I17" s="15"/>
      <c r="J17" s="15"/>
      <c r="K17" s="15"/>
    </row>
    <row r="18" spans="1:11">
      <c r="A18" s="16"/>
      <c r="B18" s="15"/>
      <c r="C18" s="15"/>
      <c r="D18" s="15"/>
      <c r="E18" s="15"/>
      <c r="F18" s="15"/>
      <c r="G18" s="15"/>
      <c r="H18" s="15"/>
      <c r="I18" s="15"/>
      <c r="J18" s="15"/>
      <c r="K18" s="15"/>
    </row>
    <row r="19" spans="1:11">
      <c r="A19" s="16"/>
      <c r="B19" s="15"/>
      <c r="C19" s="15"/>
      <c r="D19" s="15"/>
      <c r="E19" s="15"/>
      <c r="F19" s="15"/>
      <c r="G19" s="15"/>
      <c r="H19" s="15"/>
      <c r="I19" s="15"/>
      <c r="J19" s="15"/>
      <c r="K19" s="15"/>
    </row>
    <row r="20" spans="1:11">
      <c r="A20" s="16"/>
      <c r="B20" s="15"/>
      <c r="C20" s="15"/>
      <c r="D20" s="15"/>
      <c r="E20" s="15"/>
      <c r="F20" s="15"/>
      <c r="G20" s="15"/>
      <c r="H20" s="15"/>
      <c r="I20" s="15"/>
      <c r="J20" s="15"/>
      <c r="K20" s="15"/>
    </row>
    <row r="21" spans="1:11">
      <c r="B21" s="15"/>
      <c r="C21" s="15"/>
      <c r="D21" s="15"/>
      <c r="E21" s="15"/>
      <c r="F21" s="15"/>
      <c r="G21" s="15"/>
      <c r="H21" s="15"/>
      <c r="I21" s="15"/>
      <c r="J21" s="15"/>
      <c r="K21" s="15"/>
    </row>
    <row r="22" spans="1:11">
      <c r="A22" s="15"/>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C063-0BB1-4733-B5D1-F973F1A4FD56}">
  <dimension ref="A1:B22"/>
  <sheetViews>
    <sheetView showGridLines="0" workbookViewId="0"/>
  </sheetViews>
  <sheetFormatPr defaultColWidth="8.21875" defaultRowHeight="13.8"/>
  <cols>
    <col min="1" max="1" width="17.77734375" style="2" customWidth="1"/>
    <col min="2" max="2" width="78.44140625" style="2" customWidth="1"/>
    <col min="3" max="16384" width="8.21875" style="2"/>
  </cols>
  <sheetData>
    <row r="1" spans="1:2" s="1" customFormat="1" ht="15.6">
      <c r="A1" s="1" t="s">
        <v>0</v>
      </c>
    </row>
    <row r="2" spans="1:2" s="3" customFormat="1"/>
    <row r="3" spans="1:2">
      <c r="A3" s="3" t="s">
        <v>4</v>
      </c>
    </row>
    <row r="4" spans="1:2">
      <c r="A4" s="17" t="s">
        <v>1</v>
      </c>
      <c r="B4" s="2" t="str">
        <f>Introductie!A1</f>
        <v>Introductie en uitleg bij de tabellen</v>
      </c>
    </row>
    <row r="5" spans="1:2">
      <c r="A5" s="17" t="s">
        <v>5</v>
      </c>
      <c r="B5" s="2" t="str">
        <f>'Tabel 1'!A2</f>
        <v>Aantal werknemers en bedrijven naar grootteklasse en AZW branche, 2021Q1, 2022Q4 &amp; 2024Q4</v>
      </c>
    </row>
    <row r="6" spans="1:2">
      <c r="A6" s="17" t="s">
        <v>2</v>
      </c>
      <c r="B6" s="2" t="str">
        <f>Toelichting!A1</f>
        <v>Technische toelichting</v>
      </c>
    </row>
    <row r="7" spans="1:2">
      <c r="A7" s="17" t="s">
        <v>3</v>
      </c>
      <c r="B7" s="2" t="str">
        <f>Begrippen!A1</f>
        <v>Begrippen, afkortingen en bronnen</v>
      </c>
    </row>
    <row r="9" spans="1:2" s="65" customFormat="1">
      <c r="A9" s="64" t="s">
        <v>114</v>
      </c>
    </row>
    <row r="10" spans="1:2" s="65" customFormat="1">
      <c r="A10" s="53" t="s">
        <v>115</v>
      </c>
    </row>
    <row r="11" spans="1:2" s="65" customFormat="1">
      <c r="A11" s="53" t="s">
        <v>116</v>
      </c>
    </row>
    <row r="12" spans="1:2" s="65" customFormat="1">
      <c r="A12" s="53" t="s">
        <v>117</v>
      </c>
    </row>
    <row r="13" spans="1:2" s="65" customFormat="1">
      <c r="A13" s="53"/>
    </row>
    <row r="14" spans="1:2">
      <c r="A14" s="3" t="s">
        <v>6</v>
      </c>
    </row>
    <row r="15" spans="1:2">
      <c r="A15" s="2" t="s">
        <v>7</v>
      </c>
    </row>
    <row r="16" spans="1:2">
      <c r="A16" s="2" t="s">
        <v>8</v>
      </c>
    </row>
    <row r="17" spans="1:1">
      <c r="A17" s="2" t="s">
        <v>9</v>
      </c>
    </row>
    <row r="18" spans="1:1">
      <c r="A18" s="2" t="s">
        <v>10</v>
      </c>
    </row>
    <row r="19" spans="1:1">
      <c r="A19" s="2" t="s">
        <v>11</v>
      </c>
    </row>
    <row r="20" spans="1:1">
      <c r="A20" s="2" t="s">
        <v>12</v>
      </c>
    </row>
    <row r="21" spans="1:1">
      <c r="A21" s="2" t="s">
        <v>13</v>
      </c>
    </row>
    <row r="22" spans="1:1">
      <c r="A22" s="2" t="s">
        <v>14</v>
      </c>
    </row>
  </sheetData>
  <hyperlinks>
    <hyperlink ref="A4" location="Introductie!A1" display="Introductie" xr:uid="{B4CDD1EA-3DA2-4214-9F7D-EC9A1F822E24}"/>
    <hyperlink ref="A5" location="'Tabel 1'!A1" display="Tabel 1" xr:uid="{57DB8CB0-8A09-4834-A365-DE9B130D87D0}"/>
    <hyperlink ref="A6" location="Toelichting!A1" display="Toelichting" xr:uid="{252ACF20-FD98-4230-A145-F61D58CA4801}"/>
    <hyperlink ref="A7" location="Begrippen!A1" display="Begrippen" xr:uid="{460C74F2-6429-4B5F-B8E5-771003E60A2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205AF-6949-41E8-B940-A663597EDE3C}">
  <dimension ref="A1:A14"/>
  <sheetViews>
    <sheetView showGridLines="0" zoomScaleNormal="100" workbookViewId="0"/>
  </sheetViews>
  <sheetFormatPr defaultColWidth="8.21875" defaultRowHeight="13.8"/>
  <cols>
    <col min="1" max="1" width="95.21875" style="18" customWidth="1"/>
    <col min="2" max="2" width="10.6640625" style="4" customWidth="1"/>
    <col min="3" max="3" width="16.77734375" style="4" customWidth="1"/>
    <col min="4" max="5" width="8.21875" style="4"/>
    <col min="6" max="6" width="8.21875" style="4" customWidth="1"/>
    <col min="7" max="16384" width="8.21875" style="4"/>
  </cols>
  <sheetData>
    <row r="1" spans="1:1" s="1" customFormat="1" ht="15.6">
      <c r="A1" s="1" t="s">
        <v>15</v>
      </c>
    </row>
    <row r="2" spans="1:1" s="3" customFormat="1"/>
    <row r="3" spans="1:1">
      <c r="A3" s="3" t="s">
        <v>16</v>
      </c>
    </row>
    <row r="4" spans="1:1" ht="69">
      <c r="A4" s="6" t="s">
        <v>124</v>
      </c>
    </row>
    <row r="5" spans="1:1" ht="41.4">
      <c r="A5" s="40" t="s">
        <v>77</v>
      </c>
    </row>
    <row r="6" spans="1:1">
      <c r="A6" s="41" t="s">
        <v>78</v>
      </c>
    </row>
    <row r="7" spans="1:1">
      <c r="A7" s="41"/>
    </row>
    <row r="8" spans="1:1">
      <c r="A8" s="5" t="s">
        <v>5</v>
      </c>
    </row>
    <row r="9" spans="1:1" ht="27.6">
      <c r="A9" s="6" t="s">
        <v>79</v>
      </c>
    </row>
    <row r="11" spans="1:1">
      <c r="A11" s="5" t="s">
        <v>17</v>
      </c>
    </row>
    <row r="12" spans="1:1" ht="27.6">
      <c r="A12" s="18" t="s">
        <v>18</v>
      </c>
    </row>
    <row r="13" spans="1:1" ht="55.2">
      <c r="A13" s="7" t="s">
        <v>19</v>
      </c>
    </row>
    <row r="14" spans="1:1" ht="55.2">
      <c r="A14" s="7" t="s">
        <v>20</v>
      </c>
    </row>
  </sheetData>
  <hyperlinks>
    <hyperlink ref="A6" r:id="rId1" xr:uid="{59CA3092-D7F9-48B6-AC77-1E7D786C676A}"/>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615D5-6F25-4ED2-BF6D-E5D69045B5EF}">
  <dimension ref="A1:AV305"/>
  <sheetViews>
    <sheetView showGridLines="0" zoomScaleNormal="100" workbookViewId="0"/>
  </sheetViews>
  <sheetFormatPr defaultColWidth="8.21875" defaultRowHeight="13.8"/>
  <cols>
    <col min="1" max="1" width="3.77734375" style="25" customWidth="1"/>
    <col min="2" max="2" width="10.5546875" style="25" customWidth="1"/>
    <col min="3" max="3" width="33.21875" style="25" bestFit="1" customWidth="1"/>
    <col min="4" max="4" width="15.33203125" style="25" bestFit="1" customWidth="1"/>
    <col min="5" max="6" width="12.77734375" style="24" customWidth="1"/>
    <col min="7" max="48" width="16.21875" style="24" customWidth="1"/>
    <col min="49" max="16384" width="8.21875" style="25"/>
  </cols>
  <sheetData>
    <row r="1" spans="1:48" s="19" customFormat="1" ht="15.6">
      <c r="A1" s="19" t="s">
        <v>5</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48" s="21" customFormat="1">
      <c r="A2" s="21" t="s">
        <v>76</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row>
    <row r="3" spans="1:48">
      <c r="A3" s="21"/>
      <c r="B3" s="21"/>
      <c r="C3" s="23"/>
      <c r="D3" s="23"/>
    </row>
    <row r="4" spans="1:48" s="28" customFormat="1" ht="15.6" customHeight="1" thickBot="1">
      <c r="A4" s="26" t="s">
        <v>21</v>
      </c>
      <c r="B4" s="26" t="s">
        <v>71</v>
      </c>
      <c r="C4" s="26" t="s">
        <v>70</v>
      </c>
      <c r="D4" s="26" t="s">
        <v>67</v>
      </c>
      <c r="E4" s="26" t="s">
        <v>68</v>
      </c>
      <c r="F4" s="26" t="s">
        <v>69</v>
      </c>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row>
    <row r="5" spans="1:48" ht="14.4" thickTop="1">
      <c r="A5" s="35">
        <v>1</v>
      </c>
      <c r="B5" s="35" t="s">
        <v>72</v>
      </c>
      <c r="C5" s="35" t="s">
        <v>47</v>
      </c>
      <c r="D5" s="35" t="s">
        <v>46</v>
      </c>
      <c r="E5" s="29">
        <v>540</v>
      </c>
      <c r="F5" s="24">
        <v>540</v>
      </c>
    </row>
    <row r="6" spans="1:48">
      <c r="A6" s="35">
        <v>2</v>
      </c>
      <c r="B6" s="35" t="s">
        <v>72</v>
      </c>
      <c r="C6" s="35" t="s">
        <v>47</v>
      </c>
      <c r="D6" s="35" t="s">
        <v>48</v>
      </c>
      <c r="E6" s="24">
        <v>830</v>
      </c>
      <c r="F6" s="24">
        <v>310</v>
      </c>
    </row>
    <row r="7" spans="1:48">
      <c r="A7" s="35">
        <v>3</v>
      </c>
      <c r="B7" s="35" t="s">
        <v>72</v>
      </c>
      <c r="C7" s="35" t="s">
        <v>47</v>
      </c>
      <c r="D7" s="35" t="s">
        <v>49</v>
      </c>
      <c r="E7" s="24">
        <v>1210</v>
      </c>
      <c r="F7" s="24">
        <v>180</v>
      </c>
    </row>
    <row r="8" spans="1:48">
      <c r="A8" s="35">
        <v>4</v>
      </c>
      <c r="B8" s="35" t="s">
        <v>72</v>
      </c>
      <c r="C8" s="35" t="s">
        <v>47</v>
      </c>
      <c r="D8" s="35" t="s">
        <v>50</v>
      </c>
      <c r="E8" s="24">
        <v>3240</v>
      </c>
      <c r="F8" s="24">
        <v>200</v>
      </c>
    </row>
    <row r="9" spans="1:48">
      <c r="A9" s="35">
        <v>5</v>
      </c>
      <c r="B9" s="35" t="s">
        <v>72</v>
      </c>
      <c r="C9" s="35" t="s">
        <v>47</v>
      </c>
      <c r="D9" s="35" t="s">
        <v>51</v>
      </c>
      <c r="E9" s="24">
        <v>3290</v>
      </c>
      <c r="F9" s="24">
        <v>95</v>
      </c>
    </row>
    <row r="10" spans="1:48">
      <c r="A10" s="35">
        <v>6</v>
      </c>
      <c r="B10" s="35" t="s">
        <v>72</v>
      </c>
      <c r="C10" s="35" t="s">
        <v>47</v>
      </c>
      <c r="D10" s="35" t="s">
        <v>52</v>
      </c>
      <c r="E10" s="24">
        <v>2830</v>
      </c>
      <c r="F10" s="24">
        <v>40</v>
      </c>
    </row>
    <row r="11" spans="1:48">
      <c r="A11" s="35">
        <v>7</v>
      </c>
      <c r="B11" s="35" t="s">
        <v>72</v>
      </c>
      <c r="C11" s="35" t="s">
        <v>47</v>
      </c>
      <c r="D11" s="35" t="s">
        <v>53</v>
      </c>
      <c r="E11" s="24">
        <v>4320</v>
      </c>
      <c r="F11" s="24">
        <v>25</v>
      </c>
    </row>
    <row r="12" spans="1:48">
      <c r="A12" s="35">
        <v>8</v>
      </c>
      <c r="B12" s="35" t="s">
        <v>72</v>
      </c>
      <c r="C12" s="35" t="s">
        <v>47</v>
      </c>
      <c r="D12" s="35" t="s">
        <v>54</v>
      </c>
      <c r="E12" s="24">
        <v>3820</v>
      </c>
      <c r="F12" s="24">
        <v>10</v>
      </c>
    </row>
    <row r="13" spans="1:48">
      <c r="A13" s="35">
        <v>9</v>
      </c>
      <c r="B13" s="35" t="s">
        <v>72</v>
      </c>
      <c r="C13" s="35" t="s">
        <v>47</v>
      </c>
      <c r="D13" s="35" t="s">
        <v>55</v>
      </c>
      <c r="E13" s="24">
        <v>16110</v>
      </c>
      <c r="F13" s="24">
        <v>20</v>
      </c>
    </row>
    <row r="14" spans="1:48">
      <c r="A14" s="35">
        <v>10</v>
      </c>
      <c r="B14" s="35" t="s">
        <v>72</v>
      </c>
      <c r="C14" s="35" t="s">
        <v>47</v>
      </c>
      <c r="D14" s="35" t="s">
        <v>56</v>
      </c>
      <c r="E14" s="24">
        <v>67520</v>
      </c>
      <c r="F14" s="24">
        <v>25</v>
      </c>
    </row>
    <row r="15" spans="1:48">
      <c r="A15" s="35">
        <v>11</v>
      </c>
      <c r="B15" s="35" t="s">
        <v>72</v>
      </c>
      <c r="C15" s="35" t="s">
        <v>57</v>
      </c>
      <c r="D15" s="35" t="s">
        <v>46</v>
      </c>
      <c r="E15" s="24">
        <v>190</v>
      </c>
      <c r="F15" s="24">
        <v>190</v>
      </c>
    </row>
    <row r="16" spans="1:48">
      <c r="A16" s="35">
        <v>12</v>
      </c>
      <c r="B16" s="35" t="s">
        <v>72</v>
      </c>
      <c r="C16" s="35" t="s">
        <v>57</v>
      </c>
      <c r="D16" s="35" t="s">
        <v>48</v>
      </c>
      <c r="E16" s="24">
        <v>1000</v>
      </c>
      <c r="F16" s="24">
        <v>345</v>
      </c>
    </row>
    <row r="17" spans="1:6">
      <c r="A17" s="35">
        <v>13</v>
      </c>
      <c r="B17" s="35" t="s">
        <v>72</v>
      </c>
      <c r="C17" s="35" t="s">
        <v>57</v>
      </c>
      <c r="D17" s="35" t="s">
        <v>49</v>
      </c>
      <c r="E17" s="24">
        <v>2400</v>
      </c>
      <c r="F17" s="24">
        <v>350</v>
      </c>
    </row>
    <row r="18" spans="1:6">
      <c r="A18" s="35">
        <v>14</v>
      </c>
      <c r="B18" s="35" t="s">
        <v>72</v>
      </c>
      <c r="C18" s="35" t="s">
        <v>57</v>
      </c>
      <c r="D18" s="35" t="s">
        <v>50</v>
      </c>
      <c r="E18" s="24">
        <v>4710</v>
      </c>
      <c r="F18" s="24">
        <v>315</v>
      </c>
    </row>
    <row r="19" spans="1:6">
      <c r="A19" s="35">
        <v>15</v>
      </c>
      <c r="B19" s="35" t="s">
        <v>72</v>
      </c>
      <c r="C19" s="35" t="s">
        <v>57</v>
      </c>
      <c r="D19" s="35" t="s">
        <v>51</v>
      </c>
      <c r="E19" s="24">
        <v>3550</v>
      </c>
      <c r="F19" s="24">
        <v>100</v>
      </c>
    </row>
    <row r="20" spans="1:6">
      <c r="A20" s="35">
        <v>16</v>
      </c>
      <c r="B20" s="35" t="s">
        <v>72</v>
      </c>
      <c r="C20" s="35" t="s">
        <v>57</v>
      </c>
      <c r="D20" s="35" t="s">
        <v>52</v>
      </c>
      <c r="E20" s="24">
        <v>3360</v>
      </c>
      <c r="F20" s="24">
        <v>45</v>
      </c>
    </row>
    <row r="21" spans="1:6">
      <c r="A21" s="35">
        <v>17</v>
      </c>
      <c r="B21" s="35" t="s">
        <v>72</v>
      </c>
      <c r="C21" s="35" t="s">
        <v>57</v>
      </c>
      <c r="D21" s="35" t="s">
        <v>53</v>
      </c>
      <c r="E21" s="24">
        <v>5210</v>
      </c>
      <c r="F21" s="24">
        <v>35</v>
      </c>
    </row>
    <row r="22" spans="1:6">
      <c r="A22" s="35">
        <v>18</v>
      </c>
      <c r="B22" s="35" t="s">
        <v>72</v>
      </c>
      <c r="C22" s="35" t="s">
        <v>57</v>
      </c>
      <c r="D22" s="35" t="s">
        <v>54</v>
      </c>
      <c r="E22" s="24">
        <v>4840</v>
      </c>
      <c r="F22" s="24">
        <v>10</v>
      </c>
    </row>
    <row r="23" spans="1:6">
      <c r="A23" s="35">
        <v>19</v>
      </c>
      <c r="B23" s="35" t="s">
        <v>72</v>
      </c>
      <c r="C23" s="35" t="s">
        <v>57</v>
      </c>
      <c r="D23" s="35" t="s">
        <v>55</v>
      </c>
      <c r="E23" s="24">
        <v>20300</v>
      </c>
      <c r="F23" s="24">
        <v>25</v>
      </c>
    </row>
    <row r="24" spans="1:6">
      <c r="A24" s="35">
        <v>20</v>
      </c>
      <c r="B24" s="35" t="s">
        <v>72</v>
      </c>
      <c r="C24" s="35" t="s">
        <v>57</v>
      </c>
      <c r="D24" s="35" t="s">
        <v>56</v>
      </c>
      <c r="E24" s="24">
        <v>146880</v>
      </c>
      <c r="F24" s="24">
        <v>50</v>
      </c>
    </row>
    <row r="25" spans="1:6">
      <c r="A25" s="35">
        <v>21</v>
      </c>
      <c r="B25" s="35" t="s">
        <v>72</v>
      </c>
      <c r="C25" s="35" t="s">
        <v>58</v>
      </c>
      <c r="D25" s="35" t="s">
        <v>46</v>
      </c>
      <c r="E25" s="24">
        <v>410</v>
      </c>
      <c r="F25" s="24">
        <v>410</v>
      </c>
    </row>
    <row r="26" spans="1:6">
      <c r="A26" s="35">
        <v>22</v>
      </c>
      <c r="B26" s="35" t="s">
        <v>72</v>
      </c>
      <c r="C26" s="35" t="s">
        <v>58</v>
      </c>
      <c r="D26" s="35" t="s">
        <v>48</v>
      </c>
      <c r="E26" s="24">
        <v>4320</v>
      </c>
      <c r="F26" s="24">
        <v>1385</v>
      </c>
    </row>
    <row r="27" spans="1:6">
      <c r="A27" s="35">
        <v>23</v>
      </c>
      <c r="B27" s="35" t="s">
        <v>72</v>
      </c>
      <c r="C27" s="35" t="s">
        <v>58</v>
      </c>
      <c r="D27" s="35" t="s">
        <v>49</v>
      </c>
      <c r="E27" s="24">
        <v>11320</v>
      </c>
      <c r="F27" s="24">
        <v>1715</v>
      </c>
    </row>
    <row r="28" spans="1:6">
      <c r="A28" s="35">
        <v>24</v>
      </c>
      <c r="B28" s="35" t="s">
        <v>72</v>
      </c>
      <c r="C28" s="39" t="s">
        <v>58</v>
      </c>
      <c r="D28" s="39" t="s">
        <v>50</v>
      </c>
      <c r="E28" s="33">
        <v>11270</v>
      </c>
      <c r="F28" s="33">
        <v>805</v>
      </c>
    </row>
    <row r="29" spans="1:6">
      <c r="A29" s="35">
        <v>25</v>
      </c>
      <c r="B29" s="35" t="s">
        <v>72</v>
      </c>
      <c r="C29" s="38" t="s">
        <v>58</v>
      </c>
      <c r="D29" s="38" t="s">
        <v>51</v>
      </c>
      <c r="E29" s="34">
        <v>1430</v>
      </c>
      <c r="F29" s="34">
        <v>45</v>
      </c>
    </row>
    <row r="30" spans="1:6">
      <c r="A30" s="35">
        <v>26</v>
      </c>
      <c r="B30" s="35" t="s">
        <v>72</v>
      </c>
      <c r="C30" s="36" t="s">
        <v>58</v>
      </c>
      <c r="D30" s="36" t="s">
        <v>52</v>
      </c>
      <c r="E30" s="24">
        <v>1690</v>
      </c>
      <c r="F30" s="24">
        <v>20</v>
      </c>
    </row>
    <row r="31" spans="1:6">
      <c r="A31" s="35">
        <v>27</v>
      </c>
      <c r="B31" s="35" t="s">
        <v>72</v>
      </c>
      <c r="C31" s="36" t="s">
        <v>58</v>
      </c>
      <c r="D31" s="36" t="s">
        <v>53</v>
      </c>
      <c r="E31" s="24">
        <v>2730</v>
      </c>
      <c r="F31" s="24">
        <v>15</v>
      </c>
    </row>
    <row r="32" spans="1:6">
      <c r="A32" s="35">
        <v>28</v>
      </c>
      <c r="B32" s="35" t="s">
        <v>72</v>
      </c>
      <c r="C32" s="36" t="s">
        <v>58</v>
      </c>
      <c r="D32" s="36" t="s">
        <v>54</v>
      </c>
      <c r="E32" s="24">
        <v>1790</v>
      </c>
      <c r="F32" s="24">
        <v>5</v>
      </c>
    </row>
    <row r="33" spans="1:6">
      <c r="A33" s="35">
        <v>29</v>
      </c>
      <c r="B33" s="35" t="s">
        <v>72</v>
      </c>
      <c r="C33" s="37" t="s">
        <v>58</v>
      </c>
      <c r="D33" s="37" t="s">
        <v>55</v>
      </c>
      <c r="E33" s="24" t="s">
        <v>59</v>
      </c>
      <c r="F33" s="24" t="s">
        <v>59</v>
      </c>
    </row>
    <row r="34" spans="1:6">
      <c r="A34" s="35">
        <v>30</v>
      </c>
      <c r="B34" s="35" t="s">
        <v>72</v>
      </c>
      <c r="C34" s="36" t="s">
        <v>58</v>
      </c>
      <c r="D34" s="36" t="s">
        <v>56</v>
      </c>
      <c r="E34" s="24">
        <v>0</v>
      </c>
      <c r="F34" s="24">
        <v>0</v>
      </c>
    </row>
    <row r="35" spans="1:6">
      <c r="A35" s="35">
        <v>31</v>
      </c>
      <c r="B35" s="35" t="s">
        <v>72</v>
      </c>
      <c r="C35" s="36" t="s">
        <v>60</v>
      </c>
      <c r="D35" s="36" t="s">
        <v>46</v>
      </c>
      <c r="E35" s="24">
        <v>100</v>
      </c>
      <c r="F35" s="24">
        <v>100</v>
      </c>
    </row>
    <row r="36" spans="1:6">
      <c r="A36" s="35">
        <v>32</v>
      </c>
      <c r="B36" s="35" t="s">
        <v>72</v>
      </c>
      <c r="C36" s="36" t="s">
        <v>60</v>
      </c>
      <c r="D36" s="36" t="s">
        <v>48</v>
      </c>
      <c r="E36" s="24">
        <v>330</v>
      </c>
      <c r="F36" s="24">
        <v>115</v>
      </c>
    </row>
    <row r="37" spans="1:6">
      <c r="A37" s="35">
        <v>33</v>
      </c>
      <c r="B37" s="35" t="s">
        <v>72</v>
      </c>
      <c r="C37" s="36" t="s">
        <v>60</v>
      </c>
      <c r="D37" s="36" t="s">
        <v>49</v>
      </c>
      <c r="E37" s="24">
        <v>580</v>
      </c>
      <c r="F37" s="24">
        <v>85</v>
      </c>
    </row>
    <row r="38" spans="1:6">
      <c r="A38" s="35">
        <v>34</v>
      </c>
      <c r="B38" s="35" t="s">
        <v>72</v>
      </c>
      <c r="C38" s="36" t="s">
        <v>60</v>
      </c>
      <c r="D38" s="36" t="s">
        <v>50</v>
      </c>
      <c r="E38" s="24">
        <v>1400</v>
      </c>
      <c r="F38" s="24">
        <v>90</v>
      </c>
    </row>
    <row r="39" spans="1:6">
      <c r="A39" s="35">
        <v>35</v>
      </c>
      <c r="B39" s="35" t="s">
        <v>72</v>
      </c>
      <c r="C39" s="36" t="s">
        <v>60</v>
      </c>
      <c r="D39" s="36" t="s">
        <v>51</v>
      </c>
      <c r="E39" s="24">
        <v>1600</v>
      </c>
      <c r="F39" s="24">
        <v>45</v>
      </c>
    </row>
    <row r="40" spans="1:6">
      <c r="A40" s="35">
        <v>36</v>
      </c>
      <c r="B40" s="35" t="s">
        <v>72</v>
      </c>
      <c r="C40" s="36" t="s">
        <v>60</v>
      </c>
      <c r="D40" s="36" t="s">
        <v>52</v>
      </c>
      <c r="E40" s="24">
        <v>1740</v>
      </c>
      <c r="F40" s="24">
        <v>25</v>
      </c>
    </row>
    <row r="41" spans="1:6">
      <c r="A41" s="35">
        <v>37</v>
      </c>
      <c r="B41" s="35" t="s">
        <v>72</v>
      </c>
      <c r="C41" s="36" t="s">
        <v>60</v>
      </c>
      <c r="D41" s="36" t="s">
        <v>53</v>
      </c>
      <c r="E41" s="24">
        <v>2560</v>
      </c>
      <c r="F41" s="24">
        <v>15</v>
      </c>
    </row>
    <row r="42" spans="1:6">
      <c r="A42" s="35">
        <v>38</v>
      </c>
      <c r="B42" s="35" t="s">
        <v>72</v>
      </c>
      <c r="C42" s="36" t="s">
        <v>60</v>
      </c>
      <c r="D42" s="36" t="s">
        <v>54</v>
      </c>
      <c r="E42" s="24">
        <v>9120</v>
      </c>
      <c r="F42" s="24">
        <v>25</v>
      </c>
    </row>
    <row r="43" spans="1:6">
      <c r="A43" s="35">
        <v>39</v>
      </c>
      <c r="B43" s="35" t="s">
        <v>72</v>
      </c>
      <c r="C43" s="36" t="s">
        <v>60</v>
      </c>
      <c r="D43" s="36" t="s">
        <v>55</v>
      </c>
      <c r="E43" s="24">
        <v>7920</v>
      </c>
      <c r="F43" s="24">
        <v>10</v>
      </c>
    </row>
    <row r="44" spans="1:6">
      <c r="A44" s="35">
        <v>40</v>
      </c>
      <c r="B44" s="35" t="s">
        <v>72</v>
      </c>
      <c r="C44" s="36" t="s">
        <v>60</v>
      </c>
      <c r="D44" s="36" t="s">
        <v>56</v>
      </c>
      <c r="E44" s="24" t="s">
        <v>59</v>
      </c>
      <c r="F44" s="24" t="s">
        <v>59</v>
      </c>
    </row>
    <row r="45" spans="1:6">
      <c r="A45" s="35">
        <v>41</v>
      </c>
      <c r="B45" s="35" t="s">
        <v>72</v>
      </c>
      <c r="C45" s="36" t="s">
        <v>61</v>
      </c>
      <c r="D45" s="36" t="s">
        <v>46</v>
      </c>
      <c r="E45" s="24">
        <v>200</v>
      </c>
      <c r="F45" s="24">
        <v>200</v>
      </c>
    </row>
    <row r="46" spans="1:6">
      <c r="A46" s="35">
        <v>42</v>
      </c>
      <c r="B46" s="35" t="s">
        <v>72</v>
      </c>
      <c r="C46" s="36" t="s">
        <v>61</v>
      </c>
      <c r="D46" s="36" t="s">
        <v>48</v>
      </c>
      <c r="E46" s="24">
        <v>1100</v>
      </c>
      <c r="F46" s="24">
        <v>370</v>
      </c>
    </row>
    <row r="47" spans="1:6">
      <c r="A47" s="35">
        <v>43</v>
      </c>
      <c r="B47" s="35" t="s">
        <v>72</v>
      </c>
      <c r="C47" s="36" t="s">
        <v>61</v>
      </c>
      <c r="D47" s="36" t="s">
        <v>49</v>
      </c>
      <c r="E47" s="24">
        <v>3250</v>
      </c>
      <c r="F47" s="24">
        <v>475</v>
      </c>
    </row>
    <row r="48" spans="1:6">
      <c r="A48" s="35">
        <v>44</v>
      </c>
      <c r="B48" s="35" t="s">
        <v>72</v>
      </c>
      <c r="C48" s="36" t="s">
        <v>61</v>
      </c>
      <c r="D48" s="36" t="s">
        <v>50</v>
      </c>
      <c r="E48" s="24">
        <v>9930</v>
      </c>
      <c r="F48" s="24">
        <v>640</v>
      </c>
    </row>
    <row r="49" spans="1:6">
      <c r="A49" s="35">
        <v>45</v>
      </c>
      <c r="B49" s="35" t="s">
        <v>72</v>
      </c>
      <c r="C49" s="36" t="s">
        <v>61</v>
      </c>
      <c r="D49" s="36" t="s">
        <v>51</v>
      </c>
      <c r="E49" s="24">
        <v>11870</v>
      </c>
      <c r="F49" s="24">
        <v>345</v>
      </c>
    </row>
    <row r="50" spans="1:6">
      <c r="A50" s="35">
        <v>46</v>
      </c>
      <c r="B50" s="35" t="s">
        <v>72</v>
      </c>
      <c r="C50" s="36" t="s">
        <v>61</v>
      </c>
      <c r="D50" s="36" t="s">
        <v>52</v>
      </c>
      <c r="E50" s="24">
        <v>10340</v>
      </c>
      <c r="F50" s="24">
        <v>150</v>
      </c>
    </row>
    <row r="51" spans="1:6">
      <c r="A51" s="35">
        <v>47</v>
      </c>
      <c r="B51" s="35" t="s">
        <v>72</v>
      </c>
      <c r="C51" s="36" t="s">
        <v>61</v>
      </c>
      <c r="D51" s="36" t="s">
        <v>53</v>
      </c>
      <c r="E51" s="24">
        <v>14280</v>
      </c>
      <c r="F51" s="24">
        <v>95</v>
      </c>
    </row>
    <row r="52" spans="1:6">
      <c r="A52" s="35">
        <v>48</v>
      </c>
      <c r="B52" s="35" t="s">
        <v>72</v>
      </c>
      <c r="C52" s="36" t="s">
        <v>61</v>
      </c>
      <c r="D52" s="36" t="s">
        <v>54</v>
      </c>
      <c r="E52" s="24">
        <v>13720</v>
      </c>
      <c r="F52" s="24">
        <v>35</v>
      </c>
    </row>
    <row r="53" spans="1:6">
      <c r="A53" s="35">
        <v>49</v>
      </c>
      <c r="B53" s="35" t="s">
        <v>72</v>
      </c>
      <c r="C53" s="36" t="s">
        <v>61</v>
      </c>
      <c r="D53" s="36" t="s">
        <v>55</v>
      </c>
      <c r="E53" s="24">
        <v>12300</v>
      </c>
      <c r="F53" s="24">
        <v>15</v>
      </c>
    </row>
    <row r="54" spans="1:6">
      <c r="A54" s="35">
        <v>50</v>
      </c>
      <c r="B54" s="35" t="s">
        <v>72</v>
      </c>
      <c r="C54" s="36" t="s">
        <v>61</v>
      </c>
      <c r="D54" s="36" t="s">
        <v>56</v>
      </c>
      <c r="E54" s="24">
        <v>34490</v>
      </c>
      <c r="F54" s="24">
        <v>15</v>
      </c>
    </row>
    <row r="55" spans="1:6">
      <c r="A55" s="35">
        <v>51</v>
      </c>
      <c r="B55" s="35" t="s">
        <v>72</v>
      </c>
      <c r="C55" s="36" t="s">
        <v>62</v>
      </c>
      <c r="D55" s="36" t="s">
        <v>46</v>
      </c>
      <c r="E55" s="24">
        <v>3690</v>
      </c>
      <c r="F55" s="24">
        <v>3690</v>
      </c>
    </row>
    <row r="56" spans="1:6">
      <c r="A56" s="35">
        <v>52</v>
      </c>
      <c r="B56" s="35" t="s">
        <v>72</v>
      </c>
      <c r="C56" s="36" t="s">
        <v>62</v>
      </c>
      <c r="D56" s="36" t="s">
        <v>48</v>
      </c>
      <c r="E56" s="24">
        <v>11780</v>
      </c>
      <c r="F56" s="24">
        <v>4260</v>
      </c>
    </row>
    <row r="57" spans="1:6">
      <c r="A57" s="35">
        <v>53</v>
      </c>
      <c r="B57" s="35" t="s">
        <v>72</v>
      </c>
      <c r="C57" s="36" t="s">
        <v>62</v>
      </c>
      <c r="D57" s="36" t="s">
        <v>49</v>
      </c>
      <c r="E57" s="24">
        <v>18600</v>
      </c>
      <c r="F57" s="24">
        <v>2830</v>
      </c>
    </row>
    <row r="58" spans="1:6">
      <c r="A58" s="35">
        <v>54</v>
      </c>
      <c r="B58" s="35" t="s">
        <v>72</v>
      </c>
      <c r="C58" s="36" t="s">
        <v>62</v>
      </c>
      <c r="D58" s="36" t="s">
        <v>50</v>
      </c>
      <c r="E58" s="24">
        <v>24440</v>
      </c>
      <c r="F58" s="24">
        <v>1720</v>
      </c>
    </row>
    <row r="59" spans="1:6">
      <c r="A59" s="35">
        <v>55</v>
      </c>
      <c r="B59" s="35" t="s">
        <v>72</v>
      </c>
      <c r="C59" s="36" t="s">
        <v>62</v>
      </c>
      <c r="D59" s="36" t="s">
        <v>51</v>
      </c>
      <c r="E59" s="24">
        <v>10060</v>
      </c>
      <c r="F59" s="24">
        <v>300</v>
      </c>
    </row>
    <row r="60" spans="1:6">
      <c r="A60" s="35">
        <v>56</v>
      </c>
      <c r="B60" s="35" t="s">
        <v>72</v>
      </c>
      <c r="C60" s="36" t="s">
        <v>62</v>
      </c>
      <c r="D60" s="36" t="s">
        <v>52</v>
      </c>
      <c r="E60" s="24">
        <v>8480</v>
      </c>
      <c r="F60" s="24">
        <v>120</v>
      </c>
    </row>
    <row r="61" spans="1:6">
      <c r="A61" s="35">
        <v>57</v>
      </c>
      <c r="B61" s="35" t="s">
        <v>72</v>
      </c>
      <c r="C61" s="36" t="s">
        <v>62</v>
      </c>
      <c r="D61" s="36" t="s">
        <v>53</v>
      </c>
      <c r="E61" s="24">
        <v>12080</v>
      </c>
      <c r="F61" s="24">
        <v>80</v>
      </c>
    </row>
    <row r="62" spans="1:6">
      <c r="A62" s="35">
        <v>58</v>
      </c>
      <c r="B62" s="35" t="s">
        <v>72</v>
      </c>
      <c r="C62" s="36" t="s">
        <v>62</v>
      </c>
      <c r="D62" s="36" t="s">
        <v>54</v>
      </c>
      <c r="E62" s="24">
        <v>12910</v>
      </c>
      <c r="F62" s="24">
        <v>35</v>
      </c>
    </row>
    <row r="63" spans="1:6">
      <c r="A63" s="35">
        <v>59</v>
      </c>
      <c r="B63" s="35" t="s">
        <v>72</v>
      </c>
      <c r="C63" s="36" t="s">
        <v>62</v>
      </c>
      <c r="D63" s="36" t="s">
        <v>55</v>
      </c>
      <c r="E63" s="24">
        <v>12670</v>
      </c>
      <c r="F63" s="24">
        <v>15</v>
      </c>
    </row>
    <row r="64" spans="1:6">
      <c r="A64" s="35">
        <v>60</v>
      </c>
      <c r="B64" s="35" t="s">
        <v>72</v>
      </c>
      <c r="C64" s="36" t="s">
        <v>62</v>
      </c>
      <c r="D64" s="36" t="s">
        <v>56</v>
      </c>
      <c r="E64" s="24">
        <v>16850</v>
      </c>
      <c r="F64" s="24">
        <v>10</v>
      </c>
    </row>
    <row r="65" spans="1:6">
      <c r="A65" s="35">
        <v>61</v>
      </c>
      <c r="B65" s="35" t="s">
        <v>72</v>
      </c>
      <c r="C65" s="36" t="s">
        <v>63</v>
      </c>
      <c r="D65" s="36" t="s">
        <v>46</v>
      </c>
      <c r="E65" s="24">
        <v>820</v>
      </c>
      <c r="F65" s="24">
        <v>820</v>
      </c>
    </row>
    <row r="66" spans="1:6">
      <c r="A66" s="35">
        <v>62</v>
      </c>
      <c r="B66" s="35" t="s">
        <v>72</v>
      </c>
      <c r="C66" s="36" t="s">
        <v>63</v>
      </c>
      <c r="D66" s="36" t="s">
        <v>48</v>
      </c>
      <c r="E66" s="24">
        <v>2210</v>
      </c>
      <c r="F66" s="24">
        <v>830</v>
      </c>
    </row>
    <row r="67" spans="1:6">
      <c r="A67" s="35">
        <v>63</v>
      </c>
      <c r="B67" s="35" t="s">
        <v>72</v>
      </c>
      <c r="C67" s="36" t="s">
        <v>63</v>
      </c>
      <c r="D67" s="36" t="s">
        <v>49</v>
      </c>
      <c r="E67" s="24">
        <v>2680</v>
      </c>
      <c r="F67" s="24">
        <v>405</v>
      </c>
    </row>
    <row r="68" spans="1:6">
      <c r="A68" s="35">
        <v>64</v>
      </c>
      <c r="B68" s="35" t="s">
        <v>72</v>
      </c>
      <c r="C68" s="36" t="s">
        <v>63</v>
      </c>
      <c r="D68" s="36" t="s">
        <v>50</v>
      </c>
      <c r="E68" s="24">
        <v>5010</v>
      </c>
      <c r="F68" s="24">
        <v>320</v>
      </c>
    </row>
    <row r="69" spans="1:6">
      <c r="A69" s="35">
        <v>65</v>
      </c>
      <c r="B69" s="35" t="s">
        <v>72</v>
      </c>
      <c r="C69" s="36" t="s">
        <v>63</v>
      </c>
      <c r="D69" s="36" t="s">
        <v>51</v>
      </c>
      <c r="E69" s="24">
        <v>5570</v>
      </c>
      <c r="F69" s="24">
        <v>155</v>
      </c>
    </row>
    <row r="70" spans="1:6">
      <c r="A70" s="35">
        <v>66</v>
      </c>
      <c r="B70" s="35" t="s">
        <v>72</v>
      </c>
      <c r="C70" s="36" t="s">
        <v>63</v>
      </c>
      <c r="D70" s="36" t="s">
        <v>52</v>
      </c>
      <c r="E70" s="24">
        <v>5350</v>
      </c>
      <c r="F70" s="24">
        <v>75</v>
      </c>
    </row>
    <row r="71" spans="1:6">
      <c r="A71" s="35">
        <v>67</v>
      </c>
      <c r="B71" s="35" t="s">
        <v>72</v>
      </c>
      <c r="C71" s="36" t="s">
        <v>63</v>
      </c>
      <c r="D71" s="36" t="s">
        <v>53</v>
      </c>
      <c r="E71" s="24">
        <v>8400</v>
      </c>
      <c r="F71" s="24">
        <v>50</v>
      </c>
    </row>
    <row r="72" spans="1:6">
      <c r="A72" s="35">
        <v>68</v>
      </c>
      <c r="B72" s="35" t="s">
        <v>72</v>
      </c>
      <c r="C72" s="36" t="s">
        <v>63</v>
      </c>
      <c r="D72" s="36" t="s">
        <v>54</v>
      </c>
      <c r="E72" s="24">
        <v>8080</v>
      </c>
      <c r="F72" s="24">
        <v>20</v>
      </c>
    </row>
    <row r="73" spans="1:6">
      <c r="A73" s="35">
        <v>69</v>
      </c>
      <c r="B73" s="35" t="s">
        <v>72</v>
      </c>
      <c r="C73" s="36" t="s">
        <v>63</v>
      </c>
      <c r="D73" s="36" t="s">
        <v>55</v>
      </c>
      <c r="E73" s="24">
        <v>3360</v>
      </c>
      <c r="F73" s="24">
        <v>5</v>
      </c>
    </row>
    <row r="74" spans="1:6">
      <c r="A74" s="35">
        <v>70</v>
      </c>
      <c r="B74" s="35" t="s">
        <v>72</v>
      </c>
      <c r="C74" s="36" t="s">
        <v>63</v>
      </c>
      <c r="D74" s="36" t="s">
        <v>56</v>
      </c>
      <c r="E74" s="24">
        <v>12550</v>
      </c>
      <c r="F74" s="24">
        <v>5</v>
      </c>
    </row>
    <row r="75" spans="1:6">
      <c r="A75" s="35">
        <v>71</v>
      </c>
      <c r="B75" s="35" t="s">
        <v>72</v>
      </c>
      <c r="C75" s="36" t="s">
        <v>64</v>
      </c>
      <c r="D75" s="36" t="s">
        <v>46</v>
      </c>
      <c r="E75" s="24" t="s">
        <v>59</v>
      </c>
      <c r="F75" s="24" t="s">
        <v>59</v>
      </c>
    </row>
    <row r="76" spans="1:6">
      <c r="A76" s="35">
        <v>72</v>
      </c>
      <c r="B76" s="35" t="s">
        <v>72</v>
      </c>
      <c r="C76" s="36" t="s">
        <v>64</v>
      </c>
      <c r="D76" s="36" t="s">
        <v>48</v>
      </c>
      <c r="E76" s="24">
        <v>0</v>
      </c>
      <c r="F76" s="24">
        <v>0</v>
      </c>
    </row>
    <row r="77" spans="1:6">
      <c r="A77" s="35">
        <v>73</v>
      </c>
      <c r="B77" s="35" t="s">
        <v>72</v>
      </c>
      <c r="C77" s="36" t="s">
        <v>64</v>
      </c>
      <c r="D77" s="36" t="s">
        <v>49</v>
      </c>
      <c r="E77" s="24">
        <v>0</v>
      </c>
      <c r="F77" s="24">
        <v>0</v>
      </c>
    </row>
    <row r="78" spans="1:6">
      <c r="A78" s="35">
        <v>74</v>
      </c>
      <c r="B78" s="35" t="s">
        <v>72</v>
      </c>
      <c r="C78" s="36" t="s">
        <v>64</v>
      </c>
      <c r="D78" s="36" t="s">
        <v>50</v>
      </c>
      <c r="E78" s="24" t="s">
        <v>59</v>
      </c>
      <c r="F78" s="24" t="s">
        <v>59</v>
      </c>
    </row>
    <row r="79" spans="1:6">
      <c r="A79" s="35">
        <v>75</v>
      </c>
      <c r="B79" s="35" t="s">
        <v>72</v>
      </c>
      <c r="C79" s="36" t="s">
        <v>64</v>
      </c>
      <c r="D79" s="36" t="s">
        <v>51</v>
      </c>
      <c r="E79" s="24">
        <v>0</v>
      </c>
      <c r="F79" s="24">
        <v>0</v>
      </c>
    </row>
    <row r="80" spans="1:6">
      <c r="A80" s="35">
        <v>76</v>
      </c>
      <c r="B80" s="35" t="s">
        <v>72</v>
      </c>
      <c r="C80" s="36" t="s">
        <v>64</v>
      </c>
      <c r="D80" s="36" t="s">
        <v>52</v>
      </c>
      <c r="E80" s="24">
        <v>0</v>
      </c>
      <c r="F80" s="24">
        <v>0</v>
      </c>
    </row>
    <row r="81" spans="1:6">
      <c r="A81" s="35">
        <v>77</v>
      </c>
      <c r="B81" s="35" t="s">
        <v>72</v>
      </c>
      <c r="C81" s="36" t="s">
        <v>64</v>
      </c>
      <c r="D81" s="36" t="s">
        <v>53</v>
      </c>
      <c r="E81" s="24" t="s">
        <v>59</v>
      </c>
      <c r="F81" s="24" t="s">
        <v>59</v>
      </c>
    </row>
    <row r="82" spans="1:6">
      <c r="A82" s="35">
        <v>78</v>
      </c>
      <c r="B82" s="35" t="s">
        <v>72</v>
      </c>
      <c r="C82" s="36" t="s">
        <v>64</v>
      </c>
      <c r="D82" s="36" t="s">
        <v>54</v>
      </c>
      <c r="E82" s="24">
        <v>0</v>
      </c>
      <c r="F82" s="24">
        <v>0</v>
      </c>
    </row>
    <row r="83" spans="1:6">
      <c r="A83" s="35">
        <v>79</v>
      </c>
      <c r="B83" s="35" t="s">
        <v>72</v>
      </c>
      <c r="C83" s="36" t="s">
        <v>64</v>
      </c>
      <c r="D83" s="36" t="s">
        <v>55</v>
      </c>
      <c r="E83" s="24">
        <v>0</v>
      </c>
      <c r="F83" s="24">
        <v>0</v>
      </c>
    </row>
    <row r="84" spans="1:6">
      <c r="A84" s="35">
        <v>80</v>
      </c>
      <c r="B84" s="35" t="s">
        <v>72</v>
      </c>
      <c r="C84" s="36" t="s">
        <v>64</v>
      </c>
      <c r="D84" s="36" t="s">
        <v>56</v>
      </c>
      <c r="E84" s="24">
        <v>82160</v>
      </c>
      <c r="F84" s="24">
        <v>5</v>
      </c>
    </row>
    <row r="85" spans="1:6">
      <c r="A85" s="35">
        <v>81</v>
      </c>
      <c r="B85" s="35" t="s">
        <v>72</v>
      </c>
      <c r="C85" s="36" t="s">
        <v>65</v>
      </c>
      <c r="D85" s="36" t="s">
        <v>46</v>
      </c>
      <c r="E85" s="24">
        <v>350</v>
      </c>
      <c r="F85" s="24">
        <v>350</v>
      </c>
    </row>
    <row r="86" spans="1:6">
      <c r="A86" s="35">
        <v>82</v>
      </c>
      <c r="B86" s="35" t="s">
        <v>72</v>
      </c>
      <c r="C86" s="36" t="s">
        <v>65</v>
      </c>
      <c r="D86" s="36" t="s">
        <v>48</v>
      </c>
      <c r="E86" s="24">
        <v>1110</v>
      </c>
      <c r="F86" s="24">
        <v>390</v>
      </c>
    </row>
    <row r="87" spans="1:6">
      <c r="A87" s="35">
        <v>83</v>
      </c>
      <c r="B87" s="35" t="s">
        <v>72</v>
      </c>
      <c r="C87" s="36" t="s">
        <v>65</v>
      </c>
      <c r="D87" s="36" t="s">
        <v>49</v>
      </c>
      <c r="E87" s="24">
        <v>1820</v>
      </c>
      <c r="F87" s="24">
        <v>270</v>
      </c>
    </row>
    <row r="88" spans="1:6">
      <c r="A88" s="35">
        <v>84</v>
      </c>
      <c r="B88" s="35" t="s">
        <v>72</v>
      </c>
      <c r="C88" s="36" t="s">
        <v>65</v>
      </c>
      <c r="D88" s="36" t="s">
        <v>50</v>
      </c>
      <c r="E88" s="24">
        <v>5090</v>
      </c>
      <c r="F88" s="24">
        <v>320</v>
      </c>
    </row>
    <row r="89" spans="1:6">
      <c r="A89" s="35">
        <v>85</v>
      </c>
      <c r="B89" s="35" t="s">
        <v>72</v>
      </c>
      <c r="C89" s="36" t="s">
        <v>65</v>
      </c>
      <c r="D89" s="36" t="s">
        <v>51</v>
      </c>
      <c r="E89" s="24">
        <v>7500</v>
      </c>
      <c r="F89" s="24">
        <v>220</v>
      </c>
    </row>
    <row r="90" spans="1:6">
      <c r="A90" s="35">
        <v>86</v>
      </c>
      <c r="B90" s="35" t="s">
        <v>72</v>
      </c>
      <c r="C90" s="36" t="s">
        <v>65</v>
      </c>
      <c r="D90" s="36" t="s">
        <v>52</v>
      </c>
      <c r="E90" s="24">
        <v>6710</v>
      </c>
      <c r="F90" s="24">
        <v>95</v>
      </c>
    </row>
    <row r="91" spans="1:6">
      <c r="A91" s="35">
        <v>87</v>
      </c>
      <c r="B91" s="35" t="s">
        <v>72</v>
      </c>
      <c r="C91" s="36" t="s">
        <v>65</v>
      </c>
      <c r="D91" s="36" t="s">
        <v>53</v>
      </c>
      <c r="E91" s="24">
        <v>17760</v>
      </c>
      <c r="F91" s="24">
        <v>105</v>
      </c>
    </row>
    <row r="92" spans="1:6">
      <c r="A92" s="35">
        <v>88</v>
      </c>
      <c r="B92" s="35" t="s">
        <v>72</v>
      </c>
      <c r="C92" s="36" t="s">
        <v>65</v>
      </c>
      <c r="D92" s="36" t="s">
        <v>54</v>
      </c>
      <c r="E92" s="24">
        <v>30880</v>
      </c>
      <c r="F92" s="24">
        <v>85</v>
      </c>
    </row>
    <row r="93" spans="1:6">
      <c r="A93" s="35">
        <v>89</v>
      </c>
      <c r="B93" s="35" t="s">
        <v>72</v>
      </c>
      <c r="C93" s="36" t="s">
        <v>65</v>
      </c>
      <c r="D93" s="36" t="s">
        <v>55</v>
      </c>
      <c r="E93" s="24">
        <v>49410</v>
      </c>
      <c r="F93" s="24">
        <v>65</v>
      </c>
    </row>
    <row r="94" spans="1:6">
      <c r="A94" s="35">
        <v>90</v>
      </c>
      <c r="B94" s="35" t="s">
        <v>72</v>
      </c>
      <c r="C94" s="36" t="s">
        <v>65</v>
      </c>
      <c r="D94" s="36" t="s">
        <v>56</v>
      </c>
      <c r="E94" s="24">
        <v>347620</v>
      </c>
      <c r="F94" s="24">
        <v>140</v>
      </c>
    </row>
    <row r="95" spans="1:6">
      <c r="A95" s="35">
        <v>91</v>
      </c>
      <c r="B95" s="35" t="s">
        <v>72</v>
      </c>
      <c r="C95" s="36" t="s">
        <v>66</v>
      </c>
      <c r="D95" s="36" t="s">
        <v>46</v>
      </c>
      <c r="E95" s="24">
        <v>5500</v>
      </c>
      <c r="F95" s="24">
        <v>5500</v>
      </c>
    </row>
    <row r="96" spans="1:6">
      <c r="A96" s="35">
        <v>92</v>
      </c>
      <c r="B96" s="35" t="s">
        <v>72</v>
      </c>
      <c r="C96" s="36" t="s">
        <v>66</v>
      </c>
      <c r="D96" s="36" t="s">
        <v>48</v>
      </c>
      <c r="E96" s="24">
        <v>1610</v>
      </c>
      <c r="F96" s="24">
        <v>705</v>
      </c>
    </row>
    <row r="97" spans="1:6">
      <c r="A97" s="35">
        <v>93</v>
      </c>
      <c r="B97" s="35" t="s">
        <v>72</v>
      </c>
      <c r="C97" s="36" t="s">
        <v>66</v>
      </c>
      <c r="D97" s="36" t="s">
        <v>49</v>
      </c>
      <c r="E97" s="24">
        <v>820</v>
      </c>
      <c r="F97" s="24">
        <v>125</v>
      </c>
    </row>
    <row r="98" spans="1:6">
      <c r="A98" s="35">
        <v>94</v>
      </c>
      <c r="B98" s="35" t="s">
        <v>72</v>
      </c>
      <c r="C98" s="36" t="s">
        <v>66</v>
      </c>
      <c r="D98" s="36" t="s">
        <v>50</v>
      </c>
      <c r="E98" s="24">
        <v>1630</v>
      </c>
      <c r="F98" s="24">
        <v>105</v>
      </c>
    </row>
    <row r="99" spans="1:6">
      <c r="A99" s="35">
        <v>95</v>
      </c>
      <c r="B99" s="35" t="s">
        <v>72</v>
      </c>
      <c r="C99" s="36" t="s">
        <v>66</v>
      </c>
      <c r="D99" s="36" t="s">
        <v>51</v>
      </c>
      <c r="E99" s="24">
        <v>1900</v>
      </c>
      <c r="F99" s="24">
        <v>55</v>
      </c>
    </row>
    <row r="100" spans="1:6">
      <c r="A100" s="35">
        <v>96</v>
      </c>
      <c r="B100" s="35" t="s">
        <v>72</v>
      </c>
      <c r="C100" s="36" t="s">
        <v>66</v>
      </c>
      <c r="D100" s="36" t="s">
        <v>52</v>
      </c>
      <c r="E100" s="24">
        <v>2920</v>
      </c>
      <c r="F100" s="24">
        <v>40</v>
      </c>
    </row>
    <row r="101" spans="1:6">
      <c r="A101" s="35">
        <v>97</v>
      </c>
      <c r="B101" s="35" t="s">
        <v>72</v>
      </c>
      <c r="C101" s="36" t="s">
        <v>66</v>
      </c>
      <c r="D101" s="36" t="s">
        <v>53</v>
      </c>
      <c r="E101" s="24">
        <v>3390</v>
      </c>
      <c r="F101" s="24">
        <v>20</v>
      </c>
    </row>
    <row r="102" spans="1:6">
      <c r="A102" s="35">
        <v>98</v>
      </c>
      <c r="B102" s="35" t="s">
        <v>72</v>
      </c>
      <c r="C102" s="36" t="s">
        <v>66</v>
      </c>
      <c r="D102" s="36" t="s">
        <v>54</v>
      </c>
      <c r="E102" s="24">
        <v>3600</v>
      </c>
      <c r="F102" s="24">
        <v>5</v>
      </c>
    </row>
    <row r="103" spans="1:6">
      <c r="A103" s="35">
        <v>99</v>
      </c>
      <c r="B103" s="35" t="s">
        <v>72</v>
      </c>
      <c r="C103" s="36" t="s">
        <v>66</v>
      </c>
      <c r="D103" s="36" t="s">
        <v>55</v>
      </c>
      <c r="E103" s="24">
        <v>10380</v>
      </c>
      <c r="F103" s="24">
        <v>10</v>
      </c>
    </row>
    <row r="104" spans="1:6">
      <c r="A104" s="35">
        <v>100</v>
      </c>
      <c r="B104" s="35" t="s">
        <v>72</v>
      </c>
      <c r="C104" s="36" t="s">
        <v>66</v>
      </c>
      <c r="D104" s="36" t="s">
        <v>56</v>
      </c>
      <c r="E104" s="24">
        <v>194500</v>
      </c>
      <c r="F104" s="24">
        <v>60</v>
      </c>
    </row>
    <row r="105" spans="1:6">
      <c r="A105" s="35">
        <v>101</v>
      </c>
      <c r="B105" s="36" t="s">
        <v>73</v>
      </c>
      <c r="C105" s="36" t="s">
        <v>47</v>
      </c>
      <c r="D105" s="36" t="s">
        <v>46</v>
      </c>
      <c r="E105" s="24">
        <v>600</v>
      </c>
      <c r="F105" s="24">
        <v>600</v>
      </c>
    </row>
    <row r="106" spans="1:6">
      <c r="A106" s="35">
        <v>102</v>
      </c>
      <c r="B106" s="36" t="s">
        <v>73</v>
      </c>
      <c r="C106" s="36" t="s">
        <v>47</v>
      </c>
      <c r="D106" s="36" t="s">
        <v>48</v>
      </c>
      <c r="E106" s="24">
        <v>890</v>
      </c>
      <c r="F106" s="24">
        <v>330</v>
      </c>
    </row>
    <row r="107" spans="1:6">
      <c r="A107" s="35">
        <v>103</v>
      </c>
      <c r="B107" s="36" t="s">
        <v>73</v>
      </c>
      <c r="C107" s="36" t="s">
        <v>47</v>
      </c>
      <c r="D107" s="36" t="s">
        <v>49</v>
      </c>
      <c r="E107" s="24">
        <v>1380</v>
      </c>
      <c r="F107" s="24">
        <v>200</v>
      </c>
    </row>
    <row r="108" spans="1:6">
      <c r="A108" s="35">
        <v>104</v>
      </c>
      <c r="B108" s="36" t="s">
        <v>73</v>
      </c>
      <c r="C108" s="36" t="s">
        <v>47</v>
      </c>
      <c r="D108" s="36" t="s">
        <v>50</v>
      </c>
      <c r="E108" s="24">
        <v>3500</v>
      </c>
      <c r="F108" s="24">
        <v>220</v>
      </c>
    </row>
    <row r="109" spans="1:6">
      <c r="A109" s="35">
        <v>105</v>
      </c>
      <c r="B109" s="36" t="s">
        <v>73</v>
      </c>
      <c r="C109" s="36" t="s">
        <v>47</v>
      </c>
      <c r="D109" s="36" t="s">
        <v>51</v>
      </c>
      <c r="E109" s="24">
        <v>3540</v>
      </c>
      <c r="F109" s="24">
        <v>105</v>
      </c>
    </row>
    <row r="110" spans="1:6">
      <c r="A110" s="35">
        <v>106</v>
      </c>
      <c r="B110" s="36" t="s">
        <v>73</v>
      </c>
      <c r="C110" s="36" t="s">
        <v>47</v>
      </c>
      <c r="D110" s="36" t="s">
        <v>52</v>
      </c>
      <c r="E110" s="24">
        <v>3690</v>
      </c>
      <c r="F110" s="24">
        <v>50</v>
      </c>
    </row>
    <row r="111" spans="1:6">
      <c r="A111" s="35">
        <v>107</v>
      </c>
      <c r="B111" s="36" t="s">
        <v>73</v>
      </c>
      <c r="C111" s="36" t="s">
        <v>47</v>
      </c>
      <c r="D111" s="36" t="s">
        <v>53</v>
      </c>
      <c r="E111" s="24">
        <v>4240</v>
      </c>
      <c r="F111" s="24">
        <v>25</v>
      </c>
    </row>
    <row r="112" spans="1:6">
      <c r="A112" s="35">
        <v>108</v>
      </c>
      <c r="B112" s="36" t="s">
        <v>73</v>
      </c>
      <c r="C112" s="36" t="s">
        <v>47</v>
      </c>
      <c r="D112" s="36" t="s">
        <v>54</v>
      </c>
      <c r="E112" s="24">
        <v>4910</v>
      </c>
      <c r="F112" s="24">
        <v>10</v>
      </c>
    </row>
    <row r="113" spans="1:6">
      <c r="A113" s="35">
        <v>109</v>
      </c>
      <c r="B113" s="36" t="s">
        <v>73</v>
      </c>
      <c r="C113" s="36" t="s">
        <v>47</v>
      </c>
      <c r="D113" s="36" t="s">
        <v>55</v>
      </c>
      <c r="E113" s="24">
        <v>15060</v>
      </c>
      <c r="F113" s="24">
        <v>20</v>
      </c>
    </row>
    <row r="114" spans="1:6">
      <c r="A114" s="35">
        <v>110</v>
      </c>
      <c r="B114" s="36" t="s">
        <v>73</v>
      </c>
      <c r="C114" s="36" t="s">
        <v>47</v>
      </c>
      <c r="D114" s="36" t="s">
        <v>56</v>
      </c>
      <c r="E114" s="24">
        <v>68770</v>
      </c>
      <c r="F114" s="24">
        <v>30</v>
      </c>
    </row>
    <row r="115" spans="1:6">
      <c r="A115" s="35">
        <v>111</v>
      </c>
      <c r="B115" s="36" t="s">
        <v>73</v>
      </c>
      <c r="C115" s="36" t="s">
        <v>57</v>
      </c>
      <c r="D115" s="36" t="s">
        <v>46</v>
      </c>
      <c r="E115" s="24">
        <v>230</v>
      </c>
      <c r="F115" s="24">
        <v>230</v>
      </c>
    </row>
    <row r="116" spans="1:6">
      <c r="A116" s="35">
        <v>112</v>
      </c>
      <c r="B116" s="36" t="s">
        <v>73</v>
      </c>
      <c r="C116" s="36" t="s">
        <v>57</v>
      </c>
      <c r="D116" s="36" t="s">
        <v>48</v>
      </c>
      <c r="E116" s="24">
        <v>970</v>
      </c>
      <c r="F116" s="24">
        <v>340</v>
      </c>
    </row>
    <row r="117" spans="1:6">
      <c r="A117" s="35">
        <v>113</v>
      </c>
      <c r="B117" s="36" t="s">
        <v>73</v>
      </c>
      <c r="C117" s="36" t="s">
        <v>57</v>
      </c>
      <c r="D117" s="36" t="s">
        <v>49</v>
      </c>
      <c r="E117" s="24">
        <v>2740</v>
      </c>
      <c r="F117" s="24">
        <v>400</v>
      </c>
    </row>
    <row r="118" spans="1:6">
      <c r="A118" s="35">
        <v>114</v>
      </c>
      <c r="B118" s="36" t="s">
        <v>73</v>
      </c>
      <c r="C118" s="36" t="s">
        <v>57</v>
      </c>
      <c r="D118" s="36" t="s">
        <v>50</v>
      </c>
      <c r="E118" s="24">
        <v>5060</v>
      </c>
      <c r="F118" s="24">
        <v>340</v>
      </c>
    </row>
    <row r="119" spans="1:6">
      <c r="A119" s="35">
        <v>115</v>
      </c>
      <c r="B119" s="36" t="s">
        <v>73</v>
      </c>
      <c r="C119" s="36" t="s">
        <v>57</v>
      </c>
      <c r="D119" s="36" t="s">
        <v>51</v>
      </c>
      <c r="E119" s="24">
        <v>4080</v>
      </c>
      <c r="F119" s="24">
        <v>120</v>
      </c>
    </row>
    <row r="120" spans="1:6">
      <c r="A120" s="35">
        <v>116</v>
      </c>
      <c r="B120" s="36" t="s">
        <v>73</v>
      </c>
      <c r="C120" s="36" t="s">
        <v>57</v>
      </c>
      <c r="D120" s="36" t="s">
        <v>52</v>
      </c>
      <c r="E120" s="24">
        <v>3520</v>
      </c>
      <c r="F120" s="24">
        <v>45</v>
      </c>
    </row>
    <row r="121" spans="1:6">
      <c r="A121" s="35">
        <v>117</v>
      </c>
      <c r="B121" s="36" t="s">
        <v>73</v>
      </c>
      <c r="C121" s="36" t="s">
        <v>57</v>
      </c>
      <c r="D121" s="36" t="s">
        <v>53</v>
      </c>
      <c r="E121" s="24">
        <v>4670</v>
      </c>
      <c r="F121" s="24">
        <v>30</v>
      </c>
    </row>
    <row r="122" spans="1:6">
      <c r="A122" s="35">
        <v>118</v>
      </c>
      <c r="B122" s="36" t="s">
        <v>73</v>
      </c>
      <c r="C122" s="36" t="s">
        <v>57</v>
      </c>
      <c r="D122" s="36" t="s">
        <v>54</v>
      </c>
      <c r="E122" s="24">
        <v>4180</v>
      </c>
      <c r="F122" s="24">
        <v>10</v>
      </c>
    </row>
    <row r="123" spans="1:6">
      <c r="A123" s="35">
        <v>119</v>
      </c>
      <c r="B123" s="36" t="s">
        <v>73</v>
      </c>
      <c r="C123" s="36" t="s">
        <v>57</v>
      </c>
      <c r="D123" s="36" t="s">
        <v>55</v>
      </c>
      <c r="E123" s="24">
        <v>21210</v>
      </c>
      <c r="F123" s="24">
        <v>25</v>
      </c>
    </row>
    <row r="124" spans="1:6">
      <c r="A124" s="35">
        <v>120</v>
      </c>
      <c r="B124" s="36" t="s">
        <v>73</v>
      </c>
      <c r="C124" s="36" t="s">
        <v>57</v>
      </c>
      <c r="D124" s="36" t="s">
        <v>56</v>
      </c>
      <c r="E124" s="24">
        <v>144950</v>
      </c>
      <c r="F124" s="24">
        <v>50</v>
      </c>
    </row>
    <row r="125" spans="1:6">
      <c r="A125" s="35">
        <v>121</v>
      </c>
      <c r="B125" s="36" t="s">
        <v>73</v>
      </c>
      <c r="C125" s="36" t="s">
        <v>58</v>
      </c>
      <c r="D125" s="36" t="s">
        <v>46</v>
      </c>
      <c r="E125" s="24">
        <v>500</v>
      </c>
      <c r="F125" s="24">
        <v>500</v>
      </c>
    </row>
    <row r="126" spans="1:6">
      <c r="A126" s="35">
        <v>122</v>
      </c>
      <c r="B126" s="36" t="s">
        <v>73</v>
      </c>
      <c r="C126" s="36" t="s">
        <v>58</v>
      </c>
      <c r="D126" s="36" t="s">
        <v>48</v>
      </c>
      <c r="E126" s="24">
        <v>3710</v>
      </c>
      <c r="F126" s="24">
        <v>1185</v>
      </c>
    </row>
    <row r="127" spans="1:6">
      <c r="A127" s="35">
        <v>123</v>
      </c>
      <c r="B127" s="36" t="s">
        <v>73</v>
      </c>
      <c r="C127" s="36" t="s">
        <v>58</v>
      </c>
      <c r="D127" s="36" t="s">
        <v>49</v>
      </c>
      <c r="E127" s="24">
        <v>11200</v>
      </c>
      <c r="F127" s="24">
        <v>1690</v>
      </c>
    </row>
    <row r="128" spans="1:6">
      <c r="A128" s="35">
        <v>124</v>
      </c>
      <c r="B128" s="36" t="s">
        <v>73</v>
      </c>
      <c r="C128" s="36" t="s">
        <v>58</v>
      </c>
      <c r="D128" s="36" t="s">
        <v>50</v>
      </c>
      <c r="E128" s="24">
        <v>13260</v>
      </c>
      <c r="F128" s="24">
        <v>955</v>
      </c>
    </row>
    <row r="129" spans="1:6">
      <c r="A129" s="35">
        <v>125</v>
      </c>
      <c r="B129" s="36" t="s">
        <v>73</v>
      </c>
      <c r="C129" s="36" t="s">
        <v>58</v>
      </c>
      <c r="D129" s="36" t="s">
        <v>51</v>
      </c>
      <c r="E129" s="24">
        <v>1800</v>
      </c>
      <c r="F129" s="24">
        <v>55</v>
      </c>
    </row>
    <row r="130" spans="1:6">
      <c r="A130" s="35">
        <v>126</v>
      </c>
      <c r="B130" s="36" t="s">
        <v>73</v>
      </c>
      <c r="C130" s="36" t="s">
        <v>58</v>
      </c>
      <c r="D130" s="36" t="s">
        <v>52</v>
      </c>
      <c r="E130" s="24">
        <v>1670</v>
      </c>
      <c r="F130" s="24">
        <v>20</v>
      </c>
    </row>
    <row r="131" spans="1:6">
      <c r="A131" s="35">
        <v>127</v>
      </c>
      <c r="B131" s="36" t="s">
        <v>73</v>
      </c>
      <c r="C131" s="36" t="s">
        <v>58</v>
      </c>
      <c r="D131" s="36" t="s">
        <v>53</v>
      </c>
      <c r="E131" s="24">
        <v>3000</v>
      </c>
      <c r="F131" s="24">
        <v>15</v>
      </c>
    </row>
    <row r="132" spans="1:6">
      <c r="A132" s="35">
        <v>128</v>
      </c>
      <c r="B132" s="36" t="s">
        <v>73</v>
      </c>
      <c r="C132" s="36" t="s">
        <v>58</v>
      </c>
      <c r="D132" s="36" t="s">
        <v>54</v>
      </c>
      <c r="E132" s="24">
        <v>1750</v>
      </c>
      <c r="F132" s="24">
        <v>5</v>
      </c>
    </row>
    <row r="133" spans="1:6">
      <c r="A133" s="35">
        <v>129</v>
      </c>
      <c r="B133" s="36" t="s">
        <v>73</v>
      </c>
      <c r="C133" s="36" t="s">
        <v>58</v>
      </c>
      <c r="D133" s="36" t="s">
        <v>55</v>
      </c>
      <c r="E133" s="24" t="s">
        <v>59</v>
      </c>
      <c r="F133" s="24" t="s">
        <v>59</v>
      </c>
    </row>
    <row r="134" spans="1:6">
      <c r="A134" s="35">
        <v>130</v>
      </c>
      <c r="B134" s="36" t="s">
        <v>73</v>
      </c>
      <c r="C134" s="36" t="s">
        <v>58</v>
      </c>
      <c r="D134" s="36" t="s">
        <v>56</v>
      </c>
      <c r="E134" s="24">
        <v>0</v>
      </c>
      <c r="F134" s="24">
        <v>0</v>
      </c>
    </row>
    <row r="135" spans="1:6">
      <c r="A135" s="35">
        <v>131</v>
      </c>
      <c r="B135" s="36" t="s">
        <v>73</v>
      </c>
      <c r="C135" s="36" t="s">
        <v>60</v>
      </c>
      <c r="D135" s="36" t="s">
        <v>46</v>
      </c>
      <c r="E135" s="24">
        <v>130</v>
      </c>
      <c r="F135" s="24">
        <v>130</v>
      </c>
    </row>
    <row r="136" spans="1:6">
      <c r="A136" s="35">
        <v>132</v>
      </c>
      <c r="B136" s="36" t="s">
        <v>73</v>
      </c>
      <c r="C136" s="36" t="s">
        <v>60</v>
      </c>
      <c r="D136" s="36" t="s">
        <v>48</v>
      </c>
      <c r="E136" s="24">
        <v>380</v>
      </c>
      <c r="F136" s="24">
        <v>130</v>
      </c>
    </row>
    <row r="137" spans="1:6">
      <c r="A137" s="35">
        <v>133</v>
      </c>
      <c r="B137" s="36" t="s">
        <v>73</v>
      </c>
      <c r="C137" s="36" t="s">
        <v>60</v>
      </c>
      <c r="D137" s="36" t="s">
        <v>49</v>
      </c>
      <c r="E137" s="24">
        <v>710</v>
      </c>
      <c r="F137" s="24">
        <v>105</v>
      </c>
    </row>
    <row r="138" spans="1:6">
      <c r="A138" s="35">
        <v>134</v>
      </c>
      <c r="B138" s="36" t="s">
        <v>73</v>
      </c>
      <c r="C138" s="36" t="s">
        <v>60</v>
      </c>
      <c r="D138" s="36" t="s">
        <v>50</v>
      </c>
      <c r="E138" s="24">
        <v>1540</v>
      </c>
      <c r="F138" s="24">
        <v>100</v>
      </c>
    </row>
    <row r="139" spans="1:6">
      <c r="A139" s="35">
        <v>135</v>
      </c>
      <c r="B139" s="36" t="s">
        <v>73</v>
      </c>
      <c r="C139" s="36" t="s">
        <v>60</v>
      </c>
      <c r="D139" s="36" t="s">
        <v>51</v>
      </c>
      <c r="E139" s="24">
        <v>1920</v>
      </c>
      <c r="F139" s="24">
        <v>55</v>
      </c>
    </row>
    <row r="140" spans="1:6">
      <c r="A140" s="35">
        <v>136</v>
      </c>
      <c r="B140" s="36" t="s">
        <v>73</v>
      </c>
      <c r="C140" s="36" t="s">
        <v>60</v>
      </c>
      <c r="D140" s="36" t="s">
        <v>52</v>
      </c>
      <c r="E140" s="24">
        <v>1550</v>
      </c>
      <c r="F140" s="24">
        <v>25</v>
      </c>
    </row>
    <row r="141" spans="1:6">
      <c r="A141" s="35">
        <v>137</v>
      </c>
      <c r="B141" s="36" t="s">
        <v>73</v>
      </c>
      <c r="C141" s="36" t="s">
        <v>60</v>
      </c>
      <c r="D141" s="36" t="s">
        <v>53</v>
      </c>
      <c r="E141" s="24">
        <v>2720</v>
      </c>
      <c r="F141" s="24">
        <v>15</v>
      </c>
    </row>
    <row r="142" spans="1:6">
      <c r="A142" s="35">
        <v>138</v>
      </c>
      <c r="B142" s="36" t="s">
        <v>73</v>
      </c>
      <c r="C142" s="36" t="s">
        <v>60</v>
      </c>
      <c r="D142" s="36" t="s">
        <v>54</v>
      </c>
      <c r="E142" s="24">
        <v>9090</v>
      </c>
      <c r="F142" s="24">
        <v>25</v>
      </c>
    </row>
    <row r="143" spans="1:6">
      <c r="A143" s="35">
        <v>139</v>
      </c>
      <c r="B143" s="36" t="s">
        <v>73</v>
      </c>
      <c r="C143" s="36" t="s">
        <v>60</v>
      </c>
      <c r="D143" s="36" t="s">
        <v>55</v>
      </c>
      <c r="E143" s="24">
        <v>8250</v>
      </c>
      <c r="F143" s="24">
        <v>10</v>
      </c>
    </row>
    <row r="144" spans="1:6">
      <c r="A144" s="35">
        <v>140</v>
      </c>
      <c r="B144" s="36" t="s">
        <v>73</v>
      </c>
      <c r="C144" s="36" t="s">
        <v>60</v>
      </c>
      <c r="D144" s="36" t="s">
        <v>56</v>
      </c>
      <c r="E144" s="24" t="s">
        <v>59</v>
      </c>
      <c r="F144" s="24" t="s">
        <v>59</v>
      </c>
    </row>
    <row r="145" spans="1:6">
      <c r="A145" s="35">
        <v>141</v>
      </c>
      <c r="B145" s="36" t="s">
        <v>73</v>
      </c>
      <c r="C145" s="36" t="s">
        <v>61</v>
      </c>
      <c r="D145" s="36" t="s">
        <v>46</v>
      </c>
      <c r="E145" s="24">
        <v>190</v>
      </c>
      <c r="F145" s="24">
        <v>190</v>
      </c>
    </row>
    <row r="146" spans="1:6">
      <c r="A146" s="35">
        <v>142</v>
      </c>
      <c r="B146" s="36" t="s">
        <v>73</v>
      </c>
      <c r="C146" s="36" t="s">
        <v>61</v>
      </c>
      <c r="D146" s="36" t="s">
        <v>48</v>
      </c>
      <c r="E146" s="24">
        <v>1030</v>
      </c>
      <c r="F146" s="24">
        <v>345</v>
      </c>
    </row>
    <row r="147" spans="1:6">
      <c r="A147" s="35">
        <v>143</v>
      </c>
      <c r="B147" s="36" t="s">
        <v>73</v>
      </c>
      <c r="C147" s="36" t="s">
        <v>61</v>
      </c>
      <c r="D147" s="36" t="s">
        <v>49</v>
      </c>
      <c r="E147" s="24">
        <v>2950</v>
      </c>
      <c r="F147" s="24">
        <v>425</v>
      </c>
    </row>
    <row r="148" spans="1:6">
      <c r="A148" s="35">
        <v>144</v>
      </c>
      <c r="B148" s="36" t="s">
        <v>73</v>
      </c>
      <c r="C148" s="36" t="s">
        <v>61</v>
      </c>
      <c r="D148" s="36" t="s">
        <v>50</v>
      </c>
      <c r="E148" s="24">
        <v>10750</v>
      </c>
      <c r="F148" s="24">
        <v>675</v>
      </c>
    </row>
    <row r="149" spans="1:6">
      <c r="A149" s="35">
        <v>145</v>
      </c>
      <c r="B149" s="36" t="s">
        <v>73</v>
      </c>
      <c r="C149" s="36" t="s">
        <v>61</v>
      </c>
      <c r="D149" s="36" t="s">
        <v>51</v>
      </c>
      <c r="E149" s="24">
        <v>12730</v>
      </c>
      <c r="F149" s="24">
        <v>370</v>
      </c>
    </row>
    <row r="150" spans="1:6">
      <c r="A150" s="35">
        <v>146</v>
      </c>
      <c r="B150" s="36" t="s">
        <v>73</v>
      </c>
      <c r="C150" s="36" t="s">
        <v>61</v>
      </c>
      <c r="D150" s="36" t="s">
        <v>52</v>
      </c>
      <c r="E150" s="24">
        <v>10600</v>
      </c>
      <c r="F150" s="24">
        <v>150</v>
      </c>
    </row>
    <row r="151" spans="1:6">
      <c r="A151" s="35">
        <v>147</v>
      </c>
      <c r="B151" s="36" t="s">
        <v>73</v>
      </c>
      <c r="C151" s="36" t="s">
        <v>61</v>
      </c>
      <c r="D151" s="36" t="s">
        <v>53</v>
      </c>
      <c r="E151" s="24">
        <v>16540</v>
      </c>
      <c r="F151" s="24">
        <v>100</v>
      </c>
    </row>
    <row r="152" spans="1:6">
      <c r="A152" s="35">
        <v>148</v>
      </c>
      <c r="B152" s="36" t="s">
        <v>73</v>
      </c>
      <c r="C152" s="36" t="s">
        <v>61</v>
      </c>
      <c r="D152" s="36" t="s">
        <v>54</v>
      </c>
      <c r="E152" s="24">
        <v>13780</v>
      </c>
      <c r="F152" s="24">
        <v>35</v>
      </c>
    </row>
    <row r="153" spans="1:6">
      <c r="A153" s="35">
        <v>149</v>
      </c>
      <c r="B153" s="36" t="s">
        <v>73</v>
      </c>
      <c r="C153" s="36" t="s">
        <v>61</v>
      </c>
      <c r="D153" s="36" t="s">
        <v>55</v>
      </c>
      <c r="E153" s="24">
        <v>10120</v>
      </c>
      <c r="F153" s="24">
        <v>15</v>
      </c>
    </row>
    <row r="154" spans="1:6">
      <c r="A154" s="35">
        <v>150</v>
      </c>
      <c r="B154" s="36" t="s">
        <v>73</v>
      </c>
      <c r="C154" s="36" t="s">
        <v>61</v>
      </c>
      <c r="D154" s="36" t="s">
        <v>56</v>
      </c>
      <c r="E154" s="24">
        <v>44590</v>
      </c>
      <c r="F154" s="24">
        <v>20</v>
      </c>
    </row>
    <row r="155" spans="1:6">
      <c r="A155" s="35">
        <v>151</v>
      </c>
      <c r="B155" s="36" t="s">
        <v>73</v>
      </c>
      <c r="C155" s="36" t="s">
        <v>62</v>
      </c>
      <c r="D155" s="36" t="s">
        <v>46</v>
      </c>
      <c r="E155" s="24">
        <v>3990</v>
      </c>
      <c r="F155" s="24">
        <v>3990</v>
      </c>
    </row>
    <row r="156" spans="1:6">
      <c r="A156" s="35">
        <v>152</v>
      </c>
      <c r="B156" s="36" t="s">
        <v>73</v>
      </c>
      <c r="C156" s="36" t="s">
        <v>62</v>
      </c>
      <c r="D156" s="36" t="s">
        <v>48</v>
      </c>
      <c r="E156" s="24">
        <v>11750</v>
      </c>
      <c r="F156" s="24">
        <v>4255</v>
      </c>
    </row>
    <row r="157" spans="1:6">
      <c r="A157" s="35">
        <v>153</v>
      </c>
      <c r="B157" s="36" t="s">
        <v>73</v>
      </c>
      <c r="C157" s="36" t="s">
        <v>62</v>
      </c>
      <c r="D157" s="36" t="s">
        <v>49</v>
      </c>
      <c r="E157" s="24">
        <v>18280</v>
      </c>
      <c r="F157" s="24">
        <v>2760</v>
      </c>
    </row>
    <row r="158" spans="1:6">
      <c r="A158" s="35">
        <v>154</v>
      </c>
      <c r="B158" s="36" t="s">
        <v>73</v>
      </c>
      <c r="C158" s="36" t="s">
        <v>62</v>
      </c>
      <c r="D158" s="36" t="s">
        <v>50</v>
      </c>
      <c r="E158" s="24">
        <v>25710</v>
      </c>
      <c r="F158" s="24">
        <v>1800</v>
      </c>
    </row>
    <row r="159" spans="1:6">
      <c r="A159" s="35">
        <v>155</v>
      </c>
      <c r="B159" s="36" t="s">
        <v>73</v>
      </c>
      <c r="C159" s="36" t="s">
        <v>62</v>
      </c>
      <c r="D159" s="36" t="s">
        <v>51</v>
      </c>
      <c r="E159" s="24">
        <v>10510</v>
      </c>
      <c r="F159" s="24">
        <v>315</v>
      </c>
    </row>
    <row r="160" spans="1:6">
      <c r="A160" s="35">
        <v>156</v>
      </c>
      <c r="B160" s="36" t="s">
        <v>73</v>
      </c>
      <c r="C160" s="36" t="s">
        <v>62</v>
      </c>
      <c r="D160" s="36" t="s">
        <v>52</v>
      </c>
      <c r="E160" s="24">
        <v>10080</v>
      </c>
      <c r="F160" s="24">
        <v>145</v>
      </c>
    </row>
    <row r="161" spans="1:6">
      <c r="A161" s="35">
        <v>157</v>
      </c>
      <c r="B161" s="36" t="s">
        <v>73</v>
      </c>
      <c r="C161" s="36" t="s">
        <v>62</v>
      </c>
      <c r="D161" s="36" t="s">
        <v>53</v>
      </c>
      <c r="E161" s="24">
        <v>12020</v>
      </c>
      <c r="F161" s="24">
        <v>80</v>
      </c>
    </row>
    <row r="162" spans="1:6">
      <c r="A162" s="35">
        <v>158</v>
      </c>
      <c r="B162" s="36" t="s">
        <v>73</v>
      </c>
      <c r="C162" s="36" t="s">
        <v>62</v>
      </c>
      <c r="D162" s="36" t="s">
        <v>54</v>
      </c>
      <c r="E162" s="24">
        <v>12790</v>
      </c>
      <c r="F162" s="24">
        <v>35</v>
      </c>
    </row>
    <row r="163" spans="1:6">
      <c r="A163" s="35">
        <v>159</v>
      </c>
      <c r="B163" s="36" t="s">
        <v>73</v>
      </c>
      <c r="C163" s="36" t="s">
        <v>62</v>
      </c>
      <c r="D163" s="36" t="s">
        <v>55</v>
      </c>
      <c r="E163" s="24">
        <v>15050</v>
      </c>
      <c r="F163" s="24">
        <v>20</v>
      </c>
    </row>
    <row r="164" spans="1:6">
      <c r="A164" s="35">
        <v>160</v>
      </c>
      <c r="B164" s="36" t="s">
        <v>73</v>
      </c>
      <c r="C164" s="36" t="s">
        <v>62</v>
      </c>
      <c r="D164" s="36" t="s">
        <v>56</v>
      </c>
      <c r="E164" s="24">
        <v>18060</v>
      </c>
      <c r="F164" s="24">
        <v>10</v>
      </c>
    </row>
    <row r="165" spans="1:6">
      <c r="A165" s="35">
        <v>161</v>
      </c>
      <c r="B165" s="36" t="s">
        <v>73</v>
      </c>
      <c r="C165" s="36" t="s">
        <v>63</v>
      </c>
      <c r="D165" s="36" t="s">
        <v>46</v>
      </c>
      <c r="E165" s="24">
        <v>800</v>
      </c>
      <c r="F165" s="24">
        <v>800</v>
      </c>
    </row>
    <row r="166" spans="1:6">
      <c r="A166" s="35">
        <v>162</v>
      </c>
      <c r="B166" s="36" t="s">
        <v>73</v>
      </c>
      <c r="C166" s="36" t="s">
        <v>63</v>
      </c>
      <c r="D166" s="36" t="s">
        <v>48</v>
      </c>
      <c r="E166" s="24">
        <v>2270</v>
      </c>
      <c r="F166" s="24">
        <v>845</v>
      </c>
    </row>
    <row r="167" spans="1:6">
      <c r="A167" s="35">
        <v>163</v>
      </c>
      <c r="B167" s="36" t="s">
        <v>73</v>
      </c>
      <c r="C167" s="36" t="s">
        <v>63</v>
      </c>
      <c r="D167" s="36" t="s">
        <v>49</v>
      </c>
      <c r="E167" s="24">
        <v>2750</v>
      </c>
      <c r="F167" s="24">
        <v>415</v>
      </c>
    </row>
    <row r="168" spans="1:6">
      <c r="A168" s="35">
        <v>164</v>
      </c>
      <c r="B168" s="36" t="s">
        <v>73</v>
      </c>
      <c r="C168" s="36" t="s">
        <v>63</v>
      </c>
      <c r="D168" s="36" t="s">
        <v>50</v>
      </c>
      <c r="E168" s="24">
        <v>5500</v>
      </c>
      <c r="F168" s="24">
        <v>360</v>
      </c>
    </row>
    <row r="169" spans="1:6">
      <c r="A169" s="35">
        <v>165</v>
      </c>
      <c r="B169" s="36" t="s">
        <v>73</v>
      </c>
      <c r="C169" s="36" t="s">
        <v>63</v>
      </c>
      <c r="D169" s="36" t="s">
        <v>51</v>
      </c>
      <c r="E169" s="24">
        <v>6260</v>
      </c>
      <c r="F169" s="24">
        <v>175</v>
      </c>
    </row>
    <row r="170" spans="1:6">
      <c r="A170" s="35">
        <v>166</v>
      </c>
      <c r="B170" s="36" t="s">
        <v>73</v>
      </c>
      <c r="C170" s="36" t="s">
        <v>63</v>
      </c>
      <c r="D170" s="36" t="s">
        <v>52</v>
      </c>
      <c r="E170" s="24">
        <v>4720</v>
      </c>
      <c r="F170" s="24">
        <v>70</v>
      </c>
    </row>
    <row r="171" spans="1:6">
      <c r="A171" s="35">
        <v>167</v>
      </c>
      <c r="B171" s="36" t="s">
        <v>73</v>
      </c>
      <c r="C171" s="36" t="s">
        <v>63</v>
      </c>
      <c r="D171" s="36" t="s">
        <v>53</v>
      </c>
      <c r="E171" s="24">
        <v>9800</v>
      </c>
      <c r="F171" s="24">
        <v>65</v>
      </c>
    </row>
    <row r="172" spans="1:6">
      <c r="A172" s="35">
        <v>168</v>
      </c>
      <c r="B172" s="36" t="s">
        <v>73</v>
      </c>
      <c r="C172" s="36" t="s">
        <v>63</v>
      </c>
      <c r="D172" s="36" t="s">
        <v>54</v>
      </c>
      <c r="E172" s="24">
        <v>7900</v>
      </c>
      <c r="F172" s="24">
        <v>20</v>
      </c>
    </row>
    <row r="173" spans="1:6">
      <c r="A173" s="35">
        <v>169</v>
      </c>
      <c r="B173" s="36" t="s">
        <v>73</v>
      </c>
      <c r="C173" s="36" t="s">
        <v>63</v>
      </c>
      <c r="D173" s="36" t="s">
        <v>55</v>
      </c>
      <c r="E173" s="24">
        <v>6470</v>
      </c>
      <c r="F173" s="24">
        <v>10</v>
      </c>
    </row>
    <row r="174" spans="1:6">
      <c r="A174" s="35">
        <v>170</v>
      </c>
      <c r="B174" s="36" t="s">
        <v>73</v>
      </c>
      <c r="C174" s="36" t="s">
        <v>63</v>
      </c>
      <c r="D174" s="36" t="s">
        <v>56</v>
      </c>
      <c r="E174" s="24">
        <v>14490</v>
      </c>
      <c r="F174" s="24">
        <v>5</v>
      </c>
    </row>
    <row r="175" spans="1:6">
      <c r="A175" s="35">
        <v>171</v>
      </c>
      <c r="B175" s="36" t="s">
        <v>73</v>
      </c>
      <c r="C175" s="36" t="s">
        <v>64</v>
      </c>
      <c r="D175" s="36" t="s">
        <v>46</v>
      </c>
      <c r="E175" s="24" t="s">
        <v>59</v>
      </c>
      <c r="F175" s="24" t="s">
        <v>59</v>
      </c>
    </row>
    <row r="176" spans="1:6">
      <c r="A176" s="35">
        <v>172</v>
      </c>
      <c r="B176" s="36" t="s">
        <v>73</v>
      </c>
      <c r="C176" s="36" t="s">
        <v>64</v>
      </c>
      <c r="D176" s="36" t="s">
        <v>48</v>
      </c>
      <c r="E176" s="24" t="s">
        <v>59</v>
      </c>
      <c r="F176" s="24" t="s">
        <v>59</v>
      </c>
    </row>
    <row r="177" spans="1:6">
      <c r="A177" s="35">
        <v>173</v>
      </c>
      <c r="B177" s="36" t="s">
        <v>73</v>
      </c>
      <c r="C177" s="36" t="s">
        <v>64</v>
      </c>
      <c r="D177" s="36" t="s">
        <v>49</v>
      </c>
      <c r="E177" s="24" t="s">
        <v>59</v>
      </c>
      <c r="F177" s="24" t="s">
        <v>59</v>
      </c>
    </row>
    <row r="178" spans="1:6">
      <c r="A178" s="35">
        <v>174</v>
      </c>
      <c r="B178" s="36" t="s">
        <v>73</v>
      </c>
      <c r="C178" s="36" t="s">
        <v>64</v>
      </c>
      <c r="D178" s="36" t="s">
        <v>50</v>
      </c>
      <c r="E178" s="24">
        <v>0</v>
      </c>
      <c r="F178" s="24">
        <v>0</v>
      </c>
    </row>
    <row r="179" spans="1:6">
      <c r="A179" s="35">
        <v>175</v>
      </c>
      <c r="B179" s="36" t="s">
        <v>73</v>
      </c>
      <c r="C179" s="36" t="s">
        <v>64</v>
      </c>
      <c r="D179" s="36" t="s">
        <v>51</v>
      </c>
      <c r="E179" s="24">
        <v>0</v>
      </c>
      <c r="F179" s="24">
        <v>0</v>
      </c>
    </row>
    <row r="180" spans="1:6">
      <c r="A180" s="35">
        <v>176</v>
      </c>
      <c r="B180" s="36" t="s">
        <v>73</v>
      </c>
      <c r="C180" s="36" t="s">
        <v>64</v>
      </c>
      <c r="D180" s="36" t="s">
        <v>52</v>
      </c>
      <c r="E180" s="24">
        <v>0</v>
      </c>
      <c r="F180" s="24">
        <v>0</v>
      </c>
    </row>
    <row r="181" spans="1:6">
      <c r="A181" s="35">
        <v>177</v>
      </c>
      <c r="B181" s="36" t="s">
        <v>73</v>
      </c>
      <c r="C181" s="36" t="s">
        <v>64</v>
      </c>
      <c r="D181" s="36" t="s">
        <v>53</v>
      </c>
      <c r="E181" s="24">
        <v>0</v>
      </c>
      <c r="F181" s="24">
        <v>0</v>
      </c>
    </row>
    <row r="182" spans="1:6">
      <c r="A182" s="35">
        <v>178</v>
      </c>
      <c r="B182" s="36" t="s">
        <v>73</v>
      </c>
      <c r="C182" s="36" t="s">
        <v>64</v>
      </c>
      <c r="D182" s="36" t="s">
        <v>54</v>
      </c>
      <c r="E182" s="24">
        <v>0</v>
      </c>
      <c r="F182" s="24">
        <v>0</v>
      </c>
    </row>
    <row r="183" spans="1:6">
      <c r="A183" s="35">
        <v>179</v>
      </c>
      <c r="B183" s="36" t="s">
        <v>73</v>
      </c>
      <c r="C183" s="36" t="s">
        <v>64</v>
      </c>
      <c r="D183" s="36" t="s">
        <v>55</v>
      </c>
      <c r="E183" s="24">
        <v>0</v>
      </c>
      <c r="F183" s="24">
        <v>0</v>
      </c>
    </row>
    <row r="184" spans="1:6">
      <c r="A184" s="35">
        <v>180</v>
      </c>
      <c r="B184" s="36" t="s">
        <v>73</v>
      </c>
      <c r="C184" s="36" t="s">
        <v>64</v>
      </c>
      <c r="D184" s="36" t="s">
        <v>56</v>
      </c>
      <c r="E184" s="24">
        <v>83270</v>
      </c>
      <c r="F184" s="24">
        <v>5</v>
      </c>
    </row>
    <row r="185" spans="1:6">
      <c r="A185" s="35">
        <v>181</v>
      </c>
      <c r="B185" s="36" t="s">
        <v>73</v>
      </c>
      <c r="C185" s="36" t="s">
        <v>65</v>
      </c>
      <c r="D185" s="36" t="s">
        <v>46</v>
      </c>
      <c r="E185" s="24">
        <v>410</v>
      </c>
      <c r="F185" s="24">
        <v>410</v>
      </c>
    </row>
    <row r="186" spans="1:6">
      <c r="A186" s="35">
        <v>182</v>
      </c>
      <c r="B186" s="36" t="s">
        <v>73</v>
      </c>
      <c r="C186" s="36" t="s">
        <v>65</v>
      </c>
      <c r="D186" s="36" t="s">
        <v>48</v>
      </c>
      <c r="E186" s="24">
        <v>1110</v>
      </c>
      <c r="F186" s="24">
        <v>395</v>
      </c>
    </row>
    <row r="187" spans="1:6">
      <c r="A187" s="35">
        <v>183</v>
      </c>
      <c r="B187" s="36" t="s">
        <v>73</v>
      </c>
      <c r="C187" s="36" t="s">
        <v>65</v>
      </c>
      <c r="D187" s="36" t="s">
        <v>49</v>
      </c>
      <c r="E187" s="24">
        <v>1820</v>
      </c>
      <c r="F187" s="24">
        <v>265</v>
      </c>
    </row>
    <row r="188" spans="1:6">
      <c r="A188" s="35">
        <v>184</v>
      </c>
      <c r="B188" s="36" t="s">
        <v>73</v>
      </c>
      <c r="C188" s="36" t="s">
        <v>65</v>
      </c>
      <c r="D188" s="36" t="s">
        <v>50</v>
      </c>
      <c r="E188" s="24">
        <v>4970</v>
      </c>
      <c r="F188" s="24">
        <v>320</v>
      </c>
    </row>
    <row r="189" spans="1:6">
      <c r="A189" s="35">
        <v>185</v>
      </c>
      <c r="B189" s="36" t="s">
        <v>73</v>
      </c>
      <c r="C189" s="36" t="s">
        <v>65</v>
      </c>
      <c r="D189" s="36" t="s">
        <v>51</v>
      </c>
      <c r="E189" s="24">
        <v>7490</v>
      </c>
      <c r="F189" s="24">
        <v>215</v>
      </c>
    </row>
    <row r="190" spans="1:6">
      <c r="A190" s="35">
        <v>186</v>
      </c>
      <c r="B190" s="36" t="s">
        <v>73</v>
      </c>
      <c r="C190" s="36" t="s">
        <v>65</v>
      </c>
      <c r="D190" s="36" t="s">
        <v>52</v>
      </c>
      <c r="E190" s="24">
        <v>6910</v>
      </c>
      <c r="F190" s="24">
        <v>100</v>
      </c>
    </row>
    <row r="191" spans="1:6">
      <c r="A191" s="35">
        <v>187</v>
      </c>
      <c r="B191" s="36" t="s">
        <v>73</v>
      </c>
      <c r="C191" s="36" t="s">
        <v>65</v>
      </c>
      <c r="D191" s="36" t="s">
        <v>53</v>
      </c>
      <c r="E191" s="24">
        <v>18560</v>
      </c>
      <c r="F191" s="24">
        <v>110</v>
      </c>
    </row>
    <row r="192" spans="1:6">
      <c r="A192" s="35">
        <v>188</v>
      </c>
      <c r="B192" s="36" t="s">
        <v>73</v>
      </c>
      <c r="C192" s="36" t="s">
        <v>65</v>
      </c>
      <c r="D192" s="36" t="s">
        <v>54</v>
      </c>
      <c r="E192" s="24">
        <v>27540</v>
      </c>
      <c r="F192" s="24">
        <v>75</v>
      </c>
    </row>
    <row r="193" spans="1:6">
      <c r="A193" s="35">
        <v>189</v>
      </c>
      <c r="B193" s="36" t="s">
        <v>73</v>
      </c>
      <c r="C193" s="36" t="s">
        <v>65</v>
      </c>
      <c r="D193" s="36" t="s">
        <v>55</v>
      </c>
      <c r="E193" s="24">
        <v>51260</v>
      </c>
      <c r="F193" s="24">
        <v>70</v>
      </c>
    </row>
    <row r="194" spans="1:6">
      <c r="A194" s="35">
        <v>190</v>
      </c>
      <c r="B194" s="36" t="s">
        <v>73</v>
      </c>
      <c r="C194" s="36" t="s">
        <v>65</v>
      </c>
      <c r="D194" s="36" t="s">
        <v>56</v>
      </c>
      <c r="E194" s="24">
        <v>345940</v>
      </c>
      <c r="F194" s="24">
        <v>140</v>
      </c>
    </row>
    <row r="195" spans="1:6">
      <c r="A195" s="35">
        <v>191</v>
      </c>
      <c r="B195" s="36" t="s">
        <v>73</v>
      </c>
      <c r="C195" s="36" t="s">
        <v>66</v>
      </c>
      <c r="D195" s="36" t="s">
        <v>46</v>
      </c>
      <c r="E195" s="24">
        <v>5700</v>
      </c>
      <c r="F195" s="24">
        <v>5700</v>
      </c>
    </row>
    <row r="196" spans="1:6">
      <c r="A196" s="35">
        <v>192</v>
      </c>
      <c r="B196" s="36" t="s">
        <v>73</v>
      </c>
      <c r="C196" s="36" t="s">
        <v>66</v>
      </c>
      <c r="D196" s="36" t="s">
        <v>48</v>
      </c>
      <c r="E196" s="24">
        <v>1630</v>
      </c>
      <c r="F196" s="24">
        <v>715</v>
      </c>
    </row>
    <row r="197" spans="1:6">
      <c r="A197" s="35">
        <v>193</v>
      </c>
      <c r="B197" s="36" t="s">
        <v>73</v>
      </c>
      <c r="C197" s="36" t="s">
        <v>66</v>
      </c>
      <c r="D197" s="36" t="s">
        <v>49</v>
      </c>
      <c r="E197" s="24">
        <v>790</v>
      </c>
      <c r="F197" s="24">
        <v>120</v>
      </c>
    </row>
    <row r="198" spans="1:6">
      <c r="A198" s="35">
        <v>194</v>
      </c>
      <c r="B198" s="36" t="s">
        <v>73</v>
      </c>
      <c r="C198" s="36" t="s">
        <v>66</v>
      </c>
      <c r="D198" s="36" t="s">
        <v>50</v>
      </c>
      <c r="E198" s="24">
        <v>1780</v>
      </c>
      <c r="F198" s="24">
        <v>115</v>
      </c>
    </row>
    <row r="199" spans="1:6">
      <c r="A199" s="35">
        <v>195</v>
      </c>
      <c r="B199" s="36" t="s">
        <v>73</v>
      </c>
      <c r="C199" s="36" t="s">
        <v>66</v>
      </c>
      <c r="D199" s="36" t="s">
        <v>51</v>
      </c>
      <c r="E199" s="24">
        <v>1960</v>
      </c>
      <c r="F199" s="24">
        <v>55</v>
      </c>
    </row>
    <row r="200" spans="1:6">
      <c r="A200" s="35">
        <v>196</v>
      </c>
      <c r="B200" s="36" t="s">
        <v>73</v>
      </c>
      <c r="C200" s="36" t="s">
        <v>66</v>
      </c>
      <c r="D200" s="36" t="s">
        <v>52</v>
      </c>
      <c r="E200" s="24">
        <v>2190</v>
      </c>
      <c r="F200" s="24">
        <v>30</v>
      </c>
    </row>
    <row r="201" spans="1:6">
      <c r="A201" s="35">
        <v>197</v>
      </c>
      <c r="B201" s="36" t="s">
        <v>73</v>
      </c>
      <c r="C201" s="36" t="s">
        <v>66</v>
      </c>
      <c r="D201" s="36" t="s">
        <v>53</v>
      </c>
      <c r="E201" s="24">
        <v>4750</v>
      </c>
      <c r="F201" s="24">
        <v>30</v>
      </c>
    </row>
    <row r="202" spans="1:6">
      <c r="A202" s="35">
        <v>198</v>
      </c>
      <c r="B202" s="36" t="s">
        <v>73</v>
      </c>
      <c r="C202" s="36" t="s">
        <v>66</v>
      </c>
      <c r="D202" s="36" t="s">
        <v>54</v>
      </c>
      <c r="E202" s="24">
        <v>3400</v>
      </c>
      <c r="F202" s="24">
        <v>5</v>
      </c>
    </row>
    <row r="203" spans="1:6">
      <c r="A203" s="35">
        <v>199</v>
      </c>
      <c r="B203" s="36" t="s">
        <v>73</v>
      </c>
      <c r="C203" s="36" t="s">
        <v>66</v>
      </c>
      <c r="D203" s="36" t="s">
        <v>55</v>
      </c>
      <c r="E203" s="24">
        <v>12140</v>
      </c>
      <c r="F203" s="24">
        <v>15</v>
      </c>
    </row>
    <row r="204" spans="1:6">
      <c r="A204" s="35">
        <v>200</v>
      </c>
      <c r="B204" s="36" t="s">
        <v>73</v>
      </c>
      <c r="C204" s="36" t="s">
        <v>66</v>
      </c>
      <c r="D204" s="36" t="s">
        <v>56</v>
      </c>
      <c r="E204" s="24">
        <v>197610</v>
      </c>
      <c r="F204" s="24">
        <v>60</v>
      </c>
    </row>
    <row r="205" spans="1:6">
      <c r="A205" s="35">
        <v>201</v>
      </c>
      <c r="B205" s="36" t="s">
        <v>74</v>
      </c>
      <c r="C205" s="36" t="s">
        <v>47</v>
      </c>
      <c r="D205" s="36" t="s">
        <v>46</v>
      </c>
      <c r="E205" s="24">
        <v>690</v>
      </c>
      <c r="F205" s="24">
        <v>690</v>
      </c>
    </row>
    <row r="206" spans="1:6">
      <c r="A206" s="35">
        <v>202</v>
      </c>
      <c r="B206" s="36" t="s">
        <v>74</v>
      </c>
      <c r="C206" s="36" t="s">
        <v>47</v>
      </c>
      <c r="D206" s="36" t="s">
        <v>48</v>
      </c>
      <c r="E206" s="24">
        <v>910</v>
      </c>
      <c r="F206" s="24">
        <v>340</v>
      </c>
    </row>
    <row r="207" spans="1:6">
      <c r="A207" s="35">
        <v>203</v>
      </c>
      <c r="B207" s="36" t="s">
        <v>74</v>
      </c>
      <c r="C207" s="36" t="s">
        <v>47</v>
      </c>
      <c r="D207" s="36" t="s">
        <v>49</v>
      </c>
      <c r="E207" s="24">
        <v>1330</v>
      </c>
      <c r="F207" s="24">
        <v>195</v>
      </c>
    </row>
    <row r="208" spans="1:6">
      <c r="A208" s="35">
        <v>204</v>
      </c>
      <c r="B208" s="36" t="s">
        <v>74</v>
      </c>
      <c r="C208" s="36" t="s">
        <v>47</v>
      </c>
      <c r="D208" s="36" t="s">
        <v>50</v>
      </c>
      <c r="E208" s="24">
        <v>4120</v>
      </c>
      <c r="F208" s="24">
        <v>265</v>
      </c>
    </row>
    <row r="209" spans="1:6">
      <c r="A209" s="35">
        <v>205</v>
      </c>
      <c r="B209" s="36" t="s">
        <v>74</v>
      </c>
      <c r="C209" s="36" t="s">
        <v>47</v>
      </c>
      <c r="D209" s="36" t="s">
        <v>51</v>
      </c>
      <c r="E209" s="24">
        <v>3850</v>
      </c>
      <c r="F209" s="24">
        <v>110</v>
      </c>
    </row>
    <row r="210" spans="1:6">
      <c r="A210" s="35">
        <v>206</v>
      </c>
      <c r="B210" s="36" t="s">
        <v>74</v>
      </c>
      <c r="C210" s="36" t="s">
        <v>47</v>
      </c>
      <c r="D210" s="36" t="s">
        <v>52</v>
      </c>
      <c r="E210" s="24">
        <v>4280</v>
      </c>
      <c r="F210" s="24">
        <v>60</v>
      </c>
    </row>
    <row r="211" spans="1:6">
      <c r="A211" s="35">
        <v>207</v>
      </c>
      <c r="B211" s="36" t="s">
        <v>74</v>
      </c>
      <c r="C211" s="36" t="s">
        <v>47</v>
      </c>
      <c r="D211" s="36" t="s">
        <v>53</v>
      </c>
      <c r="E211" s="24">
        <v>4770</v>
      </c>
      <c r="F211" s="24">
        <v>30</v>
      </c>
    </row>
    <row r="212" spans="1:6">
      <c r="A212" s="35">
        <v>208</v>
      </c>
      <c r="B212" s="36" t="s">
        <v>74</v>
      </c>
      <c r="C212" s="36" t="s">
        <v>47</v>
      </c>
      <c r="D212" s="36" t="s">
        <v>54</v>
      </c>
      <c r="E212" s="24">
        <v>6770</v>
      </c>
      <c r="F212" s="24">
        <v>15</v>
      </c>
    </row>
    <row r="213" spans="1:6">
      <c r="A213" s="35">
        <v>209</v>
      </c>
      <c r="B213" s="36" t="s">
        <v>74</v>
      </c>
      <c r="C213" s="36" t="s">
        <v>47</v>
      </c>
      <c r="D213" s="36" t="s">
        <v>55</v>
      </c>
      <c r="E213" s="24">
        <v>13130</v>
      </c>
      <c r="F213" s="24">
        <v>15</v>
      </c>
    </row>
    <row r="214" spans="1:6">
      <c r="A214" s="35">
        <v>210</v>
      </c>
      <c r="B214" s="36" t="s">
        <v>74</v>
      </c>
      <c r="C214" s="36" t="s">
        <v>47</v>
      </c>
      <c r="D214" s="36" t="s">
        <v>56</v>
      </c>
      <c r="E214" s="24">
        <v>75270</v>
      </c>
      <c r="F214" s="24">
        <v>30</v>
      </c>
    </row>
    <row r="215" spans="1:6">
      <c r="A215" s="35">
        <v>211</v>
      </c>
      <c r="B215" s="36" t="s">
        <v>74</v>
      </c>
      <c r="C215" s="36" t="s">
        <v>57</v>
      </c>
      <c r="D215" s="36" t="s">
        <v>46</v>
      </c>
      <c r="E215" s="24">
        <v>250</v>
      </c>
      <c r="F215" s="24">
        <v>250</v>
      </c>
    </row>
    <row r="216" spans="1:6">
      <c r="A216" s="35">
        <v>212</v>
      </c>
      <c r="B216" s="36" t="s">
        <v>74</v>
      </c>
      <c r="C216" s="36" t="s">
        <v>57</v>
      </c>
      <c r="D216" s="36" t="s">
        <v>48</v>
      </c>
      <c r="E216" s="24">
        <v>970</v>
      </c>
      <c r="F216" s="24">
        <v>345</v>
      </c>
    </row>
    <row r="217" spans="1:6">
      <c r="A217" s="35">
        <v>213</v>
      </c>
      <c r="B217" s="36" t="s">
        <v>74</v>
      </c>
      <c r="C217" s="36" t="s">
        <v>57</v>
      </c>
      <c r="D217" s="36" t="s">
        <v>49</v>
      </c>
      <c r="E217" s="24">
        <v>2980</v>
      </c>
      <c r="F217" s="24">
        <v>440</v>
      </c>
    </row>
    <row r="218" spans="1:6">
      <c r="A218" s="35">
        <v>214</v>
      </c>
      <c r="B218" s="36" t="s">
        <v>74</v>
      </c>
      <c r="C218" s="36" t="s">
        <v>57</v>
      </c>
      <c r="D218" s="36" t="s">
        <v>50</v>
      </c>
      <c r="E218" s="24">
        <v>5570</v>
      </c>
      <c r="F218" s="24">
        <v>370</v>
      </c>
    </row>
    <row r="219" spans="1:6">
      <c r="A219" s="35">
        <v>215</v>
      </c>
      <c r="B219" s="36" t="s">
        <v>74</v>
      </c>
      <c r="C219" s="36" t="s">
        <v>57</v>
      </c>
      <c r="D219" s="36" t="s">
        <v>51</v>
      </c>
      <c r="E219" s="24">
        <v>4160</v>
      </c>
      <c r="F219" s="24">
        <v>120</v>
      </c>
    </row>
    <row r="220" spans="1:6">
      <c r="A220" s="35">
        <v>216</v>
      </c>
      <c r="B220" s="36" t="s">
        <v>74</v>
      </c>
      <c r="C220" s="36" t="s">
        <v>57</v>
      </c>
      <c r="D220" s="36" t="s">
        <v>52</v>
      </c>
      <c r="E220" s="24">
        <v>3910</v>
      </c>
      <c r="F220" s="24">
        <v>55</v>
      </c>
    </row>
    <row r="221" spans="1:6">
      <c r="A221" s="35">
        <v>217</v>
      </c>
      <c r="B221" s="36" t="s">
        <v>74</v>
      </c>
      <c r="C221" s="36" t="s">
        <v>57</v>
      </c>
      <c r="D221" s="36" t="s">
        <v>53</v>
      </c>
      <c r="E221" s="24">
        <v>3890</v>
      </c>
      <c r="F221" s="24">
        <v>25</v>
      </c>
    </row>
    <row r="222" spans="1:6">
      <c r="A222" s="35">
        <v>218</v>
      </c>
      <c r="B222" s="36" t="s">
        <v>74</v>
      </c>
      <c r="C222" s="36" t="s">
        <v>57</v>
      </c>
      <c r="D222" s="36" t="s">
        <v>54</v>
      </c>
      <c r="E222" s="24">
        <v>6120</v>
      </c>
      <c r="F222" s="24">
        <v>15</v>
      </c>
    </row>
    <row r="223" spans="1:6">
      <c r="A223" s="35">
        <v>219</v>
      </c>
      <c r="B223" s="36" t="s">
        <v>74</v>
      </c>
      <c r="C223" s="36" t="s">
        <v>57</v>
      </c>
      <c r="D223" s="36" t="s">
        <v>55</v>
      </c>
      <c r="E223" s="24">
        <v>19780</v>
      </c>
      <c r="F223" s="24">
        <v>25</v>
      </c>
    </row>
    <row r="224" spans="1:6">
      <c r="A224" s="35">
        <v>220</v>
      </c>
      <c r="B224" s="36" t="s">
        <v>74</v>
      </c>
      <c r="C224" s="36" t="s">
        <v>57</v>
      </c>
      <c r="D224" s="36" t="s">
        <v>56</v>
      </c>
      <c r="E224" s="24">
        <v>142530</v>
      </c>
      <c r="F224" s="24">
        <v>50</v>
      </c>
    </row>
    <row r="225" spans="1:6">
      <c r="A225" s="35">
        <v>221</v>
      </c>
      <c r="B225" s="36" t="s">
        <v>74</v>
      </c>
      <c r="C225" s="36" t="s">
        <v>58</v>
      </c>
      <c r="D225" s="36" t="s">
        <v>46</v>
      </c>
      <c r="E225" s="24">
        <v>540</v>
      </c>
      <c r="F225" s="24">
        <v>540</v>
      </c>
    </row>
    <row r="226" spans="1:6">
      <c r="A226" s="35">
        <v>222</v>
      </c>
      <c r="B226" s="36" t="s">
        <v>74</v>
      </c>
      <c r="C226" s="36" t="s">
        <v>58</v>
      </c>
      <c r="D226" s="36" t="s">
        <v>48</v>
      </c>
      <c r="E226" s="24">
        <v>3250</v>
      </c>
      <c r="F226" s="24">
        <v>1040</v>
      </c>
    </row>
    <row r="227" spans="1:6">
      <c r="A227" s="35">
        <v>223</v>
      </c>
      <c r="B227" s="36" t="s">
        <v>74</v>
      </c>
      <c r="C227" s="36" t="s">
        <v>58</v>
      </c>
      <c r="D227" s="36" t="s">
        <v>49</v>
      </c>
      <c r="E227" s="24">
        <v>11390</v>
      </c>
      <c r="F227" s="24">
        <v>1715</v>
      </c>
    </row>
    <row r="228" spans="1:6">
      <c r="A228" s="35">
        <v>224</v>
      </c>
      <c r="B228" s="36" t="s">
        <v>74</v>
      </c>
      <c r="C228" s="36" t="s">
        <v>58</v>
      </c>
      <c r="D228" s="36" t="s">
        <v>50</v>
      </c>
      <c r="E228" s="24">
        <v>14850</v>
      </c>
      <c r="F228" s="24">
        <v>1065</v>
      </c>
    </row>
    <row r="229" spans="1:6">
      <c r="A229" s="35">
        <v>225</v>
      </c>
      <c r="B229" s="36" t="s">
        <v>74</v>
      </c>
      <c r="C229" s="36" t="s">
        <v>58</v>
      </c>
      <c r="D229" s="36" t="s">
        <v>51</v>
      </c>
      <c r="E229" s="24">
        <v>2270</v>
      </c>
      <c r="F229" s="24">
        <v>75</v>
      </c>
    </row>
    <row r="230" spans="1:6">
      <c r="A230" s="35">
        <v>226</v>
      </c>
      <c r="B230" s="36" t="s">
        <v>74</v>
      </c>
      <c r="C230" s="36" t="s">
        <v>58</v>
      </c>
      <c r="D230" s="36" t="s">
        <v>52</v>
      </c>
      <c r="E230" s="24">
        <v>1800</v>
      </c>
      <c r="F230" s="24">
        <v>25</v>
      </c>
    </row>
    <row r="231" spans="1:6">
      <c r="A231" s="35">
        <v>227</v>
      </c>
      <c r="B231" s="36" t="s">
        <v>74</v>
      </c>
      <c r="C231" s="36" t="s">
        <v>58</v>
      </c>
      <c r="D231" s="36" t="s">
        <v>53</v>
      </c>
      <c r="E231" s="24">
        <v>2540</v>
      </c>
      <c r="F231" s="24">
        <v>15</v>
      </c>
    </row>
    <row r="232" spans="1:6">
      <c r="A232" s="35">
        <v>228</v>
      </c>
      <c r="B232" s="36" t="s">
        <v>74</v>
      </c>
      <c r="C232" s="36" t="s">
        <v>58</v>
      </c>
      <c r="D232" s="36" t="s">
        <v>54</v>
      </c>
      <c r="E232" s="24">
        <v>2510</v>
      </c>
      <c r="F232" s="24">
        <v>5</v>
      </c>
    </row>
    <row r="233" spans="1:6">
      <c r="A233" s="35">
        <v>229</v>
      </c>
      <c r="B233" s="36" t="s">
        <v>74</v>
      </c>
      <c r="C233" s="36" t="s">
        <v>58</v>
      </c>
      <c r="D233" s="36" t="s">
        <v>55</v>
      </c>
      <c r="E233" s="24">
        <v>0</v>
      </c>
      <c r="F233" s="24">
        <v>0</v>
      </c>
    </row>
    <row r="234" spans="1:6">
      <c r="A234" s="35">
        <v>230</v>
      </c>
      <c r="B234" s="36" t="s">
        <v>74</v>
      </c>
      <c r="C234" s="36" t="s">
        <v>58</v>
      </c>
      <c r="D234" s="36" t="s">
        <v>56</v>
      </c>
      <c r="E234" s="24" t="s">
        <v>59</v>
      </c>
      <c r="F234" s="24" t="s">
        <v>59</v>
      </c>
    </row>
    <row r="235" spans="1:6">
      <c r="A235" s="35">
        <v>231</v>
      </c>
      <c r="B235" s="36" t="s">
        <v>74</v>
      </c>
      <c r="C235" s="36" t="s">
        <v>60</v>
      </c>
      <c r="D235" s="36" t="s">
        <v>46</v>
      </c>
      <c r="E235" s="24">
        <v>190</v>
      </c>
      <c r="F235" s="24">
        <v>190</v>
      </c>
    </row>
    <row r="236" spans="1:6">
      <c r="A236" s="35">
        <v>232</v>
      </c>
      <c r="B236" s="36" t="s">
        <v>74</v>
      </c>
      <c r="C236" s="36" t="s">
        <v>60</v>
      </c>
      <c r="D236" s="36" t="s">
        <v>48</v>
      </c>
      <c r="E236" s="24">
        <v>460</v>
      </c>
      <c r="F236" s="24">
        <v>160</v>
      </c>
    </row>
    <row r="237" spans="1:6">
      <c r="A237" s="35">
        <v>233</v>
      </c>
      <c r="B237" s="36" t="s">
        <v>74</v>
      </c>
      <c r="C237" s="36" t="s">
        <v>60</v>
      </c>
      <c r="D237" s="36" t="s">
        <v>49</v>
      </c>
      <c r="E237" s="24">
        <v>820</v>
      </c>
      <c r="F237" s="24">
        <v>120</v>
      </c>
    </row>
    <row r="238" spans="1:6">
      <c r="A238" s="35">
        <v>234</v>
      </c>
      <c r="B238" s="36" t="s">
        <v>74</v>
      </c>
      <c r="C238" s="36" t="s">
        <v>60</v>
      </c>
      <c r="D238" s="36" t="s">
        <v>50</v>
      </c>
      <c r="E238" s="24">
        <v>2190</v>
      </c>
      <c r="F238" s="24">
        <v>140</v>
      </c>
    </row>
    <row r="239" spans="1:6">
      <c r="A239" s="35">
        <v>235</v>
      </c>
      <c r="B239" s="36" t="s">
        <v>74</v>
      </c>
      <c r="C239" s="36" t="s">
        <v>60</v>
      </c>
      <c r="D239" s="36" t="s">
        <v>51</v>
      </c>
      <c r="E239" s="24">
        <v>2410</v>
      </c>
      <c r="F239" s="24">
        <v>65</v>
      </c>
    </row>
    <row r="240" spans="1:6">
      <c r="A240" s="35">
        <v>236</v>
      </c>
      <c r="B240" s="36" t="s">
        <v>74</v>
      </c>
      <c r="C240" s="36" t="s">
        <v>60</v>
      </c>
      <c r="D240" s="36" t="s">
        <v>52</v>
      </c>
      <c r="E240" s="24">
        <v>1850</v>
      </c>
      <c r="F240" s="24">
        <v>25</v>
      </c>
    </row>
    <row r="241" spans="1:6">
      <c r="A241" s="35">
        <v>237</v>
      </c>
      <c r="B241" s="36" t="s">
        <v>74</v>
      </c>
      <c r="C241" s="36" t="s">
        <v>60</v>
      </c>
      <c r="D241" s="36" t="s">
        <v>53</v>
      </c>
      <c r="E241" s="24">
        <v>3200</v>
      </c>
      <c r="F241" s="24">
        <v>20</v>
      </c>
    </row>
    <row r="242" spans="1:6">
      <c r="A242" s="35">
        <v>238</v>
      </c>
      <c r="B242" s="36" t="s">
        <v>74</v>
      </c>
      <c r="C242" s="36" t="s">
        <v>60</v>
      </c>
      <c r="D242" s="36" t="s">
        <v>54</v>
      </c>
      <c r="E242" s="24">
        <v>9440</v>
      </c>
      <c r="F242" s="24">
        <v>25</v>
      </c>
    </row>
    <row r="243" spans="1:6">
      <c r="A243" s="35">
        <v>239</v>
      </c>
      <c r="B243" s="36" t="s">
        <v>74</v>
      </c>
      <c r="C243" s="36" t="s">
        <v>60</v>
      </c>
      <c r="D243" s="36" t="s">
        <v>55</v>
      </c>
      <c r="E243" s="24">
        <v>8360</v>
      </c>
      <c r="F243" s="24">
        <v>10</v>
      </c>
    </row>
    <row r="244" spans="1:6">
      <c r="A244" s="35">
        <v>240</v>
      </c>
      <c r="B244" s="36" t="s">
        <v>74</v>
      </c>
      <c r="C244" s="36" t="s">
        <v>60</v>
      </c>
      <c r="D244" s="36" t="s">
        <v>56</v>
      </c>
      <c r="E244" s="24">
        <v>8940</v>
      </c>
      <c r="F244" s="24">
        <v>5</v>
      </c>
    </row>
    <row r="245" spans="1:6">
      <c r="A245" s="35">
        <v>241</v>
      </c>
      <c r="B245" s="36" t="s">
        <v>74</v>
      </c>
      <c r="C245" s="36" t="s">
        <v>61</v>
      </c>
      <c r="D245" s="36" t="s">
        <v>46</v>
      </c>
      <c r="E245" s="24">
        <v>210</v>
      </c>
      <c r="F245" s="24">
        <v>210</v>
      </c>
    </row>
    <row r="246" spans="1:6">
      <c r="A246" s="35">
        <v>242</v>
      </c>
      <c r="B246" s="36" t="s">
        <v>74</v>
      </c>
      <c r="C246" s="36" t="s">
        <v>61</v>
      </c>
      <c r="D246" s="36" t="s">
        <v>48</v>
      </c>
      <c r="E246" s="24">
        <v>960</v>
      </c>
      <c r="F246" s="24">
        <v>330</v>
      </c>
    </row>
    <row r="247" spans="1:6">
      <c r="A247" s="35">
        <v>243</v>
      </c>
      <c r="B247" s="36" t="s">
        <v>74</v>
      </c>
      <c r="C247" s="36" t="s">
        <v>61</v>
      </c>
      <c r="D247" s="36" t="s">
        <v>49</v>
      </c>
      <c r="E247" s="24">
        <v>2840</v>
      </c>
      <c r="F247" s="24">
        <v>410</v>
      </c>
    </row>
    <row r="248" spans="1:6">
      <c r="A248" s="35">
        <v>244</v>
      </c>
      <c r="B248" s="36" t="s">
        <v>74</v>
      </c>
      <c r="C248" s="36" t="s">
        <v>61</v>
      </c>
      <c r="D248" s="36" t="s">
        <v>50</v>
      </c>
      <c r="E248" s="24">
        <v>10960</v>
      </c>
      <c r="F248" s="24">
        <v>695</v>
      </c>
    </row>
    <row r="249" spans="1:6">
      <c r="A249" s="35">
        <v>245</v>
      </c>
      <c r="B249" s="36" t="s">
        <v>74</v>
      </c>
      <c r="C249" s="36" t="s">
        <v>61</v>
      </c>
      <c r="D249" s="36" t="s">
        <v>51</v>
      </c>
      <c r="E249" s="24">
        <v>12920</v>
      </c>
      <c r="F249" s="24">
        <v>380</v>
      </c>
    </row>
    <row r="250" spans="1:6">
      <c r="A250" s="35">
        <v>246</v>
      </c>
      <c r="B250" s="36" t="s">
        <v>74</v>
      </c>
      <c r="C250" s="36" t="s">
        <v>61</v>
      </c>
      <c r="D250" s="36" t="s">
        <v>52</v>
      </c>
      <c r="E250" s="24">
        <v>11900</v>
      </c>
      <c r="F250" s="24">
        <v>170</v>
      </c>
    </row>
    <row r="251" spans="1:6">
      <c r="A251" s="35">
        <v>247</v>
      </c>
      <c r="B251" s="36" t="s">
        <v>74</v>
      </c>
      <c r="C251" s="36" t="s">
        <v>61</v>
      </c>
      <c r="D251" s="36" t="s">
        <v>53</v>
      </c>
      <c r="E251" s="24">
        <v>14870</v>
      </c>
      <c r="F251" s="24">
        <v>95</v>
      </c>
    </row>
    <row r="252" spans="1:6">
      <c r="A252" s="35">
        <v>248</v>
      </c>
      <c r="B252" s="36" t="s">
        <v>74</v>
      </c>
      <c r="C252" s="36" t="s">
        <v>61</v>
      </c>
      <c r="D252" s="36" t="s">
        <v>54</v>
      </c>
      <c r="E252" s="24">
        <v>16140</v>
      </c>
      <c r="F252" s="24">
        <v>45</v>
      </c>
    </row>
    <row r="253" spans="1:6">
      <c r="A253" s="35">
        <v>249</v>
      </c>
      <c r="B253" s="36" t="s">
        <v>74</v>
      </c>
      <c r="C253" s="36" t="s">
        <v>61</v>
      </c>
      <c r="D253" s="36" t="s">
        <v>55</v>
      </c>
      <c r="E253" s="24">
        <v>12990</v>
      </c>
      <c r="F253" s="24">
        <v>15</v>
      </c>
    </row>
    <row r="254" spans="1:6">
      <c r="A254" s="35">
        <v>250</v>
      </c>
      <c r="B254" s="36" t="s">
        <v>74</v>
      </c>
      <c r="C254" s="36" t="s">
        <v>61</v>
      </c>
      <c r="D254" s="36" t="s">
        <v>56</v>
      </c>
      <c r="E254" s="24">
        <v>48480</v>
      </c>
      <c r="F254" s="24">
        <v>15</v>
      </c>
    </row>
    <row r="255" spans="1:6">
      <c r="A255" s="35">
        <v>251</v>
      </c>
      <c r="B255" s="36" t="s">
        <v>74</v>
      </c>
      <c r="C255" s="36" t="s">
        <v>62</v>
      </c>
      <c r="D255" s="36" t="s">
        <v>46</v>
      </c>
      <c r="E255" s="24">
        <v>4530</v>
      </c>
      <c r="F255" s="24">
        <v>4530</v>
      </c>
    </row>
    <row r="256" spans="1:6">
      <c r="A256" s="35">
        <v>252</v>
      </c>
      <c r="B256" s="36" t="s">
        <v>74</v>
      </c>
      <c r="C256" s="36" t="s">
        <v>62</v>
      </c>
      <c r="D256" s="36" t="s">
        <v>48</v>
      </c>
      <c r="E256" s="24">
        <v>11060</v>
      </c>
      <c r="F256" s="24">
        <v>4050</v>
      </c>
    </row>
    <row r="257" spans="1:6">
      <c r="A257" s="35">
        <v>253</v>
      </c>
      <c r="B257" s="36" t="s">
        <v>74</v>
      </c>
      <c r="C257" s="36" t="s">
        <v>62</v>
      </c>
      <c r="D257" s="36" t="s">
        <v>49</v>
      </c>
      <c r="E257" s="24">
        <v>18440</v>
      </c>
      <c r="F257" s="24">
        <v>2775</v>
      </c>
    </row>
    <row r="258" spans="1:6">
      <c r="A258" s="35">
        <v>254</v>
      </c>
      <c r="B258" s="36" t="s">
        <v>74</v>
      </c>
      <c r="C258" s="36" t="s">
        <v>62</v>
      </c>
      <c r="D258" s="36" t="s">
        <v>50</v>
      </c>
      <c r="E258" s="24">
        <v>27260</v>
      </c>
      <c r="F258" s="24">
        <v>1900</v>
      </c>
    </row>
    <row r="259" spans="1:6">
      <c r="A259" s="35">
        <v>255</v>
      </c>
      <c r="B259" s="36" t="s">
        <v>74</v>
      </c>
      <c r="C259" s="36" t="s">
        <v>62</v>
      </c>
      <c r="D259" s="36" t="s">
        <v>51</v>
      </c>
      <c r="E259" s="24">
        <v>11000</v>
      </c>
      <c r="F259" s="24">
        <v>335</v>
      </c>
    </row>
    <row r="260" spans="1:6">
      <c r="A260" s="35">
        <v>256</v>
      </c>
      <c r="B260" s="36" t="s">
        <v>74</v>
      </c>
      <c r="C260" s="36" t="s">
        <v>62</v>
      </c>
      <c r="D260" s="36" t="s">
        <v>52</v>
      </c>
      <c r="E260" s="24">
        <v>9710</v>
      </c>
      <c r="F260" s="24">
        <v>140</v>
      </c>
    </row>
    <row r="261" spans="1:6">
      <c r="A261" s="35">
        <v>257</v>
      </c>
      <c r="B261" s="36" t="s">
        <v>74</v>
      </c>
      <c r="C261" s="36" t="s">
        <v>62</v>
      </c>
      <c r="D261" s="36" t="s">
        <v>53</v>
      </c>
      <c r="E261" s="24">
        <v>12930</v>
      </c>
      <c r="F261" s="24">
        <v>85</v>
      </c>
    </row>
    <row r="262" spans="1:6">
      <c r="A262" s="35">
        <v>258</v>
      </c>
      <c r="B262" s="36" t="s">
        <v>74</v>
      </c>
      <c r="C262" s="36" t="s">
        <v>62</v>
      </c>
      <c r="D262" s="36" t="s">
        <v>54</v>
      </c>
      <c r="E262" s="24">
        <v>12500</v>
      </c>
      <c r="F262" s="24">
        <v>35</v>
      </c>
    </row>
    <row r="263" spans="1:6">
      <c r="A263" s="35">
        <v>259</v>
      </c>
      <c r="B263" s="36" t="s">
        <v>74</v>
      </c>
      <c r="C263" s="36" t="s">
        <v>62</v>
      </c>
      <c r="D263" s="36" t="s">
        <v>55</v>
      </c>
      <c r="E263" s="24">
        <v>18610</v>
      </c>
      <c r="F263" s="24">
        <v>25</v>
      </c>
    </row>
    <row r="264" spans="1:6">
      <c r="A264" s="35">
        <v>260</v>
      </c>
      <c r="B264" s="36" t="s">
        <v>74</v>
      </c>
      <c r="C264" s="36" t="s">
        <v>62</v>
      </c>
      <c r="D264" s="36" t="s">
        <v>56</v>
      </c>
      <c r="E264" s="24">
        <v>19810</v>
      </c>
      <c r="F264" s="24">
        <v>10</v>
      </c>
    </row>
    <row r="265" spans="1:6">
      <c r="A265" s="35">
        <v>261</v>
      </c>
      <c r="B265" s="36" t="s">
        <v>74</v>
      </c>
      <c r="C265" s="36" t="s">
        <v>63</v>
      </c>
      <c r="D265" s="36" t="s">
        <v>46</v>
      </c>
      <c r="E265" s="24">
        <v>920</v>
      </c>
      <c r="F265" s="24">
        <v>920</v>
      </c>
    </row>
    <row r="266" spans="1:6">
      <c r="A266" s="35">
        <v>262</v>
      </c>
      <c r="B266" s="36" t="s">
        <v>74</v>
      </c>
      <c r="C266" s="36" t="s">
        <v>63</v>
      </c>
      <c r="D266" s="36" t="s">
        <v>48</v>
      </c>
      <c r="E266" s="24">
        <v>2410</v>
      </c>
      <c r="F266" s="24">
        <v>895</v>
      </c>
    </row>
    <row r="267" spans="1:6">
      <c r="A267" s="35">
        <v>263</v>
      </c>
      <c r="B267" s="36" t="s">
        <v>74</v>
      </c>
      <c r="C267" s="36" t="s">
        <v>63</v>
      </c>
      <c r="D267" s="36" t="s">
        <v>49</v>
      </c>
      <c r="E267" s="24">
        <v>2930</v>
      </c>
      <c r="F267" s="24">
        <v>445</v>
      </c>
    </row>
    <row r="268" spans="1:6">
      <c r="A268" s="35">
        <v>264</v>
      </c>
      <c r="B268" s="36" t="s">
        <v>74</v>
      </c>
      <c r="C268" s="36" t="s">
        <v>63</v>
      </c>
      <c r="D268" s="36" t="s">
        <v>50</v>
      </c>
      <c r="E268" s="24">
        <v>5580</v>
      </c>
      <c r="F268" s="24">
        <v>350</v>
      </c>
    </row>
    <row r="269" spans="1:6">
      <c r="A269" s="35">
        <v>265</v>
      </c>
      <c r="B269" s="36" t="s">
        <v>74</v>
      </c>
      <c r="C269" s="36" t="s">
        <v>63</v>
      </c>
      <c r="D269" s="36" t="s">
        <v>51</v>
      </c>
      <c r="E269" s="24">
        <v>6240</v>
      </c>
      <c r="F269" s="24">
        <v>175</v>
      </c>
    </row>
    <row r="270" spans="1:6">
      <c r="A270" s="35">
        <v>266</v>
      </c>
      <c r="B270" s="36" t="s">
        <v>74</v>
      </c>
      <c r="C270" s="36" t="s">
        <v>63</v>
      </c>
      <c r="D270" s="36" t="s">
        <v>52</v>
      </c>
      <c r="E270" s="24">
        <v>5610</v>
      </c>
      <c r="F270" s="24">
        <v>80</v>
      </c>
    </row>
    <row r="271" spans="1:6">
      <c r="A271" s="35">
        <v>267</v>
      </c>
      <c r="B271" s="36" t="s">
        <v>74</v>
      </c>
      <c r="C271" s="36" t="s">
        <v>63</v>
      </c>
      <c r="D271" s="36" t="s">
        <v>53</v>
      </c>
      <c r="E271" s="24">
        <v>8730</v>
      </c>
      <c r="F271" s="24">
        <v>55</v>
      </c>
    </row>
    <row r="272" spans="1:6">
      <c r="A272" s="35">
        <v>268</v>
      </c>
      <c r="B272" s="36" t="s">
        <v>74</v>
      </c>
      <c r="C272" s="36" t="s">
        <v>63</v>
      </c>
      <c r="D272" s="36" t="s">
        <v>54</v>
      </c>
      <c r="E272" s="24">
        <v>8750</v>
      </c>
      <c r="F272" s="24">
        <v>25</v>
      </c>
    </row>
    <row r="273" spans="1:6">
      <c r="A273" s="35">
        <v>269</v>
      </c>
      <c r="B273" s="36" t="s">
        <v>74</v>
      </c>
      <c r="C273" s="36" t="s">
        <v>63</v>
      </c>
      <c r="D273" s="36" t="s">
        <v>55</v>
      </c>
      <c r="E273" s="24">
        <v>9130</v>
      </c>
      <c r="F273" s="24">
        <v>10</v>
      </c>
    </row>
    <row r="274" spans="1:6">
      <c r="A274" s="35">
        <v>270</v>
      </c>
      <c r="B274" s="36" t="s">
        <v>74</v>
      </c>
      <c r="C274" s="36" t="s">
        <v>63</v>
      </c>
      <c r="D274" s="36" t="s">
        <v>56</v>
      </c>
      <c r="E274" s="24">
        <v>17940</v>
      </c>
      <c r="F274" s="24">
        <v>5</v>
      </c>
    </row>
    <row r="275" spans="1:6">
      <c r="A275" s="35">
        <v>271</v>
      </c>
      <c r="B275" s="36" t="s">
        <v>74</v>
      </c>
      <c r="C275" s="36" t="s">
        <v>64</v>
      </c>
      <c r="D275" s="36" t="s">
        <v>46</v>
      </c>
      <c r="E275" s="24" t="s">
        <v>59</v>
      </c>
      <c r="F275" s="24" t="s">
        <v>59</v>
      </c>
    </row>
    <row r="276" spans="1:6">
      <c r="A276" s="35">
        <v>272</v>
      </c>
      <c r="B276" s="36" t="s">
        <v>74</v>
      </c>
      <c r="C276" s="36" t="s">
        <v>64</v>
      </c>
      <c r="D276" s="36" t="s">
        <v>48</v>
      </c>
      <c r="E276" s="24">
        <v>0</v>
      </c>
      <c r="F276" s="24">
        <v>0</v>
      </c>
    </row>
    <row r="277" spans="1:6">
      <c r="A277" s="35">
        <v>273</v>
      </c>
      <c r="B277" s="36" t="s">
        <v>74</v>
      </c>
      <c r="C277" s="36" t="s">
        <v>64</v>
      </c>
      <c r="D277" s="36" t="s">
        <v>49</v>
      </c>
      <c r="E277" s="24">
        <v>0</v>
      </c>
      <c r="F277" s="24">
        <v>0</v>
      </c>
    </row>
    <row r="278" spans="1:6">
      <c r="A278" s="35">
        <v>274</v>
      </c>
      <c r="B278" s="36" t="s">
        <v>74</v>
      </c>
      <c r="C278" s="36" t="s">
        <v>64</v>
      </c>
      <c r="D278" s="36" t="s">
        <v>50</v>
      </c>
      <c r="E278" s="24">
        <v>0</v>
      </c>
      <c r="F278" s="24">
        <v>0</v>
      </c>
    </row>
    <row r="279" spans="1:6">
      <c r="A279" s="35">
        <v>275</v>
      </c>
      <c r="B279" s="36" t="s">
        <v>74</v>
      </c>
      <c r="C279" s="36" t="s">
        <v>64</v>
      </c>
      <c r="D279" s="36" t="s">
        <v>51</v>
      </c>
      <c r="E279" s="24">
        <v>0</v>
      </c>
      <c r="F279" s="24">
        <v>0</v>
      </c>
    </row>
    <row r="280" spans="1:6">
      <c r="A280" s="35">
        <v>276</v>
      </c>
      <c r="B280" s="36" t="s">
        <v>74</v>
      </c>
      <c r="C280" s="36" t="s">
        <v>64</v>
      </c>
      <c r="D280" s="36" t="s">
        <v>52</v>
      </c>
      <c r="E280" s="24">
        <v>0</v>
      </c>
      <c r="F280" s="24">
        <v>0</v>
      </c>
    </row>
    <row r="281" spans="1:6">
      <c r="A281" s="35">
        <v>277</v>
      </c>
      <c r="B281" s="36" t="s">
        <v>74</v>
      </c>
      <c r="C281" s="36" t="s">
        <v>64</v>
      </c>
      <c r="D281" s="36" t="s">
        <v>53</v>
      </c>
      <c r="E281" s="24">
        <v>0</v>
      </c>
      <c r="F281" s="24">
        <v>0</v>
      </c>
    </row>
    <row r="282" spans="1:6">
      <c r="A282" s="35">
        <v>278</v>
      </c>
      <c r="B282" s="36" t="s">
        <v>74</v>
      </c>
      <c r="C282" s="36" t="s">
        <v>64</v>
      </c>
      <c r="D282" s="36" t="s">
        <v>54</v>
      </c>
      <c r="E282" s="24">
        <v>0</v>
      </c>
      <c r="F282" s="24">
        <v>0</v>
      </c>
    </row>
    <row r="283" spans="1:6">
      <c r="A283" s="35">
        <v>279</v>
      </c>
      <c r="B283" s="36" t="s">
        <v>74</v>
      </c>
      <c r="C283" s="36" t="s">
        <v>64</v>
      </c>
      <c r="D283" s="36" t="s">
        <v>55</v>
      </c>
      <c r="E283" s="24">
        <v>0</v>
      </c>
      <c r="F283" s="24">
        <v>0</v>
      </c>
    </row>
    <row r="284" spans="1:6">
      <c r="A284" s="35">
        <v>280</v>
      </c>
      <c r="B284" s="36" t="s">
        <v>74</v>
      </c>
      <c r="C284" s="36" t="s">
        <v>64</v>
      </c>
      <c r="D284" s="36" t="s">
        <v>56</v>
      </c>
      <c r="E284" s="24">
        <v>83390</v>
      </c>
      <c r="F284" s="24">
        <v>5</v>
      </c>
    </row>
    <row r="285" spans="1:6">
      <c r="A285" s="35">
        <v>281</v>
      </c>
      <c r="B285" s="36" t="s">
        <v>74</v>
      </c>
      <c r="C285" s="36" t="s">
        <v>65</v>
      </c>
      <c r="D285" s="36" t="s">
        <v>46</v>
      </c>
      <c r="E285" s="24">
        <v>460</v>
      </c>
      <c r="F285" s="24">
        <v>460</v>
      </c>
    </row>
    <row r="286" spans="1:6">
      <c r="A286" s="35">
        <v>282</v>
      </c>
      <c r="B286" s="36" t="s">
        <v>74</v>
      </c>
      <c r="C286" s="36" t="s">
        <v>65</v>
      </c>
      <c r="D286" s="36" t="s">
        <v>48</v>
      </c>
      <c r="E286" s="24">
        <v>1180</v>
      </c>
      <c r="F286" s="24">
        <v>420</v>
      </c>
    </row>
    <row r="287" spans="1:6">
      <c r="A287" s="35">
        <v>283</v>
      </c>
      <c r="B287" s="36" t="s">
        <v>74</v>
      </c>
      <c r="C287" s="36" t="s">
        <v>65</v>
      </c>
      <c r="D287" s="36" t="s">
        <v>49</v>
      </c>
      <c r="E287" s="24">
        <v>1590</v>
      </c>
      <c r="F287" s="24">
        <v>240</v>
      </c>
    </row>
    <row r="288" spans="1:6">
      <c r="A288" s="35">
        <v>284</v>
      </c>
      <c r="B288" s="36" t="s">
        <v>74</v>
      </c>
      <c r="C288" s="36" t="s">
        <v>65</v>
      </c>
      <c r="D288" s="36" t="s">
        <v>50</v>
      </c>
      <c r="E288" s="24">
        <v>5120</v>
      </c>
      <c r="F288" s="24">
        <v>325</v>
      </c>
    </row>
    <row r="289" spans="1:6">
      <c r="A289" s="35">
        <v>285</v>
      </c>
      <c r="B289" s="36" t="s">
        <v>74</v>
      </c>
      <c r="C289" s="36" t="s">
        <v>65</v>
      </c>
      <c r="D289" s="36" t="s">
        <v>51</v>
      </c>
      <c r="E289" s="24">
        <v>7250</v>
      </c>
      <c r="F289" s="24">
        <v>210</v>
      </c>
    </row>
    <row r="290" spans="1:6">
      <c r="A290" s="35">
        <v>286</v>
      </c>
      <c r="B290" s="36" t="s">
        <v>74</v>
      </c>
      <c r="C290" s="36" t="s">
        <v>65</v>
      </c>
      <c r="D290" s="36" t="s">
        <v>52</v>
      </c>
      <c r="E290" s="24">
        <v>7950</v>
      </c>
      <c r="F290" s="24">
        <v>115</v>
      </c>
    </row>
    <row r="291" spans="1:6">
      <c r="A291" s="35">
        <v>287</v>
      </c>
      <c r="B291" s="36" t="s">
        <v>74</v>
      </c>
      <c r="C291" s="36" t="s">
        <v>65</v>
      </c>
      <c r="D291" s="36" t="s">
        <v>53</v>
      </c>
      <c r="E291" s="24">
        <v>16090</v>
      </c>
      <c r="F291" s="24">
        <v>95</v>
      </c>
    </row>
    <row r="292" spans="1:6">
      <c r="A292" s="35">
        <v>288</v>
      </c>
      <c r="B292" s="36" t="s">
        <v>74</v>
      </c>
      <c r="C292" s="36" t="s">
        <v>65</v>
      </c>
      <c r="D292" s="36" t="s">
        <v>54</v>
      </c>
      <c r="E292" s="24">
        <v>28000</v>
      </c>
      <c r="F292" s="24">
        <v>80</v>
      </c>
    </row>
    <row r="293" spans="1:6">
      <c r="A293" s="35">
        <v>289</v>
      </c>
      <c r="B293" s="36" t="s">
        <v>74</v>
      </c>
      <c r="C293" s="36" t="s">
        <v>65</v>
      </c>
      <c r="D293" s="36" t="s">
        <v>55</v>
      </c>
      <c r="E293" s="24">
        <v>40610</v>
      </c>
      <c r="F293" s="24">
        <v>55</v>
      </c>
    </row>
    <row r="294" spans="1:6">
      <c r="A294" s="35">
        <v>290</v>
      </c>
      <c r="B294" s="36" t="s">
        <v>74</v>
      </c>
      <c r="C294" s="36" t="s">
        <v>65</v>
      </c>
      <c r="D294" s="36" t="s">
        <v>56</v>
      </c>
      <c r="E294" s="24">
        <v>380990</v>
      </c>
      <c r="F294" s="24">
        <v>155</v>
      </c>
    </row>
    <row r="295" spans="1:6">
      <c r="A295" s="35">
        <v>291</v>
      </c>
      <c r="B295" s="36" t="s">
        <v>74</v>
      </c>
      <c r="C295" s="36" t="s">
        <v>66</v>
      </c>
      <c r="D295" s="36" t="s">
        <v>46</v>
      </c>
      <c r="E295" s="24">
        <v>6110</v>
      </c>
      <c r="F295" s="24">
        <v>6110</v>
      </c>
    </row>
    <row r="296" spans="1:6">
      <c r="A296" s="35">
        <v>292</v>
      </c>
      <c r="B296" s="36" t="s">
        <v>74</v>
      </c>
      <c r="C296" s="36" t="s">
        <v>66</v>
      </c>
      <c r="D296" s="36" t="s">
        <v>48</v>
      </c>
      <c r="E296" s="24">
        <v>1690</v>
      </c>
      <c r="F296" s="24">
        <v>730</v>
      </c>
    </row>
    <row r="297" spans="1:6">
      <c r="A297" s="35">
        <v>293</v>
      </c>
      <c r="B297" s="36" t="s">
        <v>74</v>
      </c>
      <c r="C297" s="36" t="s">
        <v>66</v>
      </c>
      <c r="D297" s="36" t="s">
        <v>49</v>
      </c>
      <c r="E297" s="24">
        <v>890</v>
      </c>
      <c r="F297" s="24">
        <v>130</v>
      </c>
    </row>
    <row r="298" spans="1:6">
      <c r="A298" s="35">
        <v>294</v>
      </c>
      <c r="B298" s="36" t="s">
        <v>74</v>
      </c>
      <c r="C298" s="36" t="s">
        <v>66</v>
      </c>
      <c r="D298" s="36" t="s">
        <v>50</v>
      </c>
      <c r="E298" s="24">
        <v>1560</v>
      </c>
      <c r="F298" s="24">
        <v>105</v>
      </c>
    </row>
    <row r="299" spans="1:6">
      <c r="A299" s="35">
        <v>295</v>
      </c>
      <c r="B299" s="36" t="s">
        <v>74</v>
      </c>
      <c r="C299" s="36" t="s">
        <v>66</v>
      </c>
      <c r="D299" s="36" t="s">
        <v>51</v>
      </c>
      <c r="E299" s="24">
        <v>1610</v>
      </c>
      <c r="F299" s="24">
        <v>50</v>
      </c>
    </row>
    <row r="300" spans="1:6">
      <c r="A300" s="35">
        <v>296</v>
      </c>
      <c r="B300" s="36" t="s">
        <v>74</v>
      </c>
      <c r="C300" s="36" t="s">
        <v>66</v>
      </c>
      <c r="D300" s="36" t="s">
        <v>52</v>
      </c>
      <c r="E300" s="24">
        <v>2520</v>
      </c>
      <c r="F300" s="24">
        <v>35</v>
      </c>
    </row>
    <row r="301" spans="1:6">
      <c r="A301" s="35">
        <v>297</v>
      </c>
      <c r="B301" s="36" t="s">
        <v>74</v>
      </c>
      <c r="C301" s="36" t="s">
        <v>66</v>
      </c>
      <c r="D301" s="36" t="s">
        <v>53</v>
      </c>
      <c r="E301" s="24">
        <v>5050</v>
      </c>
      <c r="F301" s="24">
        <v>30</v>
      </c>
    </row>
    <row r="302" spans="1:6">
      <c r="A302" s="35">
        <v>298</v>
      </c>
      <c r="B302" s="36" t="s">
        <v>74</v>
      </c>
      <c r="C302" s="36" t="s">
        <v>66</v>
      </c>
      <c r="D302" s="36" t="s">
        <v>54</v>
      </c>
      <c r="E302" s="24">
        <v>4980</v>
      </c>
      <c r="F302" s="24">
        <v>10</v>
      </c>
    </row>
    <row r="303" spans="1:6">
      <c r="A303" s="35">
        <v>299</v>
      </c>
      <c r="B303" s="36" t="s">
        <v>74</v>
      </c>
      <c r="C303" s="36" t="s">
        <v>66</v>
      </c>
      <c r="D303" s="36" t="s">
        <v>55</v>
      </c>
      <c r="E303" s="24">
        <v>10320</v>
      </c>
      <c r="F303" s="24">
        <v>10</v>
      </c>
    </row>
    <row r="304" spans="1:6">
      <c r="A304" s="35">
        <v>300</v>
      </c>
      <c r="B304" s="36" t="s">
        <v>74</v>
      </c>
      <c r="C304" s="36" t="s">
        <v>66</v>
      </c>
      <c r="D304" s="36" t="s">
        <v>56</v>
      </c>
      <c r="E304" s="24">
        <v>193770</v>
      </c>
      <c r="F304" s="24">
        <v>60</v>
      </c>
    </row>
    <row r="305" spans="1:1">
      <c r="A305" s="25" t="s">
        <v>22</v>
      </c>
    </row>
  </sheetData>
  <autoFilter ref="A4:F28" xr:uid="{00000000-0009-0000-0000-000004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CDB22-FDD6-4B5A-949A-593ACE27B453}">
  <dimension ref="A1:B54"/>
  <sheetViews>
    <sheetView showGridLines="0" zoomScaleNormal="100" workbookViewId="0"/>
  </sheetViews>
  <sheetFormatPr defaultColWidth="8.21875" defaultRowHeight="13.8"/>
  <cols>
    <col min="1" max="1" width="95.21875" style="47" customWidth="1"/>
    <col min="2" max="4" width="8.21875" style="15"/>
    <col min="5" max="5" width="8.21875" style="15" customWidth="1"/>
    <col min="6" max="16384" width="8.21875" style="15"/>
  </cols>
  <sheetData>
    <row r="1" spans="1:2" s="19" customFormat="1" ht="15.6">
      <c r="A1" s="42" t="s">
        <v>23</v>
      </c>
    </row>
    <row r="2" spans="1:2" s="21" customFormat="1">
      <c r="A2" s="43"/>
    </row>
    <row r="3" spans="1:2">
      <c r="A3" s="43" t="s">
        <v>24</v>
      </c>
    </row>
    <row r="4" spans="1:2" ht="27.6">
      <c r="A4" s="32" t="s">
        <v>80</v>
      </c>
    </row>
    <row r="5" spans="1:2">
      <c r="A5" s="32"/>
    </row>
    <row r="6" spans="1:2">
      <c r="A6" s="45" t="s">
        <v>25</v>
      </c>
    </row>
    <row r="7" spans="1:2" ht="27.6">
      <c r="A7" s="32" t="s">
        <v>81</v>
      </c>
    </row>
    <row r="8" spans="1:2" s="30" customFormat="1">
      <c r="A8" s="46"/>
    </row>
    <row r="9" spans="1:2" s="30" customFormat="1">
      <c r="A9" s="45" t="s">
        <v>82</v>
      </c>
    </row>
    <row r="10" spans="1:2" s="30" customFormat="1">
      <c r="A10" s="32" t="s">
        <v>83</v>
      </c>
      <c r="B10" s="31"/>
    </row>
    <row r="11" spans="1:2" s="30" customFormat="1">
      <c r="A11" s="49" t="s">
        <v>84</v>
      </c>
      <c r="B11" s="31"/>
    </row>
    <row r="12" spans="1:2" s="30" customFormat="1" ht="27.6">
      <c r="A12" s="32" t="s">
        <v>87</v>
      </c>
      <c r="B12" s="31"/>
    </row>
    <row r="13" spans="1:2" s="30" customFormat="1">
      <c r="A13" s="32"/>
      <c r="B13" s="31"/>
    </row>
    <row r="14" spans="1:2" s="30" customFormat="1">
      <c r="A14" s="49" t="s">
        <v>85</v>
      </c>
    </row>
    <row r="15" spans="1:2" s="30" customFormat="1" ht="27.6">
      <c r="A15" s="32" t="s">
        <v>119</v>
      </c>
    </row>
    <row r="16" spans="1:2" s="30" customFormat="1">
      <c r="A16" s="32"/>
    </row>
    <row r="17" spans="1:2" s="30" customFormat="1">
      <c r="A17" s="49" t="s">
        <v>86</v>
      </c>
    </row>
    <row r="18" spans="1:2" s="30" customFormat="1" ht="41.4">
      <c r="A18" s="32" t="s">
        <v>88</v>
      </c>
    </row>
    <row r="19" spans="1:2" s="30" customFormat="1">
      <c r="A19" s="28"/>
    </row>
    <row r="20" spans="1:2" s="30" customFormat="1">
      <c r="A20" s="50" t="s">
        <v>89</v>
      </c>
    </row>
    <row r="21" spans="1:2" s="30" customFormat="1" ht="41.4">
      <c r="A21" s="51" t="s">
        <v>90</v>
      </c>
    </row>
    <row r="22" spans="1:2" s="30" customFormat="1" ht="69">
      <c r="A22" s="51" t="s">
        <v>120</v>
      </c>
    </row>
    <row r="23" spans="1:2" s="30" customFormat="1">
      <c r="A23" s="32"/>
    </row>
    <row r="24" spans="1:2" s="53" customFormat="1">
      <c r="A24" s="52" t="s">
        <v>26</v>
      </c>
    </row>
    <row r="25" spans="1:2" s="53" customFormat="1" ht="41.4">
      <c r="A25" s="54" t="s">
        <v>91</v>
      </c>
      <c r="B25" s="55"/>
    </row>
    <row r="26" spans="1:2" s="53" customFormat="1">
      <c r="A26" s="54"/>
      <c r="B26" s="55"/>
    </row>
    <row r="27" spans="1:2" s="25" customFormat="1">
      <c r="A27" s="28" t="s">
        <v>27</v>
      </c>
    </row>
    <row r="28" spans="1:2" s="25" customFormat="1" ht="55.2">
      <c r="A28" s="32" t="s">
        <v>28</v>
      </c>
    </row>
    <row r="29" spans="1:2" s="25" customFormat="1" ht="110.4">
      <c r="A29" s="32" t="s">
        <v>29</v>
      </c>
    </row>
    <row r="30" spans="1:2">
      <c r="A30" s="32" t="s">
        <v>30</v>
      </c>
    </row>
    <row r="31" spans="1:2">
      <c r="A31" s="32"/>
    </row>
    <row r="32" spans="1:2">
      <c r="A32" s="32"/>
    </row>
    <row r="33" spans="1:1">
      <c r="A33" s="32"/>
    </row>
    <row r="34" spans="1:1">
      <c r="A34" s="32"/>
    </row>
    <row r="35" spans="1:1">
      <c r="A35" s="32"/>
    </row>
    <row r="36" spans="1:1">
      <c r="A36" s="32"/>
    </row>
    <row r="37" spans="1:1">
      <c r="A37" s="32"/>
    </row>
    <row r="38" spans="1:1">
      <c r="A38" s="32"/>
    </row>
    <row r="39" spans="1:1">
      <c r="A39" s="32"/>
    </row>
    <row r="40" spans="1:1">
      <c r="A40" s="32"/>
    </row>
    <row r="41" spans="1:1">
      <c r="A41" s="32"/>
    </row>
    <row r="42" spans="1:1">
      <c r="A42" s="48"/>
    </row>
    <row r="43" spans="1:1">
      <c r="A43" s="48"/>
    </row>
    <row r="44" spans="1:1">
      <c r="A44" s="48"/>
    </row>
    <row r="45" spans="1:1" s="9" customFormat="1">
      <c r="A45" s="47"/>
    </row>
    <row r="46" spans="1:1">
      <c r="A46" s="48"/>
    </row>
    <row r="48" spans="1:1">
      <c r="A48" s="48"/>
    </row>
    <row r="50" spans="1:1">
      <c r="A50" s="44"/>
    </row>
    <row r="51" spans="1:1">
      <c r="A51" s="44"/>
    </row>
    <row r="53" spans="1:1">
      <c r="A53" s="48"/>
    </row>
    <row r="54" spans="1:1">
      <c r="A54" s="48"/>
    </row>
  </sheetData>
  <hyperlinks>
    <hyperlink ref="A30" r:id="rId1" xr:uid="{8C9233F6-8D2F-4676-9D8B-6F92DD89936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6287-F5EF-4CAF-B797-B67A0E525BEC}">
  <dimension ref="A1:B36"/>
  <sheetViews>
    <sheetView showGridLines="0" workbookViewId="0"/>
  </sheetViews>
  <sheetFormatPr defaultColWidth="9.109375" defaultRowHeight="13.8"/>
  <cols>
    <col min="1" max="1" width="36.44140625" style="54" bestFit="1" customWidth="1"/>
    <col min="2" max="2" width="84.6640625" style="54" customWidth="1"/>
    <col min="3" max="16384" width="9.109375" style="54"/>
  </cols>
  <sheetData>
    <row r="1" spans="1:2" s="57" customFormat="1" ht="15.6">
      <c r="A1" s="56" t="s">
        <v>31</v>
      </c>
    </row>
    <row r="3" spans="1:2">
      <c r="A3" s="52" t="s">
        <v>3</v>
      </c>
    </row>
    <row r="4" spans="1:2" ht="69">
      <c r="A4" s="58" t="s">
        <v>92</v>
      </c>
      <c r="B4" s="54" t="s">
        <v>93</v>
      </c>
    </row>
    <row r="5" spans="1:2" ht="55.2">
      <c r="A5" s="58" t="s">
        <v>94</v>
      </c>
      <c r="B5" s="54" t="s">
        <v>95</v>
      </c>
    </row>
    <row r="6" spans="1:2" ht="27.6">
      <c r="A6" s="58" t="s">
        <v>96</v>
      </c>
      <c r="B6" s="54" t="s">
        <v>97</v>
      </c>
    </row>
    <row r="7" spans="1:2">
      <c r="A7" s="58" t="s">
        <v>121</v>
      </c>
      <c r="B7" s="54" t="s">
        <v>123</v>
      </c>
    </row>
    <row r="8" spans="1:2" ht="27.6">
      <c r="A8" s="58" t="s">
        <v>67</v>
      </c>
      <c r="B8" s="54" t="s">
        <v>122</v>
      </c>
    </row>
    <row r="10" spans="1:2">
      <c r="A10" s="52" t="s">
        <v>32</v>
      </c>
      <c r="B10" s="59"/>
    </row>
    <row r="11" spans="1:2">
      <c r="A11" s="58" t="s">
        <v>98</v>
      </c>
      <c r="B11" s="54" t="s">
        <v>99</v>
      </c>
    </row>
    <row r="12" spans="1:2">
      <c r="A12" s="58" t="s">
        <v>33</v>
      </c>
      <c r="B12" s="54" t="s">
        <v>34</v>
      </c>
    </row>
    <row r="13" spans="1:2">
      <c r="A13" s="58" t="s">
        <v>100</v>
      </c>
      <c r="B13" s="54" t="s">
        <v>101</v>
      </c>
    </row>
    <row r="15" spans="1:2">
      <c r="A15" s="52" t="s">
        <v>35</v>
      </c>
    </row>
    <row r="16" spans="1:2">
      <c r="A16" s="52" t="s">
        <v>36</v>
      </c>
      <c r="B16" s="52" t="s">
        <v>102</v>
      </c>
    </row>
    <row r="17" spans="1:2" ht="110.4">
      <c r="A17" s="58" t="s">
        <v>38</v>
      </c>
      <c r="B17" s="54" t="s">
        <v>103</v>
      </c>
    </row>
    <row r="18" spans="1:2" ht="27.6">
      <c r="A18" s="58" t="s">
        <v>39</v>
      </c>
      <c r="B18" s="54" t="s">
        <v>104</v>
      </c>
    </row>
    <row r="19" spans="1:2">
      <c r="A19" s="58" t="s">
        <v>40</v>
      </c>
      <c r="B19" s="54" t="s">
        <v>105</v>
      </c>
    </row>
    <row r="20" spans="1:2">
      <c r="A20" s="58" t="s">
        <v>42</v>
      </c>
      <c r="B20" s="54" t="s">
        <v>43</v>
      </c>
    </row>
    <row r="21" spans="1:2" ht="27.6">
      <c r="A21" s="58" t="s">
        <v>44</v>
      </c>
      <c r="B21" s="54" t="s">
        <v>106</v>
      </c>
    </row>
    <row r="22" spans="1:2">
      <c r="A22" s="60"/>
      <c r="B22" s="61"/>
    </row>
    <row r="23" spans="1:2">
      <c r="A23" s="52" t="s">
        <v>36</v>
      </c>
      <c r="B23" s="52" t="s">
        <v>37</v>
      </c>
    </row>
    <row r="24" spans="1:2" ht="220.8">
      <c r="A24" s="58" t="s">
        <v>38</v>
      </c>
      <c r="B24" s="54" t="s">
        <v>107</v>
      </c>
    </row>
    <row r="25" spans="1:2">
      <c r="A25" s="58" t="s">
        <v>39</v>
      </c>
      <c r="B25" s="54" t="s">
        <v>108</v>
      </c>
    </row>
    <row r="26" spans="1:2">
      <c r="A26" s="58" t="s">
        <v>40</v>
      </c>
      <c r="B26" s="54" t="s">
        <v>41</v>
      </c>
    </row>
    <row r="27" spans="1:2">
      <c r="A27" s="58" t="s">
        <v>42</v>
      </c>
      <c r="B27" s="54" t="s">
        <v>43</v>
      </c>
    </row>
    <row r="28" spans="1:2">
      <c r="A28" s="58" t="s">
        <v>44</v>
      </c>
      <c r="B28" s="54" t="s">
        <v>109</v>
      </c>
    </row>
    <row r="29" spans="1:2" ht="15.6">
      <c r="A29" s="62"/>
      <c r="B29" s="63"/>
    </row>
    <row r="31" spans="1:2">
      <c r="A31" s="52" t="s">
        <v>36</v>
      </c>
      <c r="B31" s="52" t="s">
        <v>110</v>
      </c>
    </row>
    <row r="32" spans="1:2" ht="69">
      <c r="A32" s="58" t="s">
        <v>38</v>
      </c>
      <c r="B32" s="54" t="s">
        <v>111</v>
      </c>
    </row>
    <row r="33" spans="1:2">
      <c r="A33" s="58" t="s">
        <v>39</v>
      </c>
      <c r="B33" s="54" t="s">
        <v>112</v>
      </c>
    </row>
    <row r="34" spans="1:2">
      <c r="A34" s="58" t="s">
        <v>40</v>
      </c>
      <c r="B34" s="54" t="s">
        <v>105</v>
      </c>
    </row>
    <row r="35" spans="1:2" ht="27.6">
      <c r="A35" s="58" t="s">
        <v>42</v>
      </c>
      <c r="B35" s="54" t="s">
        <v>113</v>
      </c>
    </row>
    <row r="36" spans="1:2">
      <c r="A36" s="58" t="s">
        <v>44</v>
      </c>
      <c r="B36" s="54" t="s">
        <v>109</v>
      </c>
    </row>
  </sheetData>
  <hyperlinks>
    <hyperlink ref="A33" location="Bronbestanden!B11" display="Basisregistratie Personen (BRP)" xr:uid="{66663807-E13B-40D3-8653-70BD3767CF00}"/>
    <hyperlink ref="A36" location="Bronbestanden!B32" display="Polisadministratie" xr:uid="{EC615373-0A5D-4157-8E61-87DD6051DEDA}"/>
    <hyperlink ref="A34" location="Bronbestanden!B18" display="Niet-ingeschrevenen in de Basisregistratie Personen (niet-BRP)" xr:uid="{35E0407F-C303-467D-A67D-35B718FF0D35}"/>
    <hyperlink ref="A35" location="Bronbestanden!B25" display="Opleidingenniveaubestand" xr:uid="{06C92121-41B0-4B76-AE54-CACCB1509499}"/>
    <hyperlink ref="A18" location="Bronbestanden!B11" display="Basisregistratie Personen (BRP)" xr:uid="{120AAD4C-F832-4A72-8750-2163B466E0D7}"/>
    <hyperlink ref="A21" location="Bronbestanden!B32" display="Polisadministratie" xr:uid="{8EB4401E-F748-4D3F-B72A-3D9688F8ADCB}"/>
    <hyperlink ref="A19" location="Bronbestanden!B18" display="Niet-ingeschrevenen in de Basisregistratie Personen (niet-BRP)" xr:uid="{D7D6FADB-57A8-4785-BD43-2636B7929AC7}"/>
    <hyperlink ref="A20" location="Bronbestanden!B25" display="Opleidingenniveaubestand" xr:uid="{B199EA38-8F36-415E-9196-65D2BFBAA6C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2F7929-73CF-49FA-92AF-E4BBD9838238}">
  <ds:schemaRefs>
    <ds:schemaRef ds:uri="Microsoft.SharePoint.Taxonomy.ContentTypeSync"/>
  </ds:schemaRefs>
</ds:datastoreItem>
</file>

<file path=customXml/itemProps2.xml><?xml version="1.0" encoding="utf-8"?>
<ds:datastoreItem xmlns:ds="http://schemas.openxmlformats.org/officeDocument/2006/customXml" ds:itemID="{E5E98E51-FBBC-46FA-8B12-09500F93CDE0}">
  <ds:schemaRefs>
    <ds:schemaRef ds:uri="http://schemas.microsoft.com/sharepoint/v3/contenttype/forms"/>
  </ds:schemaRefs>
</ds:datastoreItem>
</file>

<file path=customXml/itemProps3.xml><?xml version="1.0" encoding="utf-8"?>
<ds:datastoreItem xmlns:ds="http://schemas.openxmlformats.org/officeDocument/2006/customXml" ds:itemID="{A11F3E59-BA0B-4712-830A-568D86D5D4B6}">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4.xml><?xml version="1.0" encoding="utf-8"?>
<ds:datastoreItem xmlns:ds="http://schemas.openxmlformats.org/officeDocument/2006/customXml" ds:itemID="{EC86A9BA-CF96-45A7-A9B9-9E2F02C3E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filtertabellen</dc:title>
  <dc:creator>Hitzert, F.G. (Femke)</dc:creator>
  <cp:lastModifiedBy>Arkesteijn, K. (Kiki)</cp:lastModifiedBy>
  <dcterms:created xsi:type="dcterms:W3CDTF">2024-12-16T08:47:03Z</dcterms:created>
  <dcterms:modified xsi:type="dcterms:W3CDTF">2025-06-03T14:17:50Z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4;#Communicatie|54804a0c-cba3-40dc-907f-887a83e4cccb</vt:lpwstr>
  </property>
  <property fmtid="{D5CDD505-2E9C-101B-9397-08002B2CF9AE}" pid="4" name="CbsOndernemingsTrefwoorden">
    <vt:lpwstr/>
  </property>
</Properties>
</file>