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HKU_2025\DOCUM\5-Rapport\Publicatie\"/>
    </mc:Choice>
  </mc:AlternateContent>
  <xr:revisionPtr revIDLastSave="0" documentId="8_{73BB8A73-46AB-4FB7-848D-311CDE928439}"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Toelichting" sheetId="15" r:id="rId3"/>
    <sheet name="Begrippen" sheetId="19" r:id="rId4"/>
    <sheet name="Tabel 1" sheetId="20" r:id="rId5"/>
    <sheet name="Tabel 2" sheetId="21" r:id="rId6"/>
    <sheet name="Tabel 3" sheetId="22" r:id="rId7"/>
    <sheet name="Tabel 4" sheetId="23" r:id="rId8"/>
  </sheets>
  <definedNames>
    <definedName name="_xlnm.Print_Area" localSheetId="3">Begrippen!$A:$B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<sst xmlns="http://schemas.openxmlformats.org/spreadsheetml/2006/main" count="141" uniqueCount="103">
  <si>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</si>
  <si>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</si>
  <si>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</si>
  <si>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</si>
  <si>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</si>
  <si>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</si>
  <si>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</si>
  <si>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</si>
  <si>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</si>
  <si>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</si>
  <si>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</si>
  <si>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</si>
  <si>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</si>
  <si>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</si>
  <si>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</si>
  <si>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</si>
  <si>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</si>
  <si>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</si>
  <si>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</si>
  <si>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</si>
  <si>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</si>
  <si>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</si>
  <si>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</si>
  <si>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</si>
  <si>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</si>
  <si>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</si>
  <si>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</si>
  <si>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</si>
  <si>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</si>
  <si>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</si>
  <si>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</si>
  <si>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</si>
  <si>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</si>
  <si>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</si>
  <si>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</si>
  <si>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</si>
  <si>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</si>
  <si>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</si>
  <si>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</si>
  <si>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</si>
  <si>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</si>
  <si>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</si>
  <si>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</si>
  <si>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</si>
  <si>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</si>
  <si>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</si>
  <si>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</si>
  <si>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</si>
  <si>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</si>
  <si>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</si>
  <si>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</si>
  <si>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</si>
  <si>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</si>
  <si>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Geen.</t>
  </si>
  <si>
    <t>Uitleg gebruikte begrippen, afkortingen en bronnen</t>
  </si>
  <si>
    <t>Herkomstland werknemers Stichting Hogeschool voor de Kunsten Utrecht, 1 januari 2025</t>
  </si>
  <si>
    <t>Mei 2025</t>
  </si>
  <si>
    <t>Personeelsadministratie Stichting Hogeschool voor de Kunsten Utrecht</t>
  </si>
  <si>
    <t>Stichting Hogeschool voor de Kunsten Utrecht.</t>
  </si>
  <si>
    <t>Stichting Hogeschool voor de Kunsten Utrecht heeft werknemersgegevens uit hun personeelsadministratie aan het CBS geleverd, namelijk geboortedatum, geslacht, adresgegevens, functie, leeftijd en salarisschaal. Voor meer informatie over deze kenmerken verwijst het CBS naar Stichting Hogeschool voor de Kunsten Utrecht. Vanwege privacy heeft het CBS de direct identificerende persoonsgegevens voorafgaand aan de verwerkingen vervangen door een pseudosleutel. Vervolgens is via deze pseudosleutel het herkomstland van de werknemers afgeleid uit de Basisregistratie Personen (BRP).</t>
  </si>
  <si>
    <t>Medewerker die Stichting Hogeschool voor de Kunsten Utrecht tot de populatie van het onderzoek rekent.</t>
  </si>
  <si>
    <t>Vragen over deze publicatie kunnen gestuurd worden aan het CBS onder vermelding van het referentienummer PR003768.</t>
  </si>
  <si>
    <t>Tabel 1</t>
  </si>
  <si>
    <t>Herkomstland werknemers Stichting Hogeschool voor de Kunsten Utrecht naar functie, 1 januari 2025</t>
  </si>
  <si>
    <t>Totaal</t>
  </si>
  <si>
    <t>%</t>
  </si>
  <si>
    <t>Herkomstland</t>
  </si>
  <si>
    <t>Nederland</t>
  </si>
  <si>
    <t>Europa (excl. Nederland)</t>
  </si>
  <si>
    <t>Buiten-Europa</t>
  </si>
  <si>
    <t>Niet-onderwijzend personeel</t>
  </si>
  <si>
    <t>Onderwijzend personeel</t>
  </si>
  <si>
    <t>Bron: CBS.</t>
  </si>
  <si>
    <t>Functie</t>
  </si>
  <si>
    <t>Tabel 2</t>
  </si>
  <si>
    <t>Herkomstland werknemers Stichting Hogeschool voor de Kunsten Utrecht naar geslacht, 1 januari 2025</t>
  </si>
  <si>
    <t>Man</t>
  </si>
  <si>
    <t>Tabel 3</t>
  </si>
  <si>
    <t>Herkomstland werknemers Stichting Hogeschool voor de Kunsten Utrecht naar leeftijd, 1 januari 2025</t>
  </si>
  <si>
    <t>Jonger dan 45 jaar</t>
  </si>
  <si>
    <t>45 jaar of ouder</t>
  </si>
  <si>
    <t>Leeftijd</t>
  </si>
  <si>
    <t>Tabel 4</t>
  </si>
  <si>
    <t>Herkomstland werknemers Stichting Hogeschool voor de Kunsten Utrecht naar salarisschaal, 1 januari 2025</t>
  </si>
  <si>
    <t>9 of lager</t>
  </si>
  <si>
    <t>10 of hoger</t>
  </si>
  <si>
    <t>Salarisschaal</t>
  </si>
  <si>
    <t>AVG</t>
  </si>
  <si>
    <t>Algemene Verordening Gegevensbescherming</t>
  </si>
  <si>
    <t>BSN</t>
  </si>
  <si>
    <t>Burgerservicenummer</t>
  </si>
  <si>
    <t>BZK</t>
  </si>
  <si>
    <t>Ministerie van Binnenlandse Zaken en Koninkrijksrelaties</t>
  </si>
  <si>
    <t>GBA</t>
  </si>
  <si>
    <t>Gemeentelijke Basisadministratie</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</si>
  <si>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</si>
  <si>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r>
      <t xml:space="preserve">Ons e-mailadres is </t>
    </r>
    <r>
      <rPr>
        <u/>
        <sz val="10"/>
        <color rgb="FF0563C1"/>
        <rFont val="Calibri"/>
        <family val="2"/>
        <scheme val="minor"/>
      </rPr>
      <t>barometer.culturele.diversiteit@cbs.nl</t>
    </r>
    <r>
      <rPr>
        <sz val="10"/>
        <rFont val="Calibri"/>
        <family val="2"/>
        <scheme val="minor"/>
      </rPr>
      <t>.</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</si>
  <si>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Stichting Hogeschool voor de Kunsten Utrecht heeft het CBS deze tabellenset met cijfers over het herkomstland van werknemers opgesteld. Stichting Hogeschool voor de Kunsten Utrecht heeft gekozen voor de ingezoomde variant van de Barometer Culturele Diversiteit. Hierbij worden niet alleen cijfers gegeven over het herkomstland van werknemers op organisatieniveau, maar ook voor bepaalde subgroepen. Stichting Hogeschool voor de Kunsten Utrecht heeft zelf bepaald voor welke subgroepen de uitsplitsing naar herkomstland gemaakt zijn. </t>
  </si>
  <si>
    <t>De tabellen hebben betrekking op de werknemers van Stichting Hogeschool voor de Kunsten Utrecht op peildatum 1 januari 2025 waarvoor Stichting Hogeschool voor de Kunsten Utrecht personeelsgegevens aan het CBS heeft geleverd. In totaal is informatie geleverd van 949 unieke werknemers. Voor sommige werknemers was het niet mogelijk om met de beschikbare informatie het herkomstland te bepalen. Dit betrof 4,2 procent van de werknemers van Stichting Hogeschool voor de Kunsten Utrecht. Hierdoor kan een vertekening in de percentages ontstaan. Hiermee dient rekening gehouden te worden bij het interpreteren van de cijfers.</t>
  </si>
  <si>
    <t>Stichting Hogeschool voor de Kunsten Utrecht heeft werknemersgegevens uit hun personeelsadministratie aan het CBS geleverd, namelijk geboortedatum, geslacht, adresgegevens, functie, leeftijd en salarisschaal. Voor meer informatie over deze kenmerken verwijst het CBS naar Stichting Hogeschool voor de Kunsten Utrecht.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</si>
  <si>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Vrouw</t>
  </si>
  <si>
    <r>
      <t>Geslacht</t>
    </r>
    <r>
      <rPr>
        <i/>
        <vertAlign val="superscript"/>
        <sz val="10"/>
        <color theme="1"/>
        <rFont val="Calibri"/>
        <family val="2"/>
      </rPr>
      <t>1</t>
    </r>
  </si>
  <si>
    <r>
      <rPr>
        <vertAlign val="superscript"/>
        <sz val="9"/>
        <rFont val="Calibri"/>
        <family val="2"/>
        <scheme val="minor"/>
      </rPr>
      <t>1</t>
    </r>
    <r>
      <rPr>
        <sz val="9"/>
        <rFont val="Calibri"/>
        <family val="2"/>
        <scheme val="minor"/>
      </rPr>
      <t xml:space="preserve"> Er zijn ook werknemers met een andere genderidentiteit. Dit is een relatief beperkte groep. Om onthulling van informatie over individuele personen te voorkomen, zijn deze werknemers in deze tabel buiten beschouwing gelaten.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</si>
</sst>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6"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sz val="10"/>
      <name val="Calibri"/>
      <family val="2"/>
      <scheme val="minor"/>
    </font>
    <font>
      <u/>
      <sz val="11"/>
      <color theme="10"/>
      <name val="Calibri"/>
      <family val="2"/>
      <scheme val="minor"/>
    </font>
    <font>
      <u/>
      <sz val="10"/>
      <color rgb="FF0563C1"/>
      <name val="Calibri"/>
      <family val="2"/>
      <scheme val="minor"/>
    </font>
    <font>
      <i/>
      <vertAlign val="superscript"/>
      <sz val="10"/>
      <color theme="1"/>
      <name val="Calibri"/>
      <family val="2"/>
    </font>
    <font>
      <sz val="9"/>
      <name val="Calibri"/>
      <family val="2"/>
      <scheme val="minor"/>
    </font>
    <font>
      <vertAlign val="superscript"/>
      <sz val="9"/>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1" fillId="0" borderId="0" applyNumberFormat="0" applyFill="0" applyBorder="0" applyAlignment="0" applyProtection="0"/>
  </cellStyleXfs>
  <cellXfs count="49">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8" fillId="0" borderId="0" xfId="0" applyNumberFormat="1" applyFont="1" applyAlignment="1">
      <alignment horizontal="center"/>
    </xf>
    <xf numFmtId="0" fontId="18" fillId="0" borderId="0" xfId="0" applyFont="1" applyAlignment="1">
      <alignment horizontal="center"/>
    </xf>
    <xf numFmtId="0" fontId="0" fillId="0" borderId="0" xfId="0" applyAlignment="1">
      <alignment horizontal="center"/>
    </xf>
    <xf numFmtId="0" fontId="19" fillId="0" borderId="0" xfId="0" applyFont="1" applyAlignment="1">
      <alignment horizontal="center"/>
    </xf>
    <xf numFmtId="0" fontId="11" fillId="3" borderId="0" xfId="1" applyFont="1" applyFill="1"/>
    <xf numFmtId="0" fontId="22" fillId="3" borderId="0" xfId="0" applyFont="1" applyFill="1"/>
    <xf numFmtId="0" fontId="20" fillId="3" borderId="0" xfId="0" applyFont="1" applyFill="1" applyAlignment="1">
      <alignment horizontal="justify" vertical="top" wrapText="1"/>
    </xf>
    <xf numFmtId="0" fontId="20" fillId="5" borderId="0" xfId="0" applyFont="1" applyFill="1" applyAlignment="1">
      <alignment vertical="top" wrapText="1"/>
    </xf>
    <xf numFmtId="0" fontId="20" fillId="3" borderId="0" xfId="0" applyFont="1" applyFill="1" applyAlignment="1">
      <alignment vertical="top" wrapText="1"/>
    </xf>
    <xf numFmtId="0" fontId="17" fillId="0" borderId="1" xfId="0" applyFont="1" applyBorder="1" applyAlignment="1">
      <alignment horizontal="left"/>
    </xf>
    <xf numFmtId="0" fontId="24" fillId="0" borderId="0" xfId="0" applyFont="1" applyFill="1" applyAlignment="1">
      <alignment horizontal="left" vertical="top" wrapText="1"/>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55</v>
      </c>
    </row>
    <row r="4" spans="1:11" ht="15.5" customHeight="1" x14ac:dyDescent="0.35">
      <c r="B4" s="4" t="s">
        <v>42</v>
      </c>
    </row>
    <row r="5" spans="1:11" ht="15.5" customHeight="1" x14ac:dyDescent="0.35">
      <c r="A5" s="1"/>
    </row>
    <row r="7" spans="1:11" x14ac:dyDescent="0.35">
      <c r="A7" s="3" t="s">
        <v>28</v>
      </c>
    </row>
    <row r="8" spans="1:11" x14ac:dyDescent="0.35">
      <c r="A8" s="6" t="s">
        <v>56</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35</v>
      </c>
      <c r="B3" s="9"/>
      <c r="C3" s="9"/>
      <c r="D3" s="9"/>
      <c r="E3" s="9"/>
      <c r="F3" s="9"/>
      <c r="G3" s="9"/>
    </row>
    <row r="4" spans="1:7" ht="13" customHeight="1" x14ac:dyDescent="0.35">
      <c r="A4" s="13" t="s">
        <v>1</v>
      </c>
      <c r="B4" s="2" t="s">
        <v>39</v>
      </c>
    </row>
    <row r="5" spans="1:7" ht="13" customHeight="1" x14ac:dyDescent="0.35">
      <c r="A5" s="42" t="s">
        <v>11</v>
      </c>
      <c r="B5" s="2" t="s">
        <v>54</v>
      </c>
    </row>
    <row r="6" spans="1:7" ht="13" customHeight="1" x14ac:dyDescent="0.35">
      <c r="A6" s="28" t="str">
        <f>HYPERLINK("#'Tabel 1'!A1", "Tabel 1")</f>
        <v>Tabel 1</v>
      </c>
      <c r="B6" s="2" t="s">
        <v>63</v>
      </c>
    </row>
    <row r="7" spans="1:7" ht="13" customHeight="1" x14ac:dyDescent="0.35">
      <c r="A7" s="28" t="str">
        <f>HYPERLINK("#'Tabel 2'!A1", "Tabel 2")</f>
        <v>Tabel 2</v>
      </c>
      <c r="B7" s="2" t="s">
        <v>75</v>
      </c>
    </row>
    <row r="8" spans="1:7" ht="13" customHeight="1" x14ac:dyDescent="0.35">
      <c r="A8" s="28" t="str">
        <f>HYPERLINK("#'Tabel 3'!A1", "Tabel 3")</f>
        <v>Tabel 3</v>
      </c>
      <c r="B8" s="2" t="s">
        <v>78</v>
      </c>
    </row>
    <row r="9" spans="1:7" ht="13" customHeight="1" x14ac:dyDescent="0.35">
      <c r="A9" s="43" t="str">
        <f>HYPERLINK("#'Tabel 4'!A1", "Tabel 4")</f>
        <v>Tabel 4</v>
      </c>
      <c r="B9" s="2" t="s">
        <v>83</v>
      </c>
    </row>
    <row r="10" spans="1:7" ht="13" customHeight="1" x14ac:dyDescent="0.35">
      <c r="D10" s="11"/>
    </row>
    <row r="11" spans="1:7" ht="13" customHeight="1" x14ac:dyDescent="0.35">
      <c r="A11" s="12" t="s">
        <v>34</v>
      </c>
      <c r="D11" s="11"/>
    </row>
    <row r="12" spans="1:7" ht="13" customHeight="1" x14ac:dyDescent="0.35">
      <c r="A12" s="11" t="s">
        <v>61</v>
      </c>
      <c r="D12" s="11"/>
    </row>
    <row r="13" spans="1:7" ht="13" customHeight="1" x14ac:dyDescent="0.35">
      <c r="A13" s="11" t="s">
        <v>96</v>
      </c>
      <c r="D13" s="11"/>
    </row>
    <row r="14" spans="1:7" ht="13" customHeight="1" x14ac:dyDescent="0.35">
      <c r="A14" s="11"/>
      <c r="D14" s="11"/>
    </row>
    <row r="15" spans="1:7" ht="13" customHeight="1" x14ac:dyDescent="0.35">
      <c r="A15" s="12" t="s">
        <v>2</v>
      </c>
      <c r="B15" s="8"/>
      <c r="D15" s="11"/>
    </row>
    <row r="16" spans="1:7" ht="13" customHeight="1" x14ac:dyDescent="0.35">
      <c r="A16" s="11" t="s">
        <v>3</v>
      </c>
      <c r="B16" s="7"/>
      <c r="D16" s="11"/>
    </row>
    <row r="17" spans="1:4" ht="13" customHeight="1" x14ac:dyDescent="0.35">
      <c r="A17" s="11" t="s">
        <v>4</v>
      </c>
      <c r="B17" s="7"/>
      <c r="D17" s="11"/>
    </row>
    <row r="18" spans="1:4" ht="13" customHeight="1" x14ac:dyDescent="0.35">
      <c r="A18" s="11" t="s">
        <v>36</v>
      </c>
      <c r="B18" s="7"/>
    </row>
  </sheetData>
  <conditionalFormatting sqref="B1:B3">
    <cfRule type="cellIs" dxfId="3" priority="53" stopIfTrue="1" operator="equal">
      <formula>"   "</formula>
    </cfRule>
    <cfRule type="cellIs" dxfId="2" priority="54" stopIfTrue="1" operator="equal">
      <formula>"    "</formula>
    </cfRule>
  </conditionalFormatting>
  <conditionalFormatting sqref="B6:B9">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A1" display="Begripp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23" t="s">
        <v>5</v>
      </c>
    </row>
    <row r="2" spans="1:2" ht="13" customHeight="1" x14ac:dyDescent="0.35"/>
    <row r="3" spans="1:2" ht="14" customHeight="1" x14ac:dyDescent="0.35">
      <c r="A3" s="19" t="s">
        <v>6</v>
      </c>
    </row>
    <row r="4" spans="1:2" ht="106" customHeight="1" x14ac:dyDescent="0.35">
      <c r="A4" s="44" t="s">
        <v>97</v>
      </c>
    </row>
    <row r="5" spans="1:2" ht="28" customHeight="1" x14ac:dyDescent="0.35">
      <c r="A5" s="15" t="s">
        <v>37</v>
      </c>
    </row>
    <row r="6" spans="1:2" ht="14" customHeight="1" x14ac:dyDescent="0.35">
      <c r="A6" s="22" t="s">
        <v>43</v>
      </c>
    </row>
    <row r="7" spans="1:2" ht="14" customHeight="1" x14ac:dyDescent="0.35"/>
    <row r="8" spans="1:2" ht="14" customHeight="1" x14ac:dyDescent="0.35">
      <c r="A8" s="19" t="s">
        <v>7</v>
      </c>
    </row>
    <row r="9" spans="1:2" ht="79.5" customHeight="1" x14ac:dyDescent="0.35">
      <c r="A9" s="44" t="s">
        <v>98</v>
      </c>
      <c r="B9" s="16"/>
    </row>
    <row r="10" spans="1:2" ht="14" customHeight="1" x14ac:dyDescent="0.35">
      <c r="A10" s="17"/>
    </row>
    <row r="11" spans="1:2" ht="14" customHeight="1" x14ac:dyDescent="0.35">
      <c r="A11" s="19" t="s">
        <v>8</v>
      </c>
    </row>
    <row r="12" spans="1:2" ht="79.5" customHeight="1" x14ac:dyDescent="0.35">
      <c r="A12" s="44" t="s">
        <v>99</v>
      </c>
      <c r="B12" s="18"/>
    </row>
    <row r="13" spans="1:2" ht="14" customHeight="1" x14ac:dyDescent="0.35"/>
    <row r="14" spans="1:2" ht="14" customHeight="1" x14ac:dyDescent="0.35">
      <c r="A14" s="19" t="s">
        <v>9</v>
      </c>
    </row>
    <row r="15" spans="1:2" ht="41" customHeight="1" x14ac:dyDescent="0.35">
      <c r="A15" s="15" t="s">
        <v>52</v>
      </c>
    </row>
    <row r="16" spans="1:2" ht="14" customHeight="1" x14ac:dyDescent="0.35"/>
    <row r="17" spans="1:1" ht="41" customHeight="1" x14ac:dyDescent="0.35">
      <c r="A17" s="15" t="s">
        <v>50</v>
      </c>
    </row>
    <row r="18" spans="1:1" ht="14" customHeight="1" x14ac:dyDescent="0.35">
      <c r="A18" s="15"/>
    </row>
    <row r="19" spans="1:1" ht="67" customHeight="1" x14ac:dyDescent="0.35">
      <c r="A19" s="15" t="s">
        <v>51</v>
      </c>
    </row>
    <row r="20" spans="1:1" ht="14" customHeight="1" x14ac:dyDescent="0.35">
      <c r="A20" s="22" t="s">
        <v>44</v>
      </c>
    </row>
    <row r="21" spans="1:1" ht="14" customHeight="1" x14ac:dyDescent="0.35"/>
    <row r="22" spans="1:1" ht="14" customHeight="1" x14ac:dyDescent="0.35">
      <c r="A22" s="19" t="s">
        <v>23</v>
      </c>
    </row>
    <row r="23" spans="1:1" ht="41" customHeight="1" x14ac:dyDescent="0.35">
      <c r="A23" s="15" t="s">
        <v>38</v>
      </c>
    </row>
    <row r="24" spans="1:1" ht="107" customHeight="1" x14ac:dyDescent="0.35">
      <c r="A24" s="15" t="s">
        <v>40</v>
      </c>
    </row>
    <row r="25" spans="1:1" ht="14" customHeight="1" x14ac:dyDescent="0.35">
      <c r="A25" s="22" t="s">
        <v>45</v>
      </c>
    </row>
    <row r="26" spans="1:1" ht="80" customHeight="1" x14ac:dyDescent="0.35">
      <c r="A26" s="15" t="s">
        <v>47</v>
      </c>
    </row>
    <row r="27" spans="1:1" ht="14" customHeight="1" x14ac:dyDescent="0.35">
      <c r="A27" s="20"/>
    </row>
    <row r="28" spans="1:1" ht="14" customHeight="1" x14ac:dyDescent="0.35">
      <c r="A28" s="19" t="s">
        <v>22</v>
      </c>
    </row>
    <row r="29" spans="1:1" ht="14" customHeight="1" x14ac:dyDescent="0.35">
      <c r="A29" s="22" t="s">
        <v>46</v>
      </c>
    </row>
    <row r="30" spans="1:1" x14ac:dyDescent="0.35">
      <c r="A30" s="2"/>
    </row>
    <row r="31" spans="1:1" x14ac:dyDescent="0.35">
      <c r="A31" s="15"/>
    </row>
    <row r="32" spans="1:1" x14ac:dyDescent="0.35">
      <c r="A32" s="15"/>
    </row>
    <row r="33" spans="1:1" x14ac:dyDescent="0.35">
      <c r="A33" s="15"/>
    </row>
    <row r="34" spans="1:1" x14ac:dyDescent="0.35">
      <c r="A34" s="15"/>
    </row>
  </sheetData>
  <hyperlinks>
    <hyperlink ref="A6" r:id="rId1" display="https://dashboards.cbs.nl/v5/barometerculturelediversiteit/" xr:uid="{00000000-0004-0000-0200-000000000000}"/>
    <hyperlink ref="A20" r:id="rId2" display="https://www.cbs.nl/nl-nl/onze-diensten/methoden/onderzoeksomschrijvingen/korte-onderzoeksbeschrijvingen/barometer-culturele-diversiteit-ingezoomde-variant" xr:uid="{00000000-0004-0000-0200-000002000000}"/>
    <hyperlink ref="A29" r:id="rId3" display="https://www.rijksoverheid.nl/documenten/kamerstukken/2020/05/14/de-barometer-culturele-diversiteit-komt-per-1-juli-2020-beschikbaar" xr:uid="{00000000-0004-0000-0200-000003000000}"/>
    <hyperlink ref="A25"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showGridLines="0" workbookViewId="0"/>
  </sheetViews>
  <sheetFormatPr defaultColWidth="10.90625" defaultRowHeight="14.5" x14ac:dyDescent="0.35"/>
  <cols>
    <col min="1" max="1" width="21" customWidth="1"/>
    <col min="2" max="2" width="84.7265625" customWidth="1"/>
  </cols>
  <sheetData>
    <row r="1" spans="1:11" ht="15.5" customHeight="1" x14ac:dyDescent="0.35">
      <c r="A1" s="10" t="s">
        <v>41</v>
      </c>
    </row>
    <row r="2" spans="1:11" ht="13" customHeight="1" x14ac:dyDescent="0.35">
      <c r="A2" s="10"/>
    </row>
    <row r="3" spans="1:11" x14ac:dyDescent="0.35">
      <c r="A3" s="12" t="s">
        <v>11</v>
      </c>
    </row>
    <row r="4" spans="1:11" ht="104.5" customHeight="1" x14ac:dyDescent="0.35">
      <c r="A4" s="27" t="s">
        <v>48</v>
      </c>
      <c r="B4" s="15" t="s">
        <v>49</v>
      </c>
    </row>
    <row r="5" spans="1:11" x14ac:dyDescent="0.35">
      <c r="A5" s="27" t="s">
        <v>33</v>
      </c>
      <c r="B5" s="44" t="s">
        <v>60</v>
      </c>
    </row>
    <row r="6" spans="1:11" x14ac:dyDescent="0.35">
      <c r="B6" s="21"/>
    </row>
    <row r="7" spans="1:11" x14ac:dyDescent="0.35">
      <c r="A7" s="26" t="s">
        <v>10</v>
      </c>
    </row>
    <row r="8" spans="1:11" x14ac:dyDescent="0.35">
      <c r="A8" s="45" t="s">
        <v>87</v>
      </c>
      <c r="B8" s="46" t="s">
        <v>88</v>
      </c>
    </row>
    <row r="9" spans="1:11" x14ac:dyDescent="0.35">
      <c r="A9" s="45" t="s">
        <v>25</v>
      </c>
      <c r="B9" s="46" t="s">
        <v>26</v>
      </c>
    </row>
    <row r="10" spans="1:11" x14ac:dyDescent="0.35">
      <c r="A10" s="45" t="s">
        <v>89</v>
      </c>
      <c r="B10" s="46" t="s">
        <v>90</v>
      </c>
    </row>
    <row r="11" spans="1:11" x14ac:dyDescent="0.35">
      <c r="A11" s="45" t="s">
        <v>91</v>
      </c>
      <c r="B11" s="46" t="s">
        <v>92</v>
      </c>
    </row>
    <row r="12" spans="1:11" x14ac:dyDescent="0.35">
      <c r="A12" s="45" t="s">
        <v>27</v>
      </c>
      <c r="B12" s="46" t="s">
        <v>28</v>
      </c>
    </row>
    <row r="13" spans="1:11" x14ac:dyDescent="0.35">
      <c r="A13" s="45" t="s">
        <v>93</v>
      </c>
      <c r="B13" s="46" t="s">
        <v>94</v>
      </c>
    </row>
    <row r="14" spans="1:11" x14ac:dyDescent="0.35">
      <c r="A14" s="45" t="s">
        <v>31</v>
      </c>
      <c r="B14" s="46" t="s">
        <v>32</v>
      </c>
    </row>
    <row r="15" spans="1:11" ht="13" customHeight="1" x14ac:dyDescent="0.35">
      <c r="F15" s="24"/>
      <c r="G15" s="9"/>
      <c r="H15" s="9"/>
      <c r="I15" s="9"/>
      <c r="J15" s="9"/>
      <c r="K15" s="9"/>
    </row>
    <row r="16" spans="1:11" ht="14.5" customHeight="1" x14ac:dyDescent="0.35">
      <c r="A16" s="26" t="s">
        <v>29</v>
      </c>
      <c r="F16" s="24"/>
    </row>
    <row r="17" spans="1:11" ht="14.5" customHeight="1" x14ac:dyDescent="0.35">
      <c r="A17" s="27" t="s">
        <v>12</v>
      </c>
      <c r="B17" s="26" t="s">
        <v>13</v>
      </c>
      <c r="F17" s="24"/>
    </row>
    <row r="18" spans="1:11" ht="195.5" customHeight="1" x14ac:dyDescent="0.35">
      <c r="A18" s="27" t="s">
        <v>14</v>
      </c>
      <c r="B18" s="15" t="s">
        <v>95</v>
      </c>
      <c r="F18" s="24"/>
      <c r="G18" s="9"/>
      <c r="H18" s="9"/>
      <c r="I18" s="9"/>
      <c r="J18" s="9"/>
      <c r="K18" s="9"/>
    </row>
    <row r="19" spans="1:11" x14ac:dyDescent="0.35">
      <c r="A19" s="27" t="s">
        <v>15</v>
      </c>
      <c r="B19" s="25" t="s">
        <v>24</v>
      </c>
    </row>
    <row r="20" spans="1:11" x14ac:dyDescent="0.35">
      <c r="A20" s="27" t="s">
        <v>16</v>
      </c>
      <c r="B20" s="25" t="s">
        <v>17</v>
      </c>
    </row>
    <row r="21" spans="1:11" x14ac:dyDescent="0.35">
      <c r="A21" s="27" t="s">
        <v>18</v>
      </c>
      <c r="B21" s="25" t="s">
        <v>19</v>
      </c>
    </row>
    <row r="22" spans="1:11" ht="26" customHeight="1" x14ac:dyDescent="0.35">
      <c r="A22" s="27" t="s">
        <v>20</v>
      </c>
      <c r="B22" s="15" t="s">
        <v>30</v>
      </c>
    </row>
    <row r="24" spans="1:11" x14ac:dyDescent="0.35">
      <c r="A24" s="27" t="s">
        <v>12</v>
      </c>
      <c r="B24" s="26" t="s">
        <v>57</v>
      </c>
    </row>
    <row r="25" spans="1:11" ht="80" customHeight="1" x14ac:dyDescent="0.35">
      <c r="A25" s="27" t="s">
        <v>14</v>
      </c>
      <c r="B25" s="15" t="s">
        <v>59</v>
      </c>
    </row>
    <row r="26" spans="1:11" x14ac:dyDescent="0.35">
      <c r="A26" s="27" t="s">
        <v>15</v>
      </c>
      <c r="B26" s="25" t="s">
        <v>58</v>
      </c>
    </row>
    <row r="27" spans="1:11" x14ac:dyDescent="0.35">
      <c r="A27" s="27" t="s">
        <v>16</v>
      </c>
      <c r="B27" s="25" t="s">
        <v>17</v>
      </c>
    </row>
    <row r="28" spans="1:11" x14ac:dyDescent="0.35">
      <c r="A28" s="27" t="s">
        <v>18</v>
      </c>
      <c r="B28" s="25" t="s">
        <v>21</v>
      </c>
    </row>
    <row r="29" spans="1:11" x14ac:dyDescent="0.35">
      <c r="A29" s="27" t="s">
        <v>20</v>
      </c>
      <c r="B29" s="25" t="s">
        <v>53</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90625" defaultRowHeight="14.5" x14ac:dyDescent="0.35"/>
  <cols>
    <col min="1" max="1" width="23.6328125" customWidth="1"/>
    <col min="2" max="2" width="6.6328125" customWidth="1"/>
    <col min="3" max="5" width="19.6328125" customWidth="1"/>
  </cols>
  <sheetData>
    <row r="1" spans="1:10" x14ac:dyDescent="0.35">
      <c r="A1" s="29" t="s">
        <v>62</v>
      </c>
      <c r="J1" s="29"/>
    </row>
    <row r="2" spans="1:10" x14ac:dyDescent="0.35">
      <c r="A2" s="47" t="s">
        <v>63</v>
      </c>
      <c r="B2" s="47"/>
      <c r="C2" s="47"/>
      <c r="D2" s="47"/>
      <c r="E2" s="47"/>
    </row>
    <row r="3" spans="1:10" x14ac:dyDescent="0.35">
      <c r="A3" s="31"/>
      <c r="B3" s="39" t="s">
        <v>64</v>
      </c>
      <c r="C3" s="32" t="s">
        <v>66</v>
      </c>
      <c r="D3" s="32"/>
      <c r="E3" s="32"/>
    </row>
    <row r="4" spans="1:10" x14ac:dyDescent="0.35">
      <c r="A4" s="32"/>
      <c r="B4" s="32"/>
      <c r="C4" s="32" t="s">
        <v>67</v>
      </c>
      <c r="D4" s="32" t="s">
        <v>68</v>
      </c>
      <c r="E4" s="32" t="s">
        <v>69</v>
      </c>
    </row>
    <row r="5" spans="1:10" x14ac:dyDescent="0.35">
      <c r="B5" s="40"/>
      <c r="C5" s="40"/>
      <c r="D5" s="40"/>
      <c r="E5" s="40"/>
    </row>
    <row r="6" spans="1:10" x14ac:dyDescent="0.35">
      <c r="B6" s="41" t="s">
        <v>65</v>
      </c>
      <c r="C6" s="40"/>
      <c r="D6" s="40"/>
      <c r="E6" s="40"/>
    </row>
    <row r="7" spans="1:10" x14ac:dyDescent="0.35">
      <c r="B7" s="40"/>
      <c r="C7" s="40"/>
      <c r="D7" s="40"/>
      <c r="E7" s="40"/>
    </row>
    <row r="8" spans="1:10" x14ac:dyDescent="0.35">
      <c r="A8" s="31" t="s">
        <v>64</v>
      </c>
      <c r="B8" s="38">
        <v>100</v>
      </c>
      <c r="C8" s="38">
        <v>74</v>
      </c>
      <c r="D8" s="38">
        <v>11</v>
      </c>
      <c r="E8" s="38">
        <v>15</v>
      </c>
    </row>
    <row r="9" spans="1:10" x14ac:dyDescent="0.35">
      <c r="A9" s="31"/>
      <c r="B9" s="37"/>
      <c r="C9" s="37"/>
      <c r="D9" s="37"/>
      <c r="E9" s="37"/>
    </row>
    <row r="10" spans="1:10" x14ac:dyDescent="0.35">
      <c r="A10" s="33" t="s">
        <v>73</v>
      </c>
      <c r="B10" s="37"/>
      <c r="C10" s="37"/>
      <c r="D10" s="37"/>
      <c r="E10" s="37"/>
    </row>
    <row r="11" spans="1:10" x14ac:dyDescent="0.35">
      <c r="A11" s="31" t="s">
        <v>70</v>
      </c>
      <c r="B11" s="38">
        <v>100</v>
      </c>
      <c r="C11" s="38">
        <v>75</v>
      </c>
      <c r="D11" s="38">
        <v>7</v>
      </c>
      <c r="E11" s="38">
        <v>18</v>
      </c>
    </row>
    <row r="12" spans="1:10" x14ac:dyDescent="0.35">
      <c r="A12" s="31" t="s">
        <v>71</v>
      </c>
      <c r="B12" s="38">
        <v>100</v>
      </c>
      <c r="C12" s="38">
        <v>74</v>
      </c>
      <c r="D12" s="38">
        <v>12</v>
      </c>
      <c r="E12" s="38">
        <v>14</v>
      </c>
    </row>
    <row r="13" spans="1:10" x14ac:dyDescent="0.35">
      <c r="A13" s="31"/>
      <c r="B13" s="30"/>
      <c r="C13" s="30"/>
      <c r="D13" s="30"/>
      <c r="E13" s="30"/>
    </row>
    <row r="14" spans="1:10" x14ac:dyDescent="0.35">
      <c r="A14" s="34" t="s">
        <v>72</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showGridLines="0" workbookViewId="0"/>
  </sheetViews>
  <sheetFormatPr defaultColWidth="10.90625" defaultRowHeight="14.5" x14ac:dyDescent="0.35"/>
  <cols>
    <col min="1" max="1" width="23.6328125" customWidth="1"/>
    <col min="2" max="2" width="6.6328125" customWidth="1"/>
    <col min="3" max="5" width="19.6328125" customWidth="1"/>
  </cols>
  <sheetData>
    <row r="1" spans="1:10" x14ac:dyDescent="0.35">
      <c r="A1" s="29" t="s">
        <v>74</v>
      </c>
      <c r="J1" s="29"/>
    </row>
    <row r="2" spans="1:10" x14ac:dyDescent="0.35">
      <c r="A2" s="47" t="s">
        <v>75</v>
      </c>
      <c r="B2" s="47"/>
      <c r="C2" s="47"/>
      <c r="D2" s="47"/>
      <c r="E2" s="47"/>
    </row>
    <row r="3" spans="1:10" x14ac:dyDescent="0.35">
      <c r="A3" s="31"/>
      <c r="B3" s="39" t="s">
        <v>64</v>
      </c>
      <c r="C3" s="32" t="s">
        <v>66</v>
      </c>
      <c r="D3" s="32"/>
      <c r="E3" s="32"/>
    </row>
    <row r="4" spans="1:10" x14ac:dyDescent="0.35">
      <c r="A4" s="32"/>
      <c r="B4" s="32"/>
      <c r="C4" s="32" t="s">
        <v>67</v>
      </c>
      <c r="D4" s="32" t="s">
        <v>68</v>
      </c>
      <c r="E4" s="32" t="s">
        <v>69</v>
      </c>
    </row>
    <row r="5" spans="1:10" x14ac:dyDescent="0.35">
      <c r="B5" s="40"/>
      <c r="C5" s="40"/>
      <c r="D5" s="40"/>
      <c r="E5" s="40"/>
    </row>
    <row r="6" spans="1:10" x14ac:dyDescent="0.35">
      <c r="B6" s="41" t="s">
        <v>65</v>
      </c>
      <c r="C6" s="40"/>
      <c r="D6" s="40"/>
      <c r="E6" s="40"/>
    </row>
    <row r="7" spans="1:10" x14ac:dyDescent="0.35">
      <c r="B7" s="40"/>
      <c r="C7" s="40"/>
      <c r="D7" s="40"/>
      <c r="E7" s="40"/>
    </row>
    <row r="8" spans="1:10" x14ac:dyDescent="0.35">
      <c r="A8" s="31" t="s">
        <v>64</v>
      </c>
      <c r="B8" s="38">
        <v>100</v>
      </c>
      <c r="C8" s="38">
        <v>74</v>
      </c>
      <c r="D8" s="38">
        <v>11</v>
      </c>
      <c r="E8" s="38">
        <v>15</v>
      </c>
    </row>
    <row r="9" spans="1:10" x14ac:dyDescent="0.35">
      <c r="A9" s="31"/>
      <c r="B9" s="37"/>
      <c r="C9" s="37"/>
      <c r="D9" s="37"/>
      <c r="E9" s="37"/>
    </row>
    <row r="10" spans="1:10" ht="15" x14ac:dyDescent="0.35">
      <c r="A10" s="33" t="s">
        <v>101</v>
      </c>
      <c r="B10" s="37"/>
      <c r="C10" s="37"/>
      <c r="D10" s="37"/>
      <c r="E10" s="37"/>
    </row>
    <row r="11" spans="1:10" x14ac:dyDescent="0.35">
      <c r="A11" s="31" t="s">
        <v>76</v>
      </c>
      <c r="B11" s="38">
        <v>100</v>
      </c>
      <c r="C11" s="38">
        <v>74</v>
      </c>
      <c r="D11" s="38">
        <v>10</v>
      </c>
      <c r="E11" s="38">
        <v>16</v>
      </c>
    </row>
    <row r="12" spans="1:10" x14ac:dyDescent="0.35">
      <c r="A12" s="31" t="s">
        <v>100</v>
      </c>
      <c r="B12" s="38">
        <v>100</v>
      </c>
      <c r="C12" s="38">
        <v>74</v>
      </c>
      <c r="D12" s="38">
        <v>12</v>
      </c>
      <c r="E12" s="38">
        <v>14</v>
      </c>
    </row>
    <row r="13" spans="1:10" x14ac:dyDescent="0.35">
      <c r="A13" s="31"/>
      <c r="B13" s="35"/>
      <c r="C13" s="35"/>
      <c r="D13" s="35"/>
      <c r="E13" s="35"/>
    </row>
    <row r="14" spans="1:10" x14ac:dyDescent="0.35">
      <c r="A14" s="34" t="s">
        <v>72</v>
      </c>
      <c r="B14" s="34"/>
      <c r="C14" s="34"/>
      <c r="D14" s="34"/>
      <c r="E14" s="34"/>
    </row>
    <row r="15" spans="1:10" ht="30" customHeight="1" x14ac:dyDescent="0.35">
      <c r="A15" s="48" t="s">
        <v>102</v>
      </c>
      <c r="B15" s="48"/>
      <c r="C15" s="48"/>
      <c r="D15" s="48"/>
      <c r="E15" s="48"/>
    </row>
  </sheetData>
  <mergeCells count="2">
    <mergeCell ref="A2:E2"/>
    <mergeCell ref="A15:E1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4"/>
  <sheetViews>
    <sheetView showGridLines="0" workbookViewId="0"/>
  </sheetViews>
  <sheetFormatPr defaultColWidth="10.90625" defaultRowHeight="14.5" x14ac:dyDescent="0.35"/>
  <cols>
    <col min="1" max="1" width="23.6328125" customWidth="1"/>
    <col min="2" max="2" width="6.6328125" customWidth="1"/>
    <col min="3" max="5" width="19.6328125" customWidth="1"/>
  </cols>
  <sheetData>
    <row r="1" spans="1:10" x14ac:dyDescent="0.35">
      <c r="A1" s="29" t="s">
        <v>77</v>
      </c>
      <c r="J1" s="29"/>
    </row>
    <row r="2" spans="1:10" x14ac:dyDescent="0.35">
      <c r="A2" s="47" t="s">
        <v>78</v>
      </c>
      <c r="B2" s="47"/>
      <c r="C2" s="47"/>
      <c r="D2" s="47"/>
      <c r="E2" s="47"/>
    </row>
    <row r="3" spans="1:10" x14ac:dyDescent="0.35">
      <c r="A3" s="31"/>
      <c r="B3" s="39" t="s">
        <v>64</v>
      </c>
      <c r="C3" s="32" t="s">
        <v>66</v>
      </c>
      <c r="D3" s="32"/>
      <c r="E3" s="32"/>
    </row>
    <row r="4" spans="1:10" x14ac:dyDescent="0.35">
      <c r="A4" s="32"/>
      <c r="B4" s="32"/>
      <c r="C4" s="32" t="s">
        <v>67</v>
      </c>
      <c r="D4" s="32" t="s">
        <v>68</v>
      </c>
      <c r="E4" s="32" t="s">
        <v>69</v>
      </c>
    </row>
    <row r="5" spans="1:10" x14ac:dyDescent="0.35">
      <c r="B5" s="40"/>
      <c r="C5" s="40"/>
      <c r="D5" s="40"/>
      <c r="E5" s="40"/>
    </row>
    <row r="6" spans="1:10" x14ac:dyDescent="0.35">
      <c r="B6" s="41" t="s">
        <v>65</v>
      </c>
      <c r="C6" s="40"/>
      <c r="D6" s="40"/>
      <c r="E6" s="40"/>
    </row>
    <row r="7" spans="1:10" x14ac:dyDescent="0.35">
      <c r="B7" s="40"/>
      <c r="C7" s="40"/>
      <c r="D7" s="40"/>
      <c r="E7" s="40"/>
    </row>
    <row r="8" spans="1:10" x14ac:dyDescent="0.35">
      <c r="A8" s="31" t="s">
        <v>64</v>
      </c>
      <c r="B8" s="38">
        <v>100</v>
      </c>
      <c r="C8" s="38">
        <v>74</v>
      </c>
      <c r="D8" s="38">
        <v>11</v>
      </c>
      <c r="E8" s="38">
        <v>15</v>
      </c>
    </row>
    <row r="9" spans="1:10" x14ac:dyDescent="0.35">
      <c r="A9" s="31"/>
      <c r="B9" s="37"/>
      <c r="C9" s="37"/>
      <c r="D9" s="37"/>
      <c r="E9" s="37"/>
    </row>
    <row r="10" spans="1:10" x14ac:dyDescent="0.35">
      <c r="A10" s="33" t="s">
        <v>81</v>
      </c>
      <c r="B10" s="37"/>
      <c r="C10" s="37"/>
      <c r="D10" s="37"/>
      <c r="E10" s="37"/>
    </row>
    <row r="11" spans="1:10" x14ac:dyDescent="0.35">
      <c r="A11" s="31" t="s">
        <v>79</v>
      </c>
      <c r="B11" s="38">
        <v>100</v>
      </c>
      <c r="C11" s="38">
        <v>72</v>
      </c>
      <c r="D11" s="38">
        <v>11</v>
      </c>
      <c r="E11" s="38">
        <v>17</v>
      </c>
    </row>
    <row r="12" spans="1:10" x14ac:dyDescent="0.35">
      <c r="A12" s="31" t="s">
        <v>80</v>
      </c>
      <c r="B12" s="38">
        <v>100</v>
      </c>
      <c r="C12" s="38">
        <v>75</v>
      </c>
      <c r="D12" s="38">
        <v>11</v>
      </c>
      <c r="E12" s="38">
        <v>13</v>
      </c>
    </row>
    <row r="13" spans="1:10" x14ac:dyDescent="0.35">
      <c r="A13" s="31"/>
      <c r="B13" s="36"/>
      <c r="C13" s="36"/>
      <c r="D13" s="36"/>
      <c r="E13" s="36"/>
    </row>
    <row r="14" spans="1:10" x14ac:dyDescent="0.35">
      <c r="A14" s="34" t="s">
        <v>72</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showGridLines="0" workbookViewId="0"/>
  </sheetViews>
  <sheetFormatPr defaultColWidth="10.90625" defaultRowHeight="14.5" x14ac:dyDescent="0.35"/>
  <cols>
    <col min="1" max="1" width="23.6328125" customWidth="1"/>
    <col min="2" max="2" width="6.6328125" customWidth="1"/>
    <col min="3" max="5" width="19.6328125" customWidth="1"/>
  </cols>
  <sheetData>
    <row r="1" spans="1:10" x14ac:dyDescent="0.35">
      <c r="A1" s="29" t="s">
        <v>82</v>
      </c>
      <c r="J1" s="29"/>
    </row>
    <row r="2" spans="1:10" x14ac:dyDescent="0.35">
      <c r="A2" s="47" t="s">
        <v>83</v>
      </c>
      <c r="B2" s="47"/>
      <c r="C2" s="47"/>
      <c r="D2" s="47"/>
      <c r="E2" s="47"/>
    </row>
    <row r="3" spans="1:10" x14ac:dyDescent="0.35">
      <c r="A3" s="31"/>
      <c r="B3" s="39" t="s">
        <v>64</v>
      </c>
      <c r="C3" s="32" t="s">
        <v>66</v>
      </c>
      <c r="D3" s="32"/>
      <c r="E3" s="32"/>
    </row>
    <row r="4" spans="1:10" x14ac:dyDescent="0.35">
      <c r="A4" s="32"/>
      <c r="B4" s="32"/>
      <c r="C4" s="32" t="s">
        <v>67</v>
      </c>
      <c r="D4" s="32" t="s">
        <v>68</v>
      </c>
      <c r="E4" s="32" t="s">
        <v>69</v>
      </c>
    </row>
    <row r="5" spans="1:10" x14ac:dyDescent="0.35">
      <c r="B5" s="40"/>
      <c r="C5" s="40"/>
      <c r="D5" s="40"/>
      <c r="E5" s="40"/>
    </row>
    <row r="6" spans="1:10" x14ac:dyDescent="0.35">
      <c r="B6" s="41" t="s">
        <v>65</v>
      </c>
      <c r="C6" s="40"/>
      <c r="D6" s="40"/>
      <c r="E6" s="40"/>
    </row>
    <row r="7" spans="1:10" x14ac:dyDescent="0.35">
      <c r="B7" s="40"/>
      <c r="C7" s="40"/>
      <c r="D7" s="40"/>
      <c r="E7" s="40"/>
    </row>
    <row r="8" spans="1:10" x14ac:dyDescent="0.35">
      <c r="A8" s="31" t="s">
        <v>64</v>
      </c>
      <c r="B8" s="38">
        <v>100</v>
      </c>
      <c r="C8" s="38">
        <v>74</v>
      </c>
      <c r="D8" s="38">
        <v>11</v>
      </c>
      <c r="E8" s="38">
        <v>15</v>
      </c>
    </row>
    <row r="9" spans="1:10" x14ac:dyDescent="0.35">
      <c r="A9" s="31"/>
      <c r="B9" s="37"/>
      <c r="C9" s="37"/>
      <c r="D9" s="37"/>
      <c r="E9" s="37"/>
    </row>
    <row r="10" spans="1:10" x14ac:dyDescent="0.35">
      <c r="A10" s="33" t="s">
        <v>86</v>
      </c>
      <c r="B10" s="37"/>
      <c r="C10" s="37"/>
      <c r="D10" s="37"/>
      <c r="E10" s="37"/>
    </row>
    <row r="11" spans="1:10" x14ac:dyDescent="0.35">
      <c r="A11" s="31" t="s">
        <v>84</v>
      </c>
      <c r="B11" s="38">
        <v>100</v>
      </c>
      <c r="C11" s="38">
        <v>75</v>
      </c>
      <c r="D11" s="38">
        <v>9</v>
      </c>
      <c r="E11" s="38">
        <v>16</v>
      </c>
    </row>
    <row r="12" spans="1:10" x14ac:dyDescent="0.35">
      <c r="A12" s="31" t="s">
        <v>85</v>
      </c>
      <c r="B12" s="38">
        <v>100</v>
      </c>
      <c r="C12" s="38">
        <v>74</v>
      </c>
      <c r="D12" s="38">
        <v>12</v>
      </c>
      <c r="E12" s="38">
        <v>15</v>
      </c>
    </row>
    <row r="13" spans="1:10" x14ac:dyDescent="0.35">
      <c r="A13" s="31"/>
      <c r="B13" s="37"/>
      <c r="C13" s="37"/>
      <c r="D13" s="37"/>
      <c r="E13" s="37"/>
    </row>
    <row r="14" spans="1:10" x14ac:dyDescent="0.35">
      <c r="A14" s="34" t="s">
        <v>72</v>
      </c>
      <c r="B14" s="34"/>
      <c r="C14" s="34"/>
      <c r="D14" s="34"/>
      <c r="E14"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vt:lpstr>
      <vt:lpstr>Tabel 1</vt:lpstr>
      <vt:lpstr>Tabel 2</vt:lpstr>
      <vt:lpstr>Tabel 3</vt:lpstr>
      <vt:lpstr>Tabel 4</vt:lpstr>
      <vt:lpstr>Begrippen!Afdrukbereik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van der Noll, J. (Jolanda, secundair Productie)</dc:creator>
  <cp:lastModifiedBy>van der Noll, J. (Jolanda, secundair Productie)</cp:lastModifiedBy>
  <cp:lastPrinted>2023-06-13T12:04:32Z</cp:lastPrinted>
  <dcterms:created xsi:type="dcterms:W3CDTF">2020-05-28T08:27:28Z</dcterms:created>
  <dcterms:modified xsi:type="dcterms:W3CDTF">2025-05-15T09:18:02Z</dcterms:modified>
</cp:coreProperties>
</file>