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SOS_SV\Beheer\Output\Maatwerk\Verzoek SEO 2024\"/>
    </mc:Choice>
  </mc:AlternateContent>
  <xr:revisionPtr revIDLastSave="0" documentId="13_ncr:1_{BE0C4BA1-7AF7-47D2-8758-CA878352FFC7}"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oelichting" sheetId="10" r:id="rId7"/>
    <sheet name="Begrippen" sheetId="19" r:id="rId8"/>
  </sheets>
  <definedNames>
    <definedName name="_xlnm._FilterDatabase" localSheetId="3" hidden="1">'Tabel 1'!$A$4:$I$40</definedName>
    <definedName name="_xlnm._FilterDatabase" localSheetId="4" hidden="1">'Tabel 2'!$A$4:$F$13</definedName>
    <definedName name="_xlnm._FilterDatabase" localSheetId="5" hidden="1">'Tabel 3'!$A$4:$F$13</definedName>
    <definedName name="_xlnm.Print_Area" localSheetId="2">Introductie!$A$1:$A$14</definedName>
    <definedName name="_xlnm.Print_Area" localSheetId="6">Toelichting!$A$1:$A$37</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6" i="18"/>
  <c r="B5" i="18"/>
  <c r="B4" i="18" l="1"/>
  <c r="B8" i="18"/>
  <c r="B9" i="18" l="1"/>
</calcChain>
</file>

<file path=xl/sharedStrings.xml><?xml version="1.0" encoding="utf-8"?>
<sst xmlns="http://schemas.openxmlformats.org/spreadsheetml/2006/main" count="361" uniqueCount="136">
  <si>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</si>
  <si>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</si>
  <si>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</si>
  <si>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</si>
  <si>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</si>
  <si>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</si>
  <si>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</si>
  <si>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</si>
  <si>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</si>
  <si>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</si>
  <si>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</si>
  <si>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</si>
  <si>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</si>
  <si>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</si>
  <si>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</si>
  <si>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</si>
  <si>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</si>
  <si>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</si>
  <si>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</si>
  <si>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</si>
  <si>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</si>
  <si>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</si>
  <si>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</si>
  <si>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</si>
  <si>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</si>
  <si>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</si>
  <si>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</si>
  <si>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</si>
  <si>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</si>
  <si>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</si>
  <si>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</si>
  <si>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</si>
  <si>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</si>
  <si>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</si>
  <si>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</si>
  <si>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</si>
  <si>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</si>
  <si>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</si>
  <si>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</si>
  <si>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</si>
  <si>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</si>
  <si>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Herkomst</t>
  </si>
  <si>
    <t>Geslacht</t>
  </si>
  <si>
    <t xml:space="preserve">Leeftijd </t>
  </si>
  <si>
    <t>Jaar</t>
  </si>
  <si>
    <t>1 keer (%)</t>
  </si>
  <si>
    <t>2-3 keer (%)</t>
  </si>
  <si>
    <t>4-6 keer (%)</t>
  </si>
  <si>
    <t>7-10 keer (%)</t>
  </si>
  <si>
    <t>Meer dan 10 keer (%)</t>
  </si>
  <si>
    <t>Geboren in NL, met twee ouders geboren in NL</t>
  </si>
  <si>
    <t>Jongens</t>
  </si>
  <si>
    <t>Meisjes</t>
  </si>
  <si>
    <t>Mannen</t>
  </si>
  <si>
    <t>Vrouwen</t>
  </si>
  <si>
    <t>Solliciteren was niet nodig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</si>
  <si>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</si>
  <si>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</si>
  <si>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</si>
  <si>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</si>
  <si>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</si>
  <si>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</si>
  <si>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</si>
  <si>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</si>
  <si>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</si>
  <si>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</si>
  <si>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</si>
  <si>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</si>
  <si>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</si>
  <si>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</si>
  <si>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</si>
  <si>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</si>
  <si>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</si>
  <si>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</si>
  <si>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</si>
  <si>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</si>
  <si>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</si>
  <si>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</si>
  <si>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</si>
  <si>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</si>
  <si>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</si>
  <si>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</si>
  <si>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</si>
  <si>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</si>
  <si>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</si>
  <si>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</si>
  <si>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</si>
  <si>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</si>
  <si>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</si>
  <si>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</si>
  <si>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</si>
  <si>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</si>
  <si>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Ja (%)</t>
  </si>
  <si>
    <t>Nee (%)</t>
  </si>
  <si>
    <t>20-21 jaar</t>
  </si>
  <si>
    <t>22 jaar of ouder</t>
  </si>
  <si>
    <t>CBS, Arbeid, Dynamiek en Mobiliteit</t>
  </si>
  <si>
    <t>AVG</t>
  </si>
  <si>
    <t>Algemene Verordening Gegevensbescherming</t>
  </si>
  <si>
    <t>Middelbaar Beroepsonderwijs</t>
  </si>
  <si>
    <t>OCW</t>
  </si>
  <si>
    <t>Ministerie van Onderwijs, Cultuur en Wetenschappen</t>
  </si>
  <si>
    <t>SVO</t>
  </si>
  <si>
    <t>Schoolverlatersonderzoek</t>
  </si>
  <si>
    <t>Voorbereidend Middelbaar Beroepsonderwijs</t>
  </si>
  <si>
    <t>Schoolverlatersonderzoek (SVO)</t>
  </si>
  <si>
    <t>Personen met een mbo-diploma in de doelpopulatie worden integraal benaderd. Voor de gediplomeerden in het voortgezet onderwijs en de voortijdig schoolverlaters wordt een steekproef getrokken.</t>
  </si>
  <si>
    <t>Jaarlijks</t>
  </si>
  <si>
    <t>Tot en met 19 jaar</t>
  </si>
  <si>
    <t>Geboren in NL, met minstens één ouder geboren in het buitenland, of zelf geboren in het buitenland</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</si>
  <si>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</si>
  <si>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 xml:space="preserve">Om onthulling van informatie over individuele personen te voorkomen zijn de percentages als heel getal gepresenteerd. Daarnaast is geen cijfer opgenomen als het totaal waarop gepercenteerd wordt ongewogen kleiner is dan 100 en/of het aantal per cel ongewogen kleiner is dan 5. </t>
  </si>
  <si>
    <t>MBO</t>
  </si>
  <si>
    <t>VMBO</t>
  </si>
  <si>
    <t xml:space="preserve">Het Schoolverlatersonderzoek (SVO) heeft als doel inzicht te krijgen in de aansluiting van school naar werk of naar vervolgopleiding. Het CBS doet het Schoolverlatersonderzoek op verzoek van het Ministerie van Onderwijs, Cultuur en Wetenschappen (OCW) en werkt daarbij samen met het Researchcentrum voor Onderwijs en Arbeidsmarkt (ROA). </t>
  </si>
  <si>
    <t>Vmbo-gediplomeerden</t>
  </si>
  <si>
    <t>Mbo-gediplomeerden</t>
  </si>
  <si>
    <t xml:space="preserve">Indien vmbo-gediplomeerden bekend zijn met KiesMBO.nl. Heeft de informatie op de website ze geholpen met de keuze voor een mbo-opleiding? </t>
  </si>
  <si>
    <t>Zijn vmbo-gediplomeerden bekend met de website KiesMBO.nl?</t>
  </si>
  <si>
    <t xml:space="preserve">Hoe vaak hebben mbo-gediplomeerden gesolliciteerd voordat ze een leerplek of stageplaats vonden? </t>
  </si>
  <si>
    <t xml:space="preserve">In deze tabellenset wordt informatie over vmbo- en mbo-gediplomeerden gepresenteerd. Het gaat daarbij onder meer om de bekendheid van vmbo-gediplomeerden met de website KiesMBO.nl en het aantal keer dat mbo-gediplomeerden moesten solliciteren voor een leerplek of stage. </t>
  </si>
  <si>
    <t xml:space="preserve">Vmbo-gediplomeerden zijn personen die in een bepaald schooljaar een vmbo diploma hebben behaald. </t>
  </si>
  <si>
    <t xml:space="preserve">Mbo-gediplomeerden zijn personen die in een bepaald schooljaar een mbo diploma hebben behaald. </t>
  </si>
  <si>
    <t>12 mei 2025</t>
  </si>
  <si>
    <t xml:space="preserve">Vragen over deze publicatie kunnen gestuurd worden aan team Arbeid, Dynamiek en Mobiliteit onder vermelding van het projectnummer: PR003360. </t>
  </si>
  <si>
    <t xml:space="preserve">Het schoolverlatersonderzoek (SVO) heeft als doel inzicht te krijgen in de aansluiting van school naar werk of naar vervolgopleiding. Het CBS voert dit onderzoek uit op verzoek van het Ministerie van Onderwijs, Cultuur en Wetenschappen (OCW) en werkt daarbij samen met het Researchcentrum voor Onderwijs en Arbeidsmarkt (ROA). Deze tabellen zijn gebaseerd op SVO 2024. </t>
  </si>
  <si>
    <t>Hoe vaak hebben mbo-gediplomeerden gesolliciteerd voordat ze een leerplek of stageplaats vonden, 2024</t>
  </si>
  <si>
    <t>2024</t>
  </si>
  <si>
    <t>Kennen vmbo-gediplomeerden de website KiesMBO.nl, 2024</t>
  </si>
  <si>
    <t>Indien bekend met www.KiesMBO.nl. Heeft deze website vmbo-gediplomeerden geholpen met de keuze voor een mbo-opleiding, 2024</t>
  </si>
  <si>
    <t>Sollicitaties voor leerplek of stage en bekendheid met KiesMBO.nl, 2024</t>
  </si>
  <si>
    <t>2021-2024 = 2021 tot en met 2024</t>
  </si>
  <si>
    <t>2021/2024 = het gemiddelde over de jaren 2021 tot en met 2024</t>
  </si>
  <si>
    <t>2023/’24 = oogstjaar, boekjaar, schooljaar enz., beginnend in 2023 en eindigend in 2024</t>
  </si>
  <si>
    <t>2021/’22-2023/’24 = oogstjaar, boekjaar enz., 2021/’22 tot en met 2023/’24</t>
  </si>
  <si>
    <t>De doelpopulatie van deze tabellenset zijn personen die in een specifiek schooljaar een vmbo of mbo diploma hebben behaald. Voor het schoolverlatersonderzoek 2024 gaat het om degenen  die in schooljaar 2022/'23 een vmbo of mbo diploma hebben behaald.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</si>
</sst>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91D23"/>
      <name val="Calibri"/>
      <family val="2"/>
    </font>
    <font>
      <sz val="10"/>
      <color rgb="FF091D23"/>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7">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10" fillId="3" borderId="0" xfId="0" applyFont="1" applyFill="1" applyBorder="1" applyAlignment="1">
      <alignment vertical="top"/>
    </xf>
    <xf numFmtId="0" fontId="8" fillId="3" borderId="0" xfId="0" applyFont="1" applyFill="1" applyBorder="1" applyAlignment="1">
      <alignment vertical="top"/>
    </xf>
    <xf numFmtId="0" fontId="8" fillId="3" borderId="0" xfId="0" quotePrefix="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30" fillId="0" borderId="0" xfId="32">
      <alignment horizontal="left"/>
    </xf>
    <xf numFmtId="49" fontId="8" fillId="12" borderId="0" xfId="31">
      <alignment horizontal="left" vertical="top" wrapText="1"/>
    </xf>
    <xf numFmtId="0" fontId="10" fillId="2" borderId="6" xfId="21" applyAlignment="1">
      <alignment horizontal="left" vertical="top" wrapText="1"/>
    </xf>
    <xf numFmtId="0" fontId="10" fillId="2" borderId="6" xfId="21" applyAlignment="1">
      <alignment horizontal="left" wrapText="1"/>
    </xf>
    <xf numFmtId="166" fontId="8" fillId="3" borderId="0" xfId="23" applyAlignment="1">
      <alignment horizontal="center" vertical="top"/>
    </xf>
    <xf numFmtId="166" fontId="8" fillId="0" borderId="0" xfId="23" applyFill="1" applyAlignment="1">
      <alignment horizontal="center" vertical="top"/>
    </xf>
    <xf numFmtId="0" fontId="31" fillId="0" borderId="0" xfId="0" applyFont="1" applyAlignment="1">
      <alignment vertical="top"/>
    </xf>
    <xf numFmtId="0" fontId="8" fillId="3" borderId="0" xfId="26" applyFont="1" applyFill="1" applyAlignment="1">
      <alignment vertical="top"/>
    </xf>
    <xf numFmtId="0" fontId="8" fillId="3" borderId="0" xfId="26" applyFont="1" applyFill="1" applyAlignment="1">
      <alignment vertical="top" wrapText="1"/>
    </xf>
    <xf numFmtId="0" fontId="32" fillId="2" borderId="0" xfId="0" applyFont="1" applyFill="1" applyAlignment="1">
      <alignment vertical="top" wrapText="1"/>
    </xf>
    <xf numFmtId="0" fontId="32" fillId="3" borderId="0" xfId="0" applyFont="1" applyFill="1" applyAlignment="1">
      <alignment vertical="top" wrapText="1"/>
    </xf>
    <xf numFmtId="0" fontId="2" fillId="0" borderId="0" xfId="0" applyFont="1" applyFill="1" applyAlignment="1">
      <alignment horizontal="left" wrapText="1"/>
    </xf>
    <xf numFmtId="164" fontId="8" fillId="0" borderId="7" xfId="24" applyNumberFormat="1" applyFont="1" applyFill="1" applyAlignment="1">
      <alignment vertical="top"/>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90" zoomScaleNormal="90" workbookViewId="0">
      <selection activeCell="B9" sqref="B9"/>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7" customFormat="1" x14ac:dyDescent="0.2"/>
    <row r="4" spans="1:11" ht="23.25" x14ac:dyDescent="0.2">
      <c r="B4" s="38" t="s">
        <v>130</v>
      </c>
    </row>
    <row r="5" spans="1:11" ht="15.75" x14ac:dyDescent="0.2">
      <c r="A5" s="39"/>
      <c r="B5" s="40" t="s">
        <v>105</v>
      </c>
    </row>
    <row r="7" spans="1:11" x14ac:dyDescent="0.2">
      <c r="A7" s="41" t="s">
        <v>96</v>
      </c>
    </row>
    <row r="8" spans="1:11" x14ac:dyDescent="0.2">
      <c r="A8" s="42" t="s">
        <v>123</v>
      </c>
    </row>
    <row r="12" spans="1:11" x14ac:dyDescent="0.2">
      <c r="A12" s="4"/>
      <c r="B12" s="4"/>
      <c r="C12" s="4"/>
      <c r="D12" s="4"/>
      <c r="E12" s="4"/>
      <c r="F12" s="4"/>
      <c r="G12" s="4"/>
      <c r="H12" s="4"/>
      <c r="I12" s="4"/>
      <c r="J12" s="4"/>
      <c r="K12" s="4"/>
    </row>
    <row r="13" spans="1:11" x14ac:dyDescent="0.2">
      <c r="A13" s="4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3"/>
      <c r="B18" s="4"/>
      <c r="C18" s="4"/>
      <c r="D18" s="4"/>
      <c r="E18" s="4"/>
      <c r="F18" s="4"/>
      <c r="G18" s="4"/>
      <c r="H18" s="4"/>
      <c r="I18" s="4"/>
      <c r="J18" s="4"/>
      <c r="K18" s="4"/>
    </row>
    <row r="19" spans="1:11" x14ac:dyDescent="0.2">
      <c r="A19" s="43"/>
      <c r="B19" s="4"/>
      <c r="C19" s="4"/>
      <c r="D19" s="4"/>
      <c r="E19" s="4"/>
      <c r="F19" s="4"/>
      <c r="G19" s="4"/>
      <c r="H19" s="4"/>
      <c r="I19" s="4"/>
      <c r="J19" s="4"/>
      <c r="K19" s="4"/>
    </row>
    <row r="20" spans="1:11" x14ac:dyDescent="0.2">
      <c r="A20" s="4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90" zoomScaleNormal="9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0" customFormat="1" ht="15.75" x14ac:dyDescent="0.2">
      <c r="A1" s="20" t="s">
        <v>0</v>
      </c>
    </row>
    <row r="2" spans="1:2" s="21" customFormat="1" x14ac:dyDescent="0.2"/>
    <row r="3" spans="1:2" x14ac:dyDescent="0.2">
      <c r="A3" s="21" t="s">
        <v>21</v>
      </c>
    </row>
    <row r="4" spans="1:2" x14ac:dyDescent="0.2">
      <c r="A4" s="36" t="s">
        <v>22</v>
      </c>
      <c r="B4" s="26" t="str">
        <f>Introductie!A1</f>
        <v>Introductie en uitleg bij de tabellen</v>
      </c>
    </row>
    <row r="5" spans="1:2" x14ac:dyDescent="0.2">
      <c r="A5" s="36" t="s">
        <v>17</v>
      </c>
      <c r="B5" s="26" t="str">
        <f>'Tabel 1'!A2</f>
        <v>Hoe vaak hebben mbo-gediplomeerden gesolliciteerd voordat ze een leerplek of stageplaats vonden, 2024</v>
      </c>
    </row>
    <row r="6" spans="1:2" x14ac:dyDescent="0.2">
      <c r="A6" s="36" t="s">
        <v>25</v>
      </c>
      <c r="B6" s="26" t="str">
        <f>'Tabel 2'!A2</f>
        <v>Kennen vmbo-gediplomeerden de website KiesMBO.nl, 2024</v>
      </c>
    </row>
    <row r="7" spans="1:2" x14ac:dyDescent="0.2">
      <c r="A7" s="36" t="s">
        <v>33</v>
      </c>
      <c r="B7" s="26" t="str">
        <f>'Tabel 3'!A2</f>
        <v>Indien bekend met www.KiesMBO.nl. Heeft deze website vmbo-gediplomeerden geholpen met de keuze voor een mbo-opleiding, 2024</v>
      </c>
    </row>
    <row r="8" spans="1:2" x14ac:dyDescent="0.2">
      <c r="A8" s="36" t="s">
        <v>29</v>
      </c>
      <c r="B8" s="26" t="str">
        <f>Toelichting!A1</f>
        <v>Technische toelichting</v>
      </c>
    </row>
    <row r="9" spans="1:2" x14ac:dyDescent="0.2">
      <c r="A9" s="36" t="s">
        <v>16</v>
      </c>
      <c r="B9" s="26" t="str">
        <f>Begrippen!A1</f>
        <v>Begrippen, afkortingen en bronnen</v>
      </c>
    </row>
    <row r="11" spans="1:2" x14ac:dyDescent="0.2">
      <c r="A11" s="21" t="s">
        <v>27</v>
      </c>
    </row>
    <row r="12" spans="1:2" x14ac:dyDescent="0.2">
      <c r="A12" s="50" t="s">
        <v>124</v>
      </c>
    </row>
    <row r="13" spans="1:2" x14ac:dyDescent="0.2">
      <c r="A13" s="50" t="s">
        <v>30</v>
      </c>
    </row>
    <row r="15" spans="1:2" x14ac:dyDescent="0.2">
      <c r="A15" s="21" t="s">
        <v>3</v>
      </c>
    </row>
    <row r="16" spans="1:2" x14ac:dyDescent="0.2">
      <c r="A16" s="26" t="s">
        <v>34</v>
      </c>
    </row>
    <row r="17" spans="1:1" x14ac:dyDescent="0.2">
      <c r="A17" s="26" t="s">
        <v>4</v>
      </c>
    </row>
    <row r="18" spans="1:1" x14ac:dyDescent="0.2">
      <c r="A18" s="26" t="s">
        <v>5</v>
      </c>
    </row>
    <row r="19" spans="1:1" x14ac:dyDescent="0.2">
      <c r="A19" s="26" t="s">
        <v>131</v>
      </c>
    </row>
    <row r="20" spans="1:1" x14ac:dyDescent="0.2">
      <c r="A20" s="26" t="s">
        <v>132</v>
      </c>
    </row>
    <row r="21" spans="1:1" x14ac:dyDescent="0.2">
      <c r="A21" s="26" t="s">
        <v>133</v>
      </c>
    </row>
    <row r="22" spans="1:1" x14ac:dyDescent="0.2">
      <c r="A22" s="26" t="s">
        <v>134</v>
      </c>
    </row>
    <row r="23" spans="1:1" x14ac:dyDescent="0.2">
      <c r="A23" s="26" t="s">
        <v>28</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90" zoomScaleNormal="90" workbookViewId="0"/>
  </sheetViews>
  <sheetFormatPr defaultColWidth="9.140625" defaultRowHeight="12.75" x14ac:dyDescent="0.2"/>
  <cols>
    <col min="1" max="1" width="104.7109375" style="18" customWidth="1"/>
    <col min="2" max="2" width="11.7109375" style="16" customWidth="1"/>
    <col min="3" max="3" width="18.42578125" style="16" customWidth="1"/>
    <col min="4" max="5" width="9.140625" style="16"/>
    <col min="6" max="6" width="9.140625" style="16" customWidth="1"/>
    <col min="7" max="16384" width="9.140625" style="16"/>
  </cols>
  <sheetData>
    <row r="1" spans="1:1" s="20" customFormat="1" ht="15.75" x14ac:dyDescent="0.2">
      <c r="A1" s="20" t="s">
        <v>37</v>
      </c>
    </row>
    <row r="2" spans="1:1" s="21" customFormat="1" x14ac:dyDescent="0.2"/>
    <row r="3" spans="1:1" x14ac:dyDescent="0.2">
      <c r="A3" s="21" t="s">
        <v>2</v>
      </c>
    </row>
    <row r="4" spans="1:1" ht="51" x14ac:dyDescent="0.2">
      <c r="A4" s="55" t="s">
        <v>125</v>
      </c>
    </row>
    <row r="6" spans="1:1" ht="38.25" x14ac:dyDescent="0.2">
      <c r="A6" s="18" t="s">
        <v>120</v>
      </c>
    </row>
    <row r="8" spans="1:1" x14ac:dyDescent="0.2">
      <c r="A8" s="15" t="s">
        <v>17</v>
      </c>
    </row>
    <row r="9" spans="1:1" x14ac:dyDescent="0.2">
      <c r="A9" s="51" t="s">
        <v>119</v>
      </c>
    </row>
    <row r="11" spans="1:1" x14ac:dyDescent="0.2">
      <c r="A11" s="15" t="s">
        <v>25</v>
      </c>
    </row>
    <row r="12" spans="1:1" x14ac:dyDescent="0.2">
      <c r="A12" s="51" t="s">
        <v>118</v>
      </c>
    </row>
    <row r="13" spans="1:1" x14ac:dyDescent="0.2">
      <c r="A13" s="17"/>
    </row>
    <row r="14" spans="1:1" x14ac:dyDescent="0.2">
      <c r="A14" s="15" t="s">
        <v>25</v>
      </c>
    </row>
    <row r="15" spans="1:1" ht="25.5" x14ac:dyDescent="0.2">
      <c r="A15" s="52" t="s">
        <v>117</v>
      </c>
    </row>
    <row r="16" spans="1:1" x14ac:dyDescent="0.2">
      <c r="A16" s="17"/>
    </row>
    <row r="17" spans="1:1" x14ac:dyDescent="0.2">
      <c r="A17" s="15" t="s">
        <v>35</v>
      </c>
    </row>
    <row r="18" spans="1:1" ht="25.5" x14ac:dyDescent="0.2">
      <c r="A18" s="18" t="s">
        <v>39</v>
      </c>
    </row>
    <row r="19" spans="1:1" ht="38.25" x14ac:dyDescent="0.2">
      <c r="A19" s="19" t="s">
        <v>38</v>
      </c>
    </row>
    <row r="20" spans="1:1" ht="51" x14ac:dyDescent="0.2">
      <c r="A20" s="19" t="s">
        <v>40</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5"/>
  <sheetViews>
    <sheetView showGridLines="0" zoomScale="90" zoomScaleNormal="90" workbookViewId="0"/>
  </sheetViews>
  <sheetFormatPr defaultColWidth="9.140625" defaultRowHeight="12.75" x14ac:dyDescent="0.2"/>
  <cols>
    <col min="1" max="1" width="4.28515625" style="34" customWidth="1"/>
    <col min="2" max="2" width="96.28515625" style="34" bestFit="1" customWidth="1"/>
    <col min="3" max="3" width="12.85546875" style="34" customWidth="1"/>
    <col min="4" max="4" width="19.140625" style="34" customWidth="1"/>
    <col min="5" max="5" width="15" style="34" customWidth="1"/>
    <col min="6" max="11" width="14" style="30" customWidth="1"/>
    <col min="12" max="51" width="17.85546875" style="30" customWidth="1"/>
    <col min="52" max="16384" width="9.140625" style="34"/>
  </cols>
  <sheetData>
    <row r="1" spans="1:51" s="22" customFormat="1" ht="15.75" x14ac:dyDescent="0.2">
      <c r="A1" s="22" t="s">
        <v>17</v>
      </c>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row>
    <row r="2" spans="1:51" s="25" customFormat="1" x14ac:dyDescent="0.2">
      <c r="A2" s="25" t="s">
        <v>126</v>
      </c>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row>
    <row r="3" spans="1:51" x14ac:dyDescent="0.2">
      <c r="A3" s="23"/>
      <c r="B3" s="33"/>
      <c r="C3" s="33"/>
      <c r="D3" s="33"/>
      <c r="E3" s="33"/>
    </row>
    <row r="4" spans="1:51" s="2" customFormat="1" ht="26.25" thickBot="1" x14ac:dyDescent="0.25">
      <c r="A4" s="47" t="s">
        <v>36</v>
      </c>
      <c r="B4" s="47" t="s">
        <v>41</v>
      </c>
      <c r="C4" s="47" t="s">
        <v>42</v>
      </c>
      <c r="D4" s="47" t="s">
        <v>43</v>
      </c>
      <c r="E4" s="47" t="s">
        <v>44</v>
      </c>
      <c r="F4" s="47" t="s">
        <v>45</v>
      </c>
      <c r="G4" s="47" t="s">
        <v>46</v>
      </c>
      <c r="H4" s="47" t="s">
        <v>47</v>
      </c>
      <c r="I4" s="47" t="s">
        <v>48</v>
      </c>
      <c r="J4" s="47" t="s">
        <v>49</v>
      </c>
      <c r="K4" s="47" t="s">
        <v>55</v>
      </c>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3.5" thickTop="1" x14ac:dyDescent="0.2">
      <c r="A5" s="24" t="s">
        <v>56</v>
      </c>
      <c r="B5" s="24" t="s">
        <v>14</v>
      </c>
      <c r="C5" s="24" t="s">
        <v>14</v>
      </c>
      <c r="D5" s="24" t="s">
        <v>14</v>
      </c>
      <c r="E5" s="24" t="s">
        <v>127</v>
      </c>
      <c r="F5" s="49">
        <v>37</v>
      </c>
      <c r="G5" s="49">
        <v>24</v>
      </c>
      <c r="H5" s="49">
        <v>8</v>
      </c>
      <c r="I5" s="49">
        <v>3</v>
      </c>
      <c r="J5" s="49">
        <v>3</v>
      </c>
      <c r="K5" s="49">
        <v>25</v>
      </c>
    </row>
    <row r="6" spans="1:51" x14ac:dyDescent="0.2">
      <c r="A6" s="24" t="s">
        <v>57</v>
      </c>
      <c r="B6" s="24" t="s">
        <v>14</v>
      </c>
      <c r="C6" s="24" t="s">
        <v>14</v>
      </c>
      <c r="D6" s="24" t="s">
        <v>108</v>
      </c>
      <c r="E6" s="24" t="s">
        <v>127</v>
      </c>
      <c r="F6" s="49">
        <v>41</v>
      </c>
      <c r="G6" s="49">
        <v>25</v>
      </c>
      <c r="H6" s="49">
        <v>9</v>
      </c>
      <c r="I6" s="49">
        <v>3</v>
      </c>
      <c r="J6" s="49">
        <v>4</v>
      </c>
      <c r="K6" s="49">
        <v>18</v>
      </c>
    </row>
    <row r="7" spans="1:51" x14ac:dyDescent="0.2">
      <c r="A7" s="24" t="s">
        <v>58</v>
      </c>
      <c r="B7" s="24" t="s">
        <v>14</v>
      </c>
      <c r="C7" s="24" t="s">
        <v>14</v>
      </c>
      <c r="D7" s="24" t="s">
        <v>94</v>
      </c>
      <c r="E7" s="24" t="s">
        <v>127</v>
      </c>
      <c r="F7" s="49">
        <v>38</v>
      </c>
      <c r="G7" s="49">
        <v>28</v>
      </c>
      <c r="H7" s="49">
        <v>9</v>
      </c>
      <c r="I7" s="49">
        <v>3</v>
      </c>
      <c r="J7" s="49">
        <v>4</v>
      </c>
      <c r="K7" s="49">
        <v>18</v>
      </c>
    </row>
    <row r="8" spans="1:51" x14ac:dyDescent="0.2">
      <c r="A8" s="24" t="s">
        <v>59</v>
      </c>
      <c r="B8" s="24" t="s">
        <v>14</v>
      </c>
      <c r="C8" s="24" t="s">
        <v>14</v>
      </c>
      <c r="D8" s="24" t="s">
        <v>95</v>
      </c>
      <c r="E8" s="24" t="s">
        <v>127</v>
      </c>
      <c r="F8" s="49">
        <v>34</v>
      </c>
      <c r="G8" s="49">
        <v>21</v>
      </c>
      <c r="H8" s="49">
        <v>7</v>
      </c>
      <c r="I8" s="49">
        <v>3</v>
      </c>
      <c r="J8" s="49">
        <v>3</v>
      </c>
      <c r="K8" s="49">
        <v>32</v>
      </c>
    </row>
    <row r="9" spans="1:51" x14ac:dyDescent="0.2">
      <c r="A9" s="24" t="s">
        <v>60</v>
      </c>
      <c r="B9" s="24" t="s">
        <v>14</v>
      </c>
      <c r="C9" s="24" t="s">
        <v>53</v>
      </c>
      <c r="D9" s="24" t="s">
        <v>14</v>
      </c>
      <c r="E9" s="24" t="s">
        <v>127</v>
      </c>
      <c r="F9" s="49">
        <v>38</v>
      </c>
      <c r="G9" s="49">
        <v>25</v>
      </c>
      <c r="H9" s="49">
        <v>8</v>
      </c>
      <c r="I9" s="49">
        <v>3</v>
      </c>
      <c r="J9" s="49">
        <v>3</v>
      </c>
      <c r="K9" s="49">
        <v>24</v>
      </c>
    </row>
    <row r="10" spans="1:51" x14ac:dyDescent="0.2">
      <c r="A10" s="24" t="s">
        <v>61</v>
      </c>
      <c r="B10" s="24" t="s">
        <v>14</v>
      </c>
      <c r="C10" s="24" t="s">
        <v>53</v>
      </c>
      <c r="D10" s="24" t="s">
        <v>108</v>
      </c>
      <c r="E10" s="24" t="s">
        <v>127</v>
      </c>
      <c r="F10" s="49">
        <v>43</v>
      </c>
      <c r="G10" s="49">
        <v>24</v>
      </c>
      <c r="H10" s="49">
        <v>8</v>
      </c>
      <c r="I10" s="49">
        <v>3</v>
      </c>
      <c r="J10" s="49">
        <v>3</v>
      </c>
      <c r="K10" s="49">
        <v>20</v>
      </c>
    </row>
    <row r="11" spans="1:51" x14ac:dyDescent="0.2">
      <c r="A11" s="24" t="s">
        <v>62</v>
      </c>
      <c r="B11" s="24" t="s">
        <v>14</v>
      </c>
      <c r="C11" s="24" t="s">
        <v>53</v>
      </c>
      <c r="D11" s="24" t="s">
        <v>94</v>
      </c>
      <c r="E11" s="24" t="s">
        <v>127</v>
      </c>
      <c r="F11" s="49">
        <v>41</v>
      </c>
      <c r="G11" s="49">
        <v>27</v>
      </c>
      <c r="H11" s="49">
        <v>9</v>
      </c>
      <c r="I11" s="49">
        <v>3</v>
      </c>
      <c r="J11" s="49">
        <v>3</v>
      </c>
      <c r="K11" s="49">
        <v>17</v>
      </c>
    </row>
    <row r="12" spans="1:51" x14ac:dyDescent="0.2">
      <c r="A12" s="24" t="s">
        <v>63</v>
      </c>
      <c r="B12" s="24" t="s">
        <v>14</v>
      </c>
      <c r="C12" s="24" t="s">
        <v>53</v>
      </c>
      <c r="D12" s="24" t="s">
        <v>95</v>
      </c>
      <c r="E12" s="24" t="s">
        <v>127</v>
      </c>
      <c r="F12" s="49">
        <v>34</v>
      </c>
      <c r="G12" s="49">
        <v>22</v>
      </c>
      <c r="H12" s="49">
        <v>7</v>
      </c>
      <c r="I12" s="49">
        <v>3</v>
      </c>
      <c r="J12" s="49">
        <v>3</v>
      </c>
      <c r="K12" s="49">
        <v>30</v>
      </c>
    </row>
    <row r="13" spans="1:51" x14ac:dyDescent="0.2">
      <c r="A13" s="24" t="s">
        <v>64</v>
      </c>
      <c r="B13" s="24" t="s">
        <v>14</v>
      </c>
      <c r="C13" s="24" t="s">
        <v>54</v>
      </c>
      <c r="D13" s="24" t="s">
        <v>14</v>
      </c>
      <c r="E13" s="24" t="s">
        <v>127</v>
      </c>
      <c r="F13" s="49">
        <v>36</v>
      </c>
      <c r="G13" s="49">
        <v>24</v>
      </c>
      <c r="H13" s="49">
        <v>9</v>
      </c>
      <c r="I13" s="49">
        <v>3</v>
      </c>
      <c r="J13" s="49">
        <v>4</v>
      </c>
      <c r="K13" s="49">
        <v>26</v>
      </c>
    </row>
    <row r="14" spans="1:51" x14ac:dyDescent="0.2">
      <c r="A14" s="24" t="s">
        <v>65</v>
      </c>
      <c r="B14" s="24" t="s">
        <v>14</v>
      </c>
      <c r="C14" s="24" t="s">
        <v>54</v>
      </c>
      <c r="D14" s="24" t="s">
        <v>108</v>
      </c>
      <c r="E14" s="24" t="s">
        <v>127</v>
      </c>
      <c r="F14" s="49">
        <v>39</v>
      </c>
      <c r="G14" s="49">
        <v>26</v>
      </c>
      <c r="H14" s="49">
        <v>10</v>
      </c>
      <c r="I14" s="49">
        <v>3</v>
      </c>
      <c r="J14" s="49">
        <v>5</v>
      </c>
      <c r="K14" s="49">
        <v>17</v>
      </c>
    </row>
    <row r="15" spans="1:51" x14ac:dyDescent="0.2">
      <c r="A15" s="24" t="s">
        <v>66</v>
      </c>
      <c r="B15" s="24" t="s">
        <v>14</v>
      </c>
      <c r="C15" s="24" t="s">
        <v>54</v>
      </c>
      <c r="D15" s="24" t="s">
        <v>94</v>
      </c>
      <c r="E15" s="24" t="s">
        <v>127</v>
      </c>
      <c r="F15" s="49">
        <v>36</v>
      </c>
      <c r="G15" s="49">
        <v>28</v>
      </c>
      <c r="H15" s="49">
        <v>10</v>
      </c>
      <c r="I15" s="49">
        <v>4</v>
      </c>
      <c r="J15" s="49">
        <v>4</v>
      </c>
      <c r="K15" s="49">
        <v>19</v>
      </c>
    </row>
    <row r="16" spans="1:51" x14ac:dyDescent="0.2">
      <c r="A16" s="24" t="s">
        <v>67</v>
      </c>
      <c r="B16" s="24" t="s">
        <v>14</v>
      </c>
      <c r="C16" s="24" t="s">
        <v>54</v>
      </c>
      <c r="D16" s="24" t="s">
        <v>95</v>
      </c>
      <c r="E16" s="24" t="s">
        <v>127</v>
      </c>
      <c r="F16" s="49">
        <v>35</v>
      </c>
      <c r="G16" s="49">
        <v>20</v>
      </c>
      <c r="H16" s="49">
        <v>7</v>
      </c>
      <c r="I16" s="49">
        <v>3</v>
      </c>
      <c r="J16" s="49">
        <v>3</v>
      </c>
      <c r="K16" s="49">
        <v>33</v>
      </c>
    </row>
    <row r="17" spans="1:11" x14ac:dyDescent="0.2">
      <c r="A17" s="24" t="s">
        <v>68</v>
      </c>
      <c r="B17" s="24" t="s">
        <v>50</v>
      </c>
      <c r="C17" s="24" t="s">
        <v>14</v>
      </c>
      <c r="D17" s="24" t="s">
        <v>14</v>
      </c>
      <c r="E17" s="24" t="s">
        <v>127</v>
      </c>
      <c r="F17" s="49">
        <v>39</v>
      </c>
      <c r="G17" s="49">
        <v>22</v>
      </c>
      <c r="H17" s="49">
        <v>7</v>
      </c>
      <c r="I17" s="49">
        <v>2</v>
      </c>
      <c r="J17" s="49">
        <v>3</v>
      </c>
      <c r="K17" s="49">
        <v>27</v>
      </c>
    </row>
    <row r="18" spans="1:11" x14ac:dyDescent="0.2">
      <c r="A18" s="24" t="s">
        <v>69</v>
      </c>
      <c r="B18" s="24" t="s">
        <v>50</v>
      </c>
      <c r="C18" s="24" t="s">
        <v>14</v>
      </c>
      <c r="D18" s="24" t="s">
        <v>108</v>
      </c>
      <c r="E18" s="24" t="s">
        <v>127</v>
      </c>
      <c r="F18" s="49">
        <v>45</v>
      </c>
      <c r="G18" s="49">
        <v>23</v>
      </c>
      <c r="H18" s="49">
        <v>7</v>
      </c>
      <c r="I18" s="49">
        <v>2</v>
      </c>
      <c r="J18" s="49">
        <v>2</v>
      </c>
      <c r="K18" s="49">
        <v>22</v>
      </c>
    </row>
    <row r="19" spans="1:11" x14ac:dyDescent="0.2">
      <c r="A19" s="24" t="s">
        <v>70</v>
      </c>
      <c r="B19" s="24" t="s">
        <v>50</v>
      </c>
      <c r="C19" s="24" t="s">
        <v>14</v>
      </c>
      <c r="D19" s="24" t="s">
        <v>94</v>
      </c>
      <c r="E19" s="24" t="s">
        <v>127</v>
      </c>
      <c r="F19" s="49">
        <v>41</v>
      </c>
      <c r="G19" s="49">
        <v>26</v>
      </c>
      <c r="H19" s="49">
        <v>8</v>
      </c>
      <c r="I19" s="49">
        <v>3</v>
      </c>
      <c r="J19" s="49">
        <v>3</v>
      </c>
      <c r="K19" s="49">
        <v>20</v>
      </c>
    </row>
    <row r="20" spans="1:11" x14ac:dyDescent="0.2">
      <c r="A20" s="24" t="s">
        <v>71</v>
      </c>
      <c r="B20" s="24" t="s">
        <v>50</v>
      </c>
      <c r="C20" s="24" t="s">
        <v>14</v>
      </c>
      <c r="D20" s="24" t="s">
        <v>95</v>
      </c>
      <c r="E20" s="24" t="s">
        <v>127</v>
      </c>
      <c r="F20" s="49">
        <v>37</v>
      </c>
      <c r="G20" s="49">
        <v>19</v>
      </c>
      <c r="H20" s="49">
        <v>6</v>
      </c>
      <c r="I20" s="49">
        <v>2</v>
      </c>
      <c r="J20" s="49">
        <v>2</v>
      </c>
      <c r="K20" s="49">
        <v>35</v>
      </c>
    </row>
    <row r="21" spans="1:11" x14ac:dyDescent="0.2">
      <c r="A21" s="24" t="s">
        <v>72</v>
      </c>
      <c r="B21" s="24" t="s">
        <v>50</v>
      </c>
      <c r="C21" s="24" t="s">
        <v>53</v>
      </c>
      <c r="D21" s="24" t="s">
        <v>14</v>
      </c>
      <c r="E21" s="24" t="s">
        <v>127</v>
      </c>
      <c r="F21" s="49">
        <v>41</v>
      </c>
      <c r="G21" s="49">
        <v>23</v>
      </c>
      <c r="H21" s="49">
        <v>6</v>
      </c>
      <c r="I21" s="49">
        <v>2</v>
      </c>
      <c r="J21" s="49">
        <v>2</v>
      </c>
      <c r="K21" s="49">
        <v>26</v>
      </c>
    </row>
    <row r="22" spans="1:11" x14ac:dyDescent="0.2">
      <c r="A22" s="24" t="s">
        <v>73</v>
      </c>
      <c r="B22" s="24" t="s">
        <v>50</v>
      </c>
      <c r="C22" s="24" t="s">
        <v>53</v>
      </c>
      <c r="D22" s="24" t="s">
        <v>108</v>
      </c>
      <c r="E22" s="24" t="s">
        <v>127</v>
      </c>
      <c r="F22" s="49">
        <v>46</v>
      </c>
      <c r="G22" s="49">
        <v>22</v>
      </c>
      <c r="H22" s="49">
        <v>5</v>
      </c>
      <c r="I22" s="49">
        <v>1</v>
      </c>
      <c r="J22" s="49">
        <v>2</v>
      </c>
      <c r="K22" s="49">
        <v>23</v>
      </c>
    </row>
    <row r="23" spans="1:11" x14ac:dyDescent="0.2">
      <c r="A23" s="24" t="s">
        <v>74</v>
      </c>
      <c r="B23" s="24" t="s">
        <v>50</v>
      </c>
      <c r="C23" s="24" t="s">
        <v>53</v>
      </c>
      <c r="D23" s="24" t="s">
        <v>94</v>
      </c>
      <c r="E23" s="24" t="s">
        <v>127</v>
      </c>
      <c r="F23" s="49">
        <v>43</v>
      </c>
      <c r="G23" s="49">
        <v>26</v>
      </c>
      <c r="H23" s="49">
        <v>7</v>
      </c>
      <c r="I23" s="49">
        <v>3</v>
      </c>
      <c r="J23" s="49">
        <v>3</v>
      </c>
      <c r="K23" s="49">
        <v>19</v>
      </c>
    </row>
    <row r="24" spans="1:11" x14ac:dyDescent="0.2">
      <c r="A24" s="24" t="s">
        <v>75</v>
      </c>
      <c r="B24" s="24" t="s">
        <v>50</v>
      </c>
      <c r="C24" s="24" t="s">
        <v>53</v>
      </c>
      <c r="D24" s="24" t="s">
        <v>95</v>
      </c>
      <c r="E24" s="24" t="s">
        <v>127</v>
      </c>
      <c r="F24" s="49">
        <v>37</v>
      </c>
      <c r="G24" s="49">
        <v>20</v>
      </c>
      <c r="H24" s="49">
        <v>6</v>
      </c>
      <c r="I24" s="49">
        <v>2</v>
      </c>
      <c r="J24" s="49">
        <v>2</v>
      </c>
      <c r="K24" s="49">
        <v>34</v>
      </c>
    </row>
    <row r="25" spans="1:11" x14ac:dyDescent="0.2">
      <c r="A25" s="24" t="s">
        <v>76</v>
      </c>
      <c r="B25" s="24" t="s">
        <v>50</v>
      </c>
      <c r="C25" s="24" t="s">
        <v>54</v>
      </c>
      <c r="D25" s="24" t="s">
        <v>14</v>
      </c>
      <c r="E25" s="24" t="s">
        <v>127</v>
      </c>
      <c r="F25" s="49">
        <v>38</v>
      </c>
      <c r="G25" s="49">
        <v>22</v>
      </c>
      <c r="H25" s="49">
        <v>7</v>
      </c>
      <c r="I25" s="49">
        <v>2</v>
      </c>
      <c r="J25" s="49">
        <v>3</v>
      </c>
      <c r="K25" s="49">
        <v>29</v>
      </c>
    </row>
    <row r="26" spans="1:11" x14ac:dyDescent="0.2">
      <c r="A26" s="24" t="s">
        <v>77</v>
      </c>
      <c r="B26" s="24" t="s">
        <v>50</v>
      </c>
      <c r="C26" s="24" t="s">
        <v>54</v>
      </c>
      <c r="D26" s="24" t="s">
        <v>108</v>
      </c>
      <c r="E26" s="24" t="s">
        <v>127</v>
      </c>
      <c r="F26" s="49">
        <v>42</v>
      </c>
      <c r="G26" s="49">
        <v>24</v>
      </c>
      <c r="H26" s="49">
        <v>9</v>
      </c>
      <c r="I26" s="49">
        <v>2</v>
      </c>
      <c r="J26" s="49">
        <v>3</v>
      </c>
      <c r="K26" s="49">
        <v>20</v>
      </c>
    </row>
    <row r="27" spans="1:11" x14ac:dyDescent="0.2">
      <c r="A27" s="24" t="s">
        <v>78</v>
      </c>
      <c r="B27" s="24" t="s">
        <v>50</v>
      </c>
      <c r="C27" s="24" t="s">
        <v>54</v>
      </c>
      <c r="D27" s="24" t="s">
        <v>94</v>
      </c>
      <c r="E27" s="24" t="s">
        <v>127</v>
      </c>
      <c r="F27" s="49">
        <v>38</v>
      </c>
      <c r="G27" s="49">
        <v>27</v>
      </c>
      <c r="H27" s="49">
        <v>9</v>
      </c>
      <c r="I27" s="49">
        <v>3</v>
      </c>
      <c r="J27" s="49">
        <v>3</v>
      </c>
      <c r="K27" s="49">
        <v>21</v>
      </c>
    </row>
    <row r="28" spans="1:11" x14ac:dyDescent="0.2">
      <c r="A28" s="24" t="s">
        <v>79</v>
      </c>
      <c r="B28" s="24" t="s">
        <v>50</v>
      </c>
      <c r="C28" s="24" t="s">
        <v>54</v>
      </c>
      <c r="D28" s="24" t="s">
        <v>95</v>
      </c>
      <c r="E28" s="24" t="s">
        <v>127</v>
      </c>
      <c r="F28" s="49">
        <v>36</v>
      </c>
      <c r="G28" s="49">
        <v>17</v>
      </c>
      <c r="H28" s="49">
        <v>5</v>
      </c>
      <c r="I28" s="49">
        <v>2</v>
      </c>
      <c r="J28" s="49">
        <v>3</v>
      </c>
      <c r="K28" s="49">
        <v>37</v>
      </c>
    </row>
    <row r="29" spans="1:11" x14ac:dyDescent="0.2">
      <c r="A29" s="24" t="s">
        <v>80</v>
      </c>
      <c r="B29" s="24" t="s">
        <v>109</v>
      </c>
      <c r="C29" s="24" t="s">
        <v>14</v>
      </c>
      <c r="D29" s="24" t="s">
        <v>14</v>
      </c>
      <c r="E29" s="24" t="s">
        <v>127</v>
      </c>
      <c r="F29" s="49">
        <v>31</v>
      </c>
      <c r="G29" s="49">
        <v>29</v>
      </c>
      <c r="H29" s="49">
        <v>12</v>
      </c>
      <c r="I29" s="49">
        <v>5</v>
      </c>
      <c r="J29" s="49">
        <v>5</v>
      </c>
      <c r="K29" s="49">
        <v>18</v>
      </c>
    </row>
    <row r="30" spans="1:11" x14ac:dyDescent="0.2">
      <c r="A30" s="24" t="s">
        <v>81</v>
      </c>
      <c r="B30" s="24" t="s">
        <v>109</v>
      </c>
      <c r="C30" s="24" t="s">
        <v>14</v>
      </c>
      <c r="D30" s="24" t="s">
        <v>108</v>
      </c>
      <c r="E30" s="24" t="s">
        <v>127</v>
      </c>
      <c r="F30" s="49">
        <v>35</v>
      </c>
      <c r="G30" s="49">
        <v>29</v>
      </c>
      <c r="H30" s="49">
        <v>13</v>
      </c>
      <c r="I30" s="49">
        <v>5</v>
      </c>
      <c r="J30" s="49">
        <v>6</v>
      </c>
      <c r="K30" s="49">
        <v>12</v>
      </c>
    </row>
    <row r="31" spans="1:11" x14ac:dyDescent="0.2">
      <c r="A31" s="24" t="s">
        <v>82</v>
      </c>
      <c r="B31" s="24" t="s">
        <v>109</v>
      </c>
      <c r="C31" s="24" t="s">
        <v>14</v>
      </c>
      <c r="D31" s="24" t="s">
        <v>94</v>
      </c>
      <c r="E31" s="24" t="s">
        <v>127</v>
      </c>
      <c r="F31" s="49">
        <v>31</v>
      </c>
      <c r="G31" s="49">
        <v>32</v>
      </c>
      <c r="H31" s="49">
        <v>13</v>
      </c>
      <c r="I31" s="49">
        <v>5</v>
      </c>
      <c r="J31" s="49">
        <v>6</v>
      </c>
      <c r="K31" s="49">
        <v>13</v>
      </c>
    </row>
    <row r="32" spans="1:11" x14ac:dyDescent="0.2">
      <c r="A32" s="24" t="s">
        <v>83</v>
      </c>
      <c r="B32" s="24" t="s">
        <v>109</v>
      </c>
      <c r="C32" s="24" t="s">
        <v>14</v>
      </c>
      <c r="D32" s="24" t="s">
        <v>95</v>
      </c>
      <c r="E32" s="24" t="s">
        <v>127</v>
      </c>
      <c r="F32" s="49">
        <v>30</v>
      </c>
      <c r="G32" s="49">
        <v>27</v>
      </c>
      <c r="H32" s="49">
        <v>10</v>
      </c>
      <c r="I32" s="49">
        <v>4</v>
      </c>
      <c r="J32" s="49">
        <v>5</v>
      </c>
      <c r="K32" s="49">
        <v>24</v>
      </c>
    </row>
    <row r="33" spans="1:11" x14ac:dyDescent="0.2">
      <c r="A33" s="24" t="s">
        <v>84</v>
      </c>
      <c r="B33" s="24" t="s">
        <v>109</v>
      </c>
      <c r="C33" s="24" t="s">
        <v>53</v>
      </c>
      <c r="D33" s="24" t="s">
        <v>14</v>
      </c>
      <c r="E33" s="24" t="s">
        <v>127</v>
      </c>
      <c r="F33" s="49">
        <v>30</v>
      </c>
      <c r="G33" s="49">
        <v>29</v>
      </c>
      <c r="H33" s="49">
        <v>12</v>
      </c>
      <c r="I33" s="49">
        <v>5</v>
      </c>
      <c r="J33" s="49">
        <v>6</v>
      </c>
      <c r="K33" s="49">
        <v>18</v>
      </c>
    </row>
    <row r="34" spans="1:11" x14ac:dyDescent="0.2">
      <c r="A34" s="24" t="s">
        <v>85</v>
      </c>
      <c r="B34" s="24" t="s">
        <v>109</v>
      </c>
      <c r="C34" s="24" t="s">
        <v>53</v>
      </c>
      <c r="D34" s="24" t="s">
        <v>108</v>
      </c>
      <c r="E34" s="24" t="s">
        <v>127</v>
      </c>
      <c r="F34" s="49">
        <v>35</v>
      </c>
      <c r="G34" s="49">
        <v>30</v>
      </c>
      <c r="H34" s="49">
        <v>13</v>
      </c>
      <c r="I34" s="49">
        <v>6</v>
      </c>
      <c r="J34" s="49">
        <v>5</v>
      </c>
      <c r="K34" s="49">
        <v>12</v>
      </c>
    </row>
    <row r="35" spans="1:11" x14ac:dyDescent="0.2">
      <c r="A35" s="24" t="s">
        <v>86</v>
      </c>
      <c r="B35" s="24" t="s">
        <v>109</v>
      </c>
      <c r="C35" s="24" t="s">
        <v>53</v>
      </c>
      <c r="D35" s="24" t="s">
        <v>94</v>
      </c>
      <c r="E35" s="24" t="s">
        <v>127</v>
      </c>
      <c r="F35" s="49">
        <v>33</v>
      </c>
      <c r="G35" s="49">
        <v>32</v>
      </c>
      <c r="H35" s="49">
        <v>13</v>
      </c>
      <c r="I35" s="49">
        <v>6</v>
      </c>
      <c r="J35" s="49">
        <v>6</v>
      </c>
      <c r="K35" s="49">
        <v>12</v>
      </c>
    </row>
    <row r="36" spans="1:11" x14ac:dyDescent="0.2">
      <c r="A36" s="24" t="s">
        <v>87</v>
      </c>
      <c r="B36" s="24" t="s">
        <v>109</v>
      </c>
      <c r="C36" s="24" t="s">
        <v>53</v>
      </c>
      <c r="D36" s="24" t="s">
        <v>95</v>
      </c>
      <c r="E36" s="24" t="s">
        <v>127</v>
      </c>
      <c r="F36" s="49">
        <v>27</v>
      </c>
      <c r="G36" s="49">
        <v>28</v>
      </c>
      <c r="H36" s="49">
        <v>11</v>
      </c>
      <c r="I36" s="49">
        <v>5</v>
      </c>
      <c r="J36" s="49">
        <v>6</v>
      </c>
      <c r="K36" s="49">
        <v>23</v>
      </c>
    </row>
    <row r="37" spans="1:11" x14ac:dyDescent="0.2">
      <c r="A37" s="24" t="s">
        <v>88</v>
      </c>
      <c r="B37" s="24" t="s">
        <v>109</v>
      </c>
      <c r="C37" s="24" t="s">
        <v>54</v>
      </c>
      <c r="D37" s="24" t="s">
        <v>14</v>
      </c>
      <c r="E37" s="24" t="s">
        <v>127</v>
      </c>
      <c r="F37" s="49">
        <v>31</v>
      </c>
      <c r="G37" s="49">
        <v>29</v>
      </c>
      <c r="H37" s="49">
        <v>12</v>
      </c>
      <c r="I37" s="49">
        <v>5</v>
      </c>
      <c r="J37" s="49">
        <v>5</v>
      </c>
      <c r="K37" s="49">
        <v>19</v>
      </c>
    </row>
    <row r="38" spans="1:11" x14ac:dyDescent="0.2">
      <c r="A38" s="24" t="s">
        <v>89</v>
      </c>
      <c r="B38" s="24" t="s">
        <v>109</v>
      </c>
      <c r="C38" s="24" t="s">
        <v>54</v>
      </c>
      <c r="D38" s="24" t="s">
        <v>108</v>
      </c>
      <c r="E38" s="24" t="s">
        <v>127</v>
      </c>
      <c r="F38" s="49">
        <v>35</v>
      </c>
      <c r="G38" s="49">
        <v>29</v>
      </c>
      <c r="H38" s="49">
        <v>13</v>
      </c>
      <c r="I38" s="49">
        <v>5</v>
      </c>
      <c r="J38" s="49">
        <v>8</v>
      </c>
      <c r="K38" s="49">
        <v>11</v>
      </c>
    </row>
    <row r="39" spans="1:11" x14ac:dyDescent="0.2">
      <c r="A39" s="24" t="s">
        <v>90</v>
      </c>
      <c r="B39" s="24" t="s">
        <v>109</v>
      </c>
      <c r="C39" s="24" t="s">
        <v>54</v>
      </c>
      <c r="D39" s="24" t="s">
        <v>94</v>
      </c>
      <c r="E39" s="24" t="s">
        <v>127</v>
      </c>
      <c r="F39" s="49">
        <v>30</v>
      </c>
      <c r="G39" s="49">
        <v>32</v>
      </c>
      <c r="H39" s="49">
        <v>14</v>
      </c>
      <c r="I39" s="49">
        <v>5</v>
      </c>
      <c r="J39" s="49">
        <v>6</v>
      </c>
      <c r="K39" s="49">
        <v>13</v>
      </c>
    </row>
    <row r="40" spans="1:11" ht="13.5" thickBot="1" x14ac:dyDescent="0.25">
      <c r="A40" s="24" t="s">
        <v>91</v>
      </c>
      <c r="B40" s="24" t="s">
        <v>109</v>
      </c>
      <c r="C40" s="24" t="s">
        <v>54</v>
      </c>
      <c r="D40" s="24" t="s">
        <v>95</v>
      </c>
      <c r="E40" s="24" t="s">
        <v>127</v>
      </c>
      <c r="F40" s="49">
        <v>31</v>
      </c>
      <c r="G40" s="49">
        <v>26</v>
      </c>
      <c r="H40" s="49">
        <v>10</v>
      </c>
      <c r="I40" s="49">
        <v>4</v>
      </c>
      <c r="J40" s="49">
        <v>4</v>
      </c>
      <c r="K40" s="49">
        <v>25</v>
      </c>
    </row>
    <row r="41" spans="1:11" ht="13.5" thickTop="1" x14ac:dyDescent="0.2">
      <c r="A41" s="31"/>
      <c r="B41" s="31"/>
      <c r="C41" s="31"/>
      <c r="D41" s="31"/>
      <c r="E41" s="31"/>
      <c r="F41" s="56"/>
      <c r="G41" s="56"/>
      <c r="H41" s="56"/>
      <c r="I41" s="56"/>
      <c r="J41" s="56"/>
      <c r="K41" s="56"/>
    </row>
    <row r="42" spans="1:11" x14ac:dyDescent="0.2">
      <c r="A42" s="34" t="s">
        <v>24</v>
      </c>
    </row>
    <row r="43" spans="1:11" ht="15" x14ac:dyDescent="0.2">
      <c r="A43" s="44"/>
      <c r="B43" s="7"/>
    </row>
    <row r="44" spans="1:11" ht="15" x14ac:dyDescent="0.2">
      <c r="A44" s="44"/>
      <c r="B44" s="7"/>
    </row>
    <row r="45" spans="1:11" x14ac:dyDescent="0.2">
      <c r="B45" s="35"/>
      <c r="C45" s="35"/>
      <c r="D45" s="35"/>
      <c r="E45" s="35"/>
    </row>
  </sheetData>
  <autoFilter ref="A4:I40" xr:uid="{00000000-0009-0000-0000-000003000000}"/>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8"/>
  <sheetViews>
    <sheetView showGridLines="0" zoomScale="90" zoomScaleNormal="90" workbookViewId="0"/>
  </sheetViews>
  <sheetFormatPr defaultColWidth="9.140625" defaultRowHeight="12.75" x14ac:dyDescent="0.2"/>
  <cols>
    <col min="1" max="1" width="4.28515625" style="34" customWidth="1"/>
    <col min="2" max="2" width="96.2851562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25</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128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41</v>
      </c>
      <c r="C4" s="47" t="s">
        <v>42</v>
      </c>
      <c r="D4" s="47" t="s">
        <v>44</v>
      </c>
      <c r="E4" s="46" t="s">
        <v>92</v>
      </c>
      <c r="F4" s="46" t="s">
        <v>93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56</v>
      </c>
      <c r="B5" s="24" t="s">
        <v>14</v>
      </c>
      <c r="C5" s="24" t="s">
        <v>14</v>
      </c>
      <c r="D5" s="24" t="s">
        <v>127</v>
      </c>
      <c r="E5" s="49">
        <v>49</v>
      </c>
      <c r="F5" s="49">
        <v>51</v>
      </c>
    </row>
    <row r="6" spans="1:44" x14ac:dyDescent="0.2">
      <c r="A6" s="24" t="s">
        <v>57</v>
      </c>
      <c r="B6" s="24" t="s">
        <v>14</v>
      </c>
      <c r="C6" s="24" t="s">
        <v>51</v>
      </c>
      <c r="D6" s="24" t="s">
        <v>127</v>
      </c>
      <c r="E6" s="49">
        <v>45</v>
      </c>
      <c r="F6" s="49">
        <v>55</v>
      </c>
    </row>
    <row r="7" spans="1:44" x14ac:dyDescent="0.2">
      <c r="A7" s="24" t="s">
        <v>58</v>
      </c>
      <c r="B7" s="24" t="s">
        <v>14</v>
      </c>
      <c r="C7" s="24" t="s">
        <v>52</v>
      </c>
      <c r="D7" s="24" t="s">
        <v>127</v>
      </c>
      <c r="E7" s="49">
        <v>53</v>
      </c>
      <c r="F7" s="49">
        <v>48</v>
      </c>
    </row>
    <row r="8" spans="1:44" x14ac:dyDescent="0.2">
      <c r="A8" s="24" t="s">
        <v>59</v>
      </c>
      <c r="B8" s="24" t="s">
        <v>50</v>
      </c>
      <c r="C8" s="24" t="s">
        <v>14</v>
      </c>
      <c r="D8" s="24" t="s">
        <v>127</v>
      </c>
      <c r="E8" s="49">
        <v>48</v>
      </c>
      <c r="F8" s="49">
        <v>52</v>
      </c>
    </row>
    <row r="9" spans="1:44" x14ac:dyDescent="0.2">
      <c r="A9" s="24" t="s">
        <v>60</v>
      </c>
      <c r="B9" s="24" t="s">
        <v>50</v>
      </c>
      <c r="C9" s="24" t="s">
        <v>51</v>
      </c>
      <c r="D9" s="24" t="s">
        <v>127</v>
      </c>
      <c r="E9" s="49">
        <v>46</v>
      </c>
      <c r="F9" s="49">
        <v>55</v>
      </c>
    </row>
    <row r="10" spans="1:44" x14ac:dyDescent="0.2">
      <c r="A10" s="24" t="s">
        <v>61</v>
      </c>
      <c r="B10" s="24" t="s">
        <v>50</v>
      </c>
      <c r="C10" s="24" t="s">
        <v>52</v>
      </c>
      <c r="D10" s="24" t="s">
        <v>127</v>
      </c>
      <c r="E10" s="49">
        <v>52</v>
      </c>
      <c r="F10" s="49">
        <v>48</v>
      </c>
    </row>
    <row r="11" spans="1:44" x14ac:dyDescent="0.2">
      <c r="A11" s="24" t="s">
        <v>62</v>
      </c>
      <c r="B11" s="24" t="s">
        <v>109</v>
      </c>
      <c r="C11" s="24" t="s">
        <v>14</v>
      </c>
      <c r="D11" s="24" t="s">
        <v>127</v>
      </c>
      <c r="E11" s="49">
        <v>50</v>
      </c>
      <c r="F11" s="49">
        <v>50</v>
      </c>
    </row>
    <row r="12" spans="1:44" x14ac:dyDescent="0.2">
      <c r="A12" s="24" t="s">
        <v>63</v>
      </c>
      <c r="B12" s="24" t="s">
        <v>109</v>
      </c>
      <c r="C12" s="24" t="s">
        <v>51</v>
      </c>
      <c r="D12" s="24" t="s">
        <v>127</v>
      </c>
      <c r="E12" s="49">
        <v>45</v>
      </c>
      <c r="F12" s="49">
        <v>55</v>
      </c>
    </row>
    <row r="13" spans="1:44" ht="13.5" thickBot="1" x14ac:dyDescent="0.25">
      <c r="A13" s="24" t="s">
        <v>64</v>
      </c>
      <c r="B13" s="24" t="s">
        <v>109</v>
      </c>
      <c r="C13" s="24" t="s">
        <v>52</v>
      </c>
      <c r="D13" s="24" t="s">
        <v>127</v>
      </c>
      <c r="E13" s="49">
        <v>55</v>
      </c>
      <c r="F13" s="49">
        <v>45</v>
      </c>
    </row>
    <row r="14" spans="1:44" ht="13.5" thickTop="1" x14ac:dyDescent="0.2">
      <c r="A14" s="31"/>
      <c r="B14" s="31"/>
      <c r="C14" s="31"/>
      <c r="D14" s="31"/>
      <c r="E14" s="32"/>
      <c r="F14" s="32"/>
    </row>
    <row r="15" spans="1:44" x14ac:dyDescent="0.2">
      <c r="A15" s="34" t="s">
        <v>24</v>
      </c>
    </row>
    <row r="16" spans="1:44" ht="15" x14ac:dyDescent="0.2">
      <c r="A16" s="44"/>
      <c r="B16" s="7"/>
    </row>
    <row r="17" spans="1:4" ht="15" x14ac:dyDescent="0.2">
      <c r="A17" s="44"/>
      <c r="B17" s="7"/>
    </row>
    <row r="18" spans="1:4" x14ac:dyDescent="0.2">
      <c r="B18" s="35"/>
      <c r="C18" s="35"/>
      <c r="D18" s="35"/>
    </row>
  </sheetData>
  <autoFilter ref="A4:F13" xr:uid="{00000000-0009-0000-0000-000004000000}"/>
  <phoneticPr fontId="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8"/>
  <sheetViews>
    <sheetView showGridLines="0" zoomScale="90" zoomScaleNormal="90" workbookViewId="0"/>
  </sheetViews>
  <sheetFormatPr defaultColWidth="9.140625" defaultRowHeight="12.75" x14ac:dyDescent="0.2"/>
  <cols>
    <col min="1" max="1" width="4" style="34" customWidth="1"/>
    <col min="2" max="2" width="96.2851562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33</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129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41</v>
      </c>
      <c r="C4" s="47" t="s">
        <v>42</v>
      </c>
      <c r="D4" s="47" t="s">
        <v>44</v>
      </c>
      <c r="E4" s="46" t="s">
        <v>92</v>
      </c>
      <c r="F4" s="46" t="s">
        <v>93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56</v>
      </c>
      <c r="B5" s="24" t="s">
        <v>14</v>
      </c>
      <c r="C5" s="24" t="s">
        <v>14</v>
      </c>
      <c r="D5" s="24" t="s">
        <v>127</v>
      </c>
      <c r="E5" s="48">
        <v>59</v>
      </c>
      <c r="F5" s="48">
        <v>41</v>
      </c>
    </row>
    <row r="6" spans="1:44" x14ac:dyDescent="0.2">
      <c r="A6" s="24" t="s">
        <v>57</v>
      </c>
      <c r="B6" s="24" t="s">
        <v>14</v>
      </c>
      <c r="C6" s="24" t="s">
        <v>51</v>
      </c>
      <c r="D6" s="24" t="s">
        <v>127</v>
      </c>
      <c r="E6" s="48">
        <v>57</v>
      </c>
      <c r="F6" s="48">
        <v>43</v>
      </c>
    </row>
    <row r="7" spans="1:44" x14ac:dyDescent="0.2">
      <c r="A7" s="24" t="s">
        <v>58</v>
      </c>
      <c r="B7" s="24" t="s">
        <v>14</v>
      </c>
      <c r="C7" s="24" t="s">
        <v>52</v>
      </c>
      <c r="D7" s="24" t="s">
        <v>127</v>
      </c>
      <c r="E7" s="48">
        <v>61</v>
      </c>
      <c r="F7" s="48">
        <v>39</v>
      </c>
    </row>
    <row r="8" spans="1:44" x14ac:dyDescent="0.2">
      <c r="A8" s="24" t="s">
        <v>59</v>
      </c>
      <c r="B8" s="24" t="s">
        <v>50</v>
      </c>
      <c r="C8" s="24" t="s">
        <v>14</v>
      </c>
      <c r="D8" s="24" t="s">
        <v>127</v>
      </c>
      <c r="E8" s="48">
        <v>56</v>
      </c>
      <c r="F8" s="48">
        <v>45</v>
      </c>
    </row>
    <row r="9" spans="1:44" x14ac:dyDescent="0.2">
      <c r="A9" s="24" t="s">
        <v>60</v>
      </c>
      <c r="B9" s="24" t="s">
        <v>50</v>
      </c>
      <c r="C9" s="24" t="s">
        <v>51</v>
      </c>
      <c r="D9" s="24" t="s">
        <v>127</v>
      </c>
      <c r="E9" s="48">
        <v>55</v>
      </c>
      <c r="F9" s="48">
        <v>45</v>
      </c>
    </row>
    <row r="10" spans="1:44" x14ac:dyDescent="0.2">
      <c r="A10" s="24" t="s">
        <v>61</v>
      </c>
      <c r="B10" s="24" t="s">
        <v>50</v>
      </c>
      <c r="C10" s="24" t="s">
        <v>52</v>
      </c>
      <c r="D10" s="24" t="s">
        <v>127</v>
      </c>
      <c r="E10" s="48">
        <v>57</v>
      </c>
      <c r="F10" s="48">
        <v>44</v>
      </c>
    </row>
    <row r="11" spans="1:44" x14ac:dyDescent="0.2">
      <c r="A11" s="24" t="s">
        <v>62</v>
      </c>
      <c r="B11" s="24" t="s">
        <v>109</v>
      </c>
      <c r="C11" s="24" t="s">
        <v>14</v>
      </c>
      <c r="D11" s="24" t="s">
        <v>127</v>
      </c>
      <c r="E11" s="48">
        <v>69</v>
      </c>
      <c r="F11" s="48">
        <v>31</v>
      </c>
    </row>
    <row r="12" spans="1:44" x14ac:dyDescent="0.2">
      <c r="A12" s="24" t="s">
        <v>63</v>
      </c>
      <c r="B12" s="24" t="s">
        <v>109</v>
      </c>
      <c r="C12" s="24" t="s">
        <v>51</v>
      </c>
      <c r="D12" s="24" t="s">
        <v>127</v>
      </c>
      <c r="E12" s="48">
        <v>63</v>
      </c>
      <c r="F12" s="48">
        <v>37</v>
      </c>
    </row>
    <row r="13" spans="1:44" ht="13.5" thickBot="1" x14ac:dyDescent="0.25">
      <c r="A13" s="24" t="s">
        <v>64</v>
      </c>
      <c r="B13" s="24" t="s">
        <v>109</v>
      </c>
      <c r="C13" s="24" t="s">
        <v>52</v>
      </c>
      <c r="D13" s="24" t="s">
        <v>127</v>
      </c>
      <c r="E13" s="48">
        <v>74</v>
      </c>
      <c r="F13" s="48">
        <v>26</v>
      </c>
    </row>
    <row r="14" spans="1:44" ht="13.5" thickTop="1" x14ac:dyDescent="0.2">
      <c r="A14" s="31"/>
      <c r="B14" s="31"/>
      <c r="C14" s="31"/>
      <c r="D14" s="31"/>
      <c r="E14" s="32"/>
      <c r="F14" s="32"/>
    </row>
    <row r="15" spans="1:44" x14ac:dyDescent="0.2">
      <c r="A15" s="34" t="s">
        <v>24</v>
      </c>
    </row>
    <row r="16" spans="1:44" ht="15" x14ac:dyDescent="0.2">
      <c r="A16" s="44"/>
      <c r="B16" s="7"/>
    </row>
    <row r="17" spans="1:4" ht="15" x14ac:dyDescent="0.2">
      <c r="A17" s="44"/>
      <c r="B17" s="7"/>
    </row>
    <row r="18" spans="1:4" x14ac:dyDescent="0.2">
      <c r="B18" s="35"/>
      <c r="C18" s="35"/>
      <c r="D18" s="35"/>
    </row>
  </sheetData>
  <autoFilter ref="A4:F13" xr:uid="{00000000-0009-0000-0000-000005000000}"/>
  <phoneticPr fontId="3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37"/>
  <sheetViews>
    <sheetView showGridLines="0" zoomScale="90" zoomScaleNormal="90" workbookViewId="0"/>
  </sheetViews>
  <sheetFormatPr defaultColWidth="9.140625" defaultRowHeight="12.75" x14ac:dyDescent="0.2"/>
  <cols>
    <col min="1" max="1" width="104.7109375" style="13" customWidth="1"/>
    <col min="2" max="4" width="9.140625" style="4"/>
    <col min="5" max="5" width="9.140625" style="4" customWidth="1"/>
    <col min="6" max="16384" width="9.140625" style="4"/>
  </cols>
  <sheetData>
    <row r="1" spans="1:16383" s="22" customFormat="1" ht="15.75" x14ac:dyDescent="0.2">
      <c r="A1" s="22" t="s">
        <v>20</v>
      </c>
    </row>
    <row r="2" spans="1:16383" s="25" customFormat="1" x14ac:dyDescent="0.2"/>
    <row r="3" spans="1:16383" x14ac:dyDescent="0.2">
      <c r="A3" s="25" t="s">
        <v>1</v>
      </c>
    </row>
    <row r="4" spans="1:16383" ht="54" customHeight="1" x14ac:dyDescent="0.2">
      <c r="A4" s="53" t="s">
        <v>135</v>
      </c>
    </row>
    <row r="5" spans="1:16383" x14ac:dyDescent="0.2">
      <c r="A5" s="25" t="s">
        <v>15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c r="XDF5" s="6"/>
      <c r="XDG5" s="6"/>
      <c r="XDH5" s="6"/>
      <c r="XDI5" s="6"/>
      <c r="XDJ5" s="6"/>
      <c r="XDK5" s="6"/>
      <c r="XDL5" s="6"/>
      <c r="XDM5" s="6"/>
      <c r="XDN5" s="6"/>
      <c r="XDO5" s="6"/>
      <c r="XDP5" s="6"/>
      <c r="XDQ5" s="6"/>
      <c r="XDR5" s="6"/>
      <c r="XDS5" s="6"/>
      <c r="XDT5" s="6"/>
      <c r="XDU5" s="6"/>
      <c r="XDV5" s="6"/>
      <c r="XDW5" s="6"/>
      <c r="XDX5" s="6"/>
      <c r="XDY5" s="6"/>
      <c r="XDZ5" s="6"/>
      <c r="XEA5" s="6"/>
      <c r="XEB5" s="6"/>
      <c r="XEC5" s="6"/>
      <c r="XED5" s="6"/>
      <c r="XEE5" s="6"/>
      <c r="XEF5" s="6"/>
      <c r="XEG5" s="6"/>
      <c r="XEH5" s="6"/>
      <c r="XEI5" s="6"/>
      <c r="XEJ5" s="6"/>
      <c r="XEK5" s="6"/>
      <c r="XEL5" s="6"/>
      <c r="XEM5" s="6"/>
      <c r="XEN5" s="6"/>
      <c r="XEO5" s="6"/>
      <c r="XEP5" s="6"/>
      <c r="XEQ5" s="6"/>
      <c r="XER5" s="6"/>
      <c r="XES5" s="6"/>
      <c r="XET5" s="6"/>
      <c r="XEU5" s="6"/>
      <c r="XEV5" s="6"/>
      <c r="XEW5" s="6"/>
      <c r="XEX5" s="6"/>
      <c r="XEY5" s="6"/>
      <c r="XEZ5" s="6"/>
      <c r="XFA5" s="6"/>
      <c r="XFB5" s="6"/>
      <c r="XFC5" s="6"/>
    </row>
    <row r="6" spans="1:16383" ht="55.5" customHeight="1" x14ac:dyDescent="0.2">
      <c r="A6" s="54" t="s">
        <v>110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c r="XDF6" s="13"/>
      <c r="XDG6" s="13"/>
      <c r="XDH6" s="13"/>
      <c r="XDI6" s="13"/>
      <c r="XDJ6" s="13"/>
      <c r="XDK6" s="13"/>
      <c r="XDL6" s="13"/>
      <c r="XDM6" s="13"/>
      <c r="XDN6" s="13"/>
      <c r="XDO6" s="13"/>
      <c r="XDP6" s="13"/>
      <c r="XDQ6" s="13"/>
      <c r="XDR6" s="13"/>
      <c r="XDS6" s="13"/>
      <c r="XDT6" s="13"/>
      <c r="XDU6" s="13"/>
      <c r="XDV6" s="13"/>
      <c r="XDW6" s="13"/>
      <c r="XDX6" s="13"/>
      <c r="XDY6" s="13"/>
      <c r="XDZ6" s="13"/>
      <c r="XEA6" s="13"/>
      <c r="XEB6" s="13"/>
      <c r="XEC6" s="13"/>
      <c r="XED6" s="13"/>
      <c r="XEE6" s="13"/>
      <c r="XEF6" s="13"/>
      <c r="XEG6" s="13"/>
      <c r="XEH6" s="13"/>
      <c r="XEI6" s="13"/>
      <c r="XEJ6" s="13"/>
      <c r="XEK6" s="13"/>
      <c r="XEL6" s="13"/>
      <c r="XEM6" s="13"/>
      <c r="XEN6" s="13"/>
      <c r="XEO6" s="13"/>
      <c r="XEP6" s="13"/>
      <c r="XEQ6" s="13"/>
      <c r="XER6" s="13"/>
      <c r="XES6" s="13"/>
      <c r="XET6" s="13"/>
      <c r="XEU6" s="13"/>
      <c r="XEV6" s="13"/>
      <c r="XEW6" s="13"/>
      <c r="XEX6" s="13"/>
      <c r="XEY6" s="13"/>
      <c r="XEZ6" s="13"/>
      <c r="XFA6" s="13"/>
      <c r="XFB6" s="13"/>
      <c r="XFC6" s="13"/>
    </row>
    <row r="7" spans="1:16383" ht="9" customHeight="1" x14ac:dyDescent="0.2">
      <c r="A7" s="5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s="7" customFormat="1" x14ac:dyDescent="0.2">
      <c r="A8" s="3" t="s">
        <v>11</v>
      </c>
    </row>
    <row r="9" spans="1:16383" ht="48.75" customHeight="1" x14ac:dyDescent="0.2">
      <c r="A9" s="54" t="s">
        <v>111</v>
      </c>
    </row>
    <row r="10" spans="1:16383" s="7" customFormat="1" x14ac:dyDescent="0.2">
      <c r="A10" s="3" t="s">
        <v>12</v>
      </c>
    </row>
    <row r="11" spans="1:16383" s="7" customFormat="1" ht="38.25" x14ac:dyDescent="0.2">
      <c r="A11" s="8" t="s">
        <v>13</v>
      </c>
    </row>
    <row r="12" spans="1:16383" s="7" customFormat="1" ht="109.5" customHeight="1" x14ac:dyDescent="0.2">
      <c r="A12" s="8" t="s">
        <v>18</v>
      </c>
    </row>
    <row r="13" spans="1:16383" x14ac:dyDescent="0.2">
      <c r="A13" s="9" t="s">
        <v>19</v>
      </c>
    </row>
    <row r="14" spans="1:16383" x14ac:dyDescent="0.2">
      <c r="A14" s="10"/>
    </row>
    <row r="15" spans="1:16383" x14ac:dyDescent="0.2">
      <c r="A15" s="10"/>
    </row>
    <row r="16" spans="1:16383" x14ac:dyDescent="0.2">
      <c r="A16" s="11"/>
    </row>
    <row r="17" spans="1:1" x14ac:dyDescent="0.2">
      <c r="A17" s="11"/>
    </row>
    <row r="18" spans="1:1" x14ac:dyDescent="0.2">
      <c r="A18" s="11"/>
    </row>
    <row r="19" spans="1:1" x14ac:dyDescent="0.2">
      <c r="A19" s="11"/>
    </row>
    <row r="20" spans="1:1" x14ac:dyDescent="0.2">
      <c r="A20" s="10"/>
    </row>
    <row r="21" spans="1:1" x14ac:dyDescent="0.2">
      <c r="A21" s="10"/>
    </row>
    <row r="25" spans="1:1" x14ac:dyDescent="0.2">
      <c r="A25" s="10"/>
    </row>
    <row r="26" spans="1:1" x14ac:dyDescent="0.2">
      <c r="A26" s="12"/>
    </row>
    <row r="27" spans="1:1" x14ac:dyDescent="0.2">
      <c r="A27" s="10"/>
    </row>
    <row r="28" spans="1:1" s="14" customFormat="1" x14ac:dyDescent="0.2">
      <c r="A28" s="13"/>
    </row>
    <row r="29" spans="1:1" x14ac:dyDescent="0.2">
      <c r="A29" s="12"/>
    </row>
    <row r="31" spans="1:1" x14ac:dyDescent="0.2">
      <c r="A31" s="12"/>
    </row>
    <row r="33" spans="1:1" x14ac:dyDescent="0.2">
      <c r="A33" s="5"/>
    </row>
    <row r="34" spans="1:1" x14ac:dyDescent="0.2">
      <c r="A34" s="5"/>
    </row>
    <row r="36" spans="1:1" x14ac:dyDescent="0.2">
      <c r="A36" s="10"/>
    </row>
    <row r="37" spans="1:1" x14ac:dyDescent="0.2">
      <c r="A37" s="10"/>
    </row>
  </sheetData>
  <hyperlinks>
    <hyperlink ref="A13"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9"/>
  <sheetViews>
    <sheetView showGridLines="0" zoomScale="90" zoomScaleNormal="90" workbookViewId="0"/>
  </sheetViews>
  <sheetFormatPr defaultColWidth="9.140625" defaultRowHeight="12.75" x14ac:dyDescent="0.2"/>
  <cols>
    <col min="1" max="1" width="21" style="1" customWidth="1"/>
    <col min="2" max="2" width="84.7109375" style="1" customWidth="1"/>
    <col min="3" max="16384" width="9.140625" style="1"/>
  </cols>
  <sheetData>
    <row r="1" spans="1:2" s="22" customFormat="1" ht="15.75" x14ac:dyDescent="0.2">
      <c r="A1" s="22" t="s">
        <v>26</v>
      </c>
    </row>
    <row r="2" spans="1:2" s="23" customFormat="1" x14ac:dyDescent="0.2"/>
    <row r="3" spans="1:2" x14ac:dyDescent="0.2">
      <c r="A3" s="23" t="s">
        <v>16</v>
      </c>
    </row>
    <row r="4" spans="1:2" ht="25.5" customHeight="1" x14ac:dyDescent="0.2">
      <c r="A4" s="45" t="s">
        <v>115</v>
      </c>
      <c r="B4" s="1" t="s">
        <v>121</v>
      </c>
    </row>
    <row r="5" spans="1:2" ht="28.5" customHeight="1" x14ac:dyDescent="0.2">
      <c r="A5" s="45" t="s">
        <v>116</v>
      </c>
      <c r="B5" s="1" t="s">
        <v>122</v>
      </c>
    </row>
    <row r="7" spans="1:2" x14ac:dyDescent="0.2">
      <c r="A7" s="2" t="s">
        <v>6</v>
      </c>
    </row>
    <row r="8" spans="1:2" x14ac:dyDescent="0.2">
      <c r="A8" s="45" t="s">
        <v>97</v>
      </c>
      <c r="B8" s="1" t="s">
        <v>98</v>
      </c>
    </row>
    <row r="9" spans="1:2" x14ac:dyDescent="0.2">
      <c r="A9" s="45" t="s">
        <v>31</v>
      </c>
      <c r="B9" s="1" t="s">
        <v>32</v>
      </c>
    </row>
    <row r="10" spans="1:2" x14ac:dyDescent="0.2">
      <c r="A10" s="45" t="s">
        <v>112</v>
      </c>
      <c r="B10" s="1" t="s">
        <v>99</v>
      </c>
    </row>
    <row r="11" spans="1:2" x14ac:dyDescent="0.2">
      <c r="A11" s="45" t="s">
        <v>100</v>
      </c>
      <c r="B11" s="1" t="s">
        <v>101</v>
      </c>
    </row>
    <row r="12" spans="1:2" x14ac:dyDescent="0.2">
      <c r="A12" s="45" t="s">
        <v>102</v>
      </c>
      <c r="B12" s="1" t="s">
        <v>103</v>
      </c>
    </row>
    <row r="13" spans="1:2" x14ac:dyDescent="0.2">
      <c r="A13" s="45" t="s">
        <v>113</v>
      </c>
      <c r="B13" s="1" t="s">
        <v>104</v>
      </c>
    </row>
    <row r="14" spans="1:2" x14ac:dyDescent="0.2">
      <c r="A14" s="23"/>
    </row>
    <row r="15" spans="1:2" x14ac:dyDescent="0.2">
      <c r="A15" s="2" t="s">
        <v>23</v>
      </c>
    </row>
    <row r="16" spans="1:2" x14ac:dyDescent="0.2">
      <c r="A16" s="45" t="s">
        <v>7</v>
      </c>
      <c r="B16" s="2" t="s">
        <v>105</v>
      </c>
    </row>
    <row r="17" spans="1:2" ht="59.25" customHeight="1" x14ac:dyDescent="0.2">
      <c r="A17" s="45" t="s">
        <v>8</v>
      </c>
      <c r="B17" s="1" t="s">
        <v>114</v>
      </c>
    </row>
    <row r="18" spans="1:2" ht="42" customHeight="1" x14ac:dyDescent="0.2">
      <c r="A18" s="45" t="s">
        <v>9</v>
      </c>
      <c r="B18" s="1" t="s">
        <v>106</v>
      </c>
    </row>
    <row r="19" spans="1:2" x14ac:dyDescent="0.2">
      <c r="A19" s="45" t="s">
        <v>10</v>
      </c>
      <c r="B19" s="1"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cd4458b0-98cf-478b-a194-e4776122972a"/>
    <VergaderDatum xmlns="cd4458b0-98cf-478b-a194-e4776122972a" xsi:nil="true"/>
    <UsedCbsCategorie xmlns="cd4458b0-98cf-478b-a194-e4776122972a"/>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A29BE-ED6D-4672-B1DC-58F0A6BFD734}">
  <ds:schemaRefs>
    <ds:schemaRef ds:uri="http://purl.org/dc/terms/"/>
    <ds:schemaRef ds:uri="b74be9d0-744f-40c0-ac69-73a07a8fd844"/>
    <ds:schemaRef ds:uri="http://schemas.microsoft.com/office/2006/documentManagement/types"/>
    <ds:schemaRef ds:uri="cd4458b0-98cf-478b-a194-e4776122972a"/>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4EE4CEA6-2E1C-4A75-9BED-F85CE0C6F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E66E94-BFA7-44B2-A5FC-FF814F10D77E}">
  <ds:schemaRefs>
    <ds:schemaRef ds:uri="Microsoft.SharePoint.Taxonomy.ContentTypeSync"/>
  </ds:schemaRefs>
</ds:datastoreItem>
</file>

<file path=customXml/itemProps4.xml><?xml version="1.0" encoding="utf-8"?>
<ds:datastoreItem xmlns:ds="http://schemas.openxmlformats.org/officeDocument/2006/customXml" ds:itemID="{0A35A1FA-2E2A-4C9F-A008-D654AF2D5C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met filtertabellen</dc:title>
  <dc:creator>Fernandez Beiro, L. (Linda)</dc:creator>
  <cp:lastModifiedBy>Fernandez Beiro, L. (Linda)</cp:lastModifiedBy>
  <cp:lastPrinted>2015-04-13T14:17:13Z</cp:lastPrinted>
  <dcterms:created xsi:type="dcterms:W3CDTF">2009-09-04T06:54:45Z</dcterms:created>
  <dcterms:modified xsi:type="dcterms:W3CDTF">2025-05-09T13:43:12Z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