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A:\Doc\2023\TNO\"/>
    </mc:Choice>
  </mc:AlternateContent>
  <xr:revisionPtr revIDLastSave="0" documentId="13_ncr:1_{C0444CEF-B269-48D9-8763-583168DD5774}" xr6:coauthVersionLast="47" xr6:coauthVersionMax="47" xr10:uidLastSave="{00000000-0000-0000-0000-000000000000}"/>
  <bookViews>
    <workbookView xWindow="-108" yWindow="-108" windowWidth="23256" windowHeight="12456" tabRatio="872" xr2:uid="{00000000-000D-0000-FFFF-FFFF00000000}"/>
  </bookViews>
  <sheets>
    <sheet name="Voorblad" sheetId="32" r:id="rId1"/>
    <sheet name="Inhoud" sheetId="33" r:id="rId2"/>
    <sheet name="Toelichting" sheetId="34" r:id="rId3"/>
    <sheet name="Bronbestanden" sheetId="35" r:id="rId4"/>
    <sheet name="Tabel 1" sheetId="31" r:id="rId5"/>
    <sheet name="Tabel 2" sheetId="30" r:id="rId6"/>
    <sheet name="Tabel 3" sheetId="23" r:id="rId7"/>
    <sheet name="Tabel 4" sheetId="24" r:id="rId8"/>
    <sheet name="Tabel 5" sheetId="28" r:id="rId9"/>
    <sheet name="Supplement A" sheetId="26" r:id="rId10"/>
    <sheet name="Supplement B" sheetId="27" r:id="rId11"/>
    <sheet name="Supplement C" sheetId="37" r:id="rId12"/>
    <sheet name="Supplement D" sheetId="29" r:id="rId13"/>
  </sheets>
  <definedNames>
    <definedName name="_xlnm._FilterDatabase" localSheetId="5" hidden="1">'Tabel 2'!$A$6:$A$36</definedName>
    <definedName name="_xlnm._FilterDatabase" localSheetId="7" hidden="1">'Tabel 4'!$A$6:$A$44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31" l="1"/>
  <c r="F16" i="31"/>
  <c r="D16" i="31"/>
  <c r="B16" i="31"/>
</calcChain>
</file>

<file path=xl/sharedStrings.xml><?xml version="1.0" encoding="utf-8"?>
<sst xmlns="http://schemas.openxmlformats.org/spreadsheetml/2006/main" count="393" uniqueCount="226">
  <si>
    <t>Totaal</t>
  </si>
  <si>
    <t>Bedrijfstak</t>
  </si>
  <si>
    <t>Ja</t>
  </si>
  <si>
    <t>Nee</t>
  </si>
  <si>
    <t>Machine learning</t>
  </si>
  <si>
    <t>Natural language generation</t>
  </si>
  <si>
    <t>Deep learning</t>
  </si>
  <si>
    <t>Data mining</t>
  </si>
  <si>
    <t>Virtual agents</t>
  </si>
  <si>
    <t>Spraakherkenning</t>
  </si>
  <si>
    <t>Afbeeldingherkenning</t>
  </si>
  <si>
    <t>Text mining</t>
  </si>
  <si>
    <t>Patroonherkenning</t>
  </si>
  <si>
    <t>Robot-ondersteunde procesautomatisering</t>
  </si>
  <si>
    <t>Service robots of autonome voertuigen</t>
  </si>
  <si>
    <t>C Industrie</t>
  </si>
  <si>
    <t>G Groot- en detailhandel; reparatie van auto's</t>
  </si>
  <si>
    <t>J Informatie en communicatie</t>
  </si>
  <si>
    <t>M Advisering, onderzoek en overige specialistische zakelijke dienstverlening</t>
  </si>
  <si>
    <t>Eén</t>
  </si>
  <si>
    <t>Twee</t>
  </si>
  <si>
    <t>Drie</t>
  </si>
  <si>
    <t>Aantal AI-technologieën gebruikt</t>
  </si>
  <si>
    <t>Aantal werkzame personen</t>
  </si>
  <si>
    <t>500 en meer</t>
  </si>
  <si>
    <t>Vier</t>
  </si>
  <si>
    <t>Tabel 1</t>
  </si>
  <si>
    <t>waarvan</t>
  </si>
  <si>
    <t>Bron: CBS.</t>
  </si>
  <si>
    <t>met AI-vacature</t>
  </si>
  <si>
    <t>Tabel 2</t>
  </si>
  <si>
    <t>Tabel 3</t>
  </si>
  <si>
    <t>Tabel 4</t>
  </si>
  <si>
    <t>Tabel 5</t>
  </si>
  <si>
    <t>met KVK-nummer</t>
  </si>
  <si>
    <t>zonder KVK-nummer, maar met postcode en bedrijfsnaam</t>
  </si>
  <si>
    <t>met één bedrijfseenheid</t>
  </si>
  <si>
    <t>met meerdere bedrijfseenheden</t>
  </si>
  <si>
    <t>zonder KVK-nummer en postcode, maar met bedrijfsnaam</t>
  </si>
  <si>
    <t>gekoppeld op basis van postcode en/of bedrijfsnaam</t>
  </si>
  <si>
    <t>gekoppeld op basis van KVK-nummer</t>
  </si>
  <si>
    <t>.</t>
  </si>
  <si>
    <t>ICT-enquête na koppeling met de AI-vacaturedata</t>
  </si>
  <si>
    <t>met 10 of meer werkzame personen</t>
  </si>
  <si>
    <t>Bedrijven met één of meer AI-vacatures</t>
  </si>
  <si>
    <t>CBS, team Cultuur, toerisme en technologie</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</si>
  <si>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</si>
  <si>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</si>
  <si>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</si>
  <si>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</si>
  <si>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</si>
  <si>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</si>
  <si>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</si>
  <si>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</si>
  <si>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</si>
  <si>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Ons e-mailadres is asd@cbs.nl.</t>
  </si>
  <si>
    <t>2020-2023 = 2020 tot en met 2023</t>
  </si>
  <si>
    <t>Inleiding</t>
  </si>
  <si>
    <t>Over de tabellen</t>
  </si>
  <si>
    <t>Populatie</t>
  </si>
  <si>
    <t>Variabelen</t>
  </si>
  <si>
    <t>Het tabblad 'Bronbestanden' bevat een uitgebreide beschrijving van de genoemde bestanden.</t>
  </si>
  <si>
    <t>Privacy</t>
  </si>
  <si>
    <t>Begrippen</t>
  </si>
  <si>
    <t>Afkortingen</t>
  </si>
  <si>
    <t>Februari 2024</t>
  </si>
  <si>
    <t>Bron</t>
  </si>
  <si>
    <t>Algemene beschrijving</t>
  </si>
  <si>
    <t>Leverancier</t>
  </si>
  <si>
    <t>Integraal of steekproef</t>
  </si>
  <si>
    <t>Periodiciteit</t>
  </si>
  <si>
    <t>Bijzonderheden</t>
  </si>
  <si>
    <t>Enquête ‘ICT-gebruik bij bedrijven’ (2020-2023)</t>
  </si>
  <si>
    <t>CBS</t>
  </si>
  <si>
    <t>Steekproef</t>
  </si>
  <si>
    <t>Jaarlijks</t>
  </si>
  <si>
    <t>Jaarlijks deels wisselende vragen. EU-verplichte statistiek, dus internationale vergelijking is mogelijk.</t>
  </si>
  <si>
    <t>De enquête ‘ICT-gebruik bij bedrijven’ is een jaarlijkse enquête naar het ICT-gebruik van bedrijven met tien of meer werkzame personen. Sinds 2020 wordt ook naar het gebruik van AI door bedrijven gevraagd. De populatie heeft betrekking op de bedrijfstakken C tot en met N en Q, van de Standaard Bedrijfsindeling 2008. Van de bedrijfstak K Financiële dienstverlening zijn alleen de volgende SBI-groepen opgenomen: 64.19+64.92 Banken, 65.1+65.2 Verzekeringen en 66.12+66.19 Financiële advisering.</t>
  </si>
  <si>
    <t>De AI-vacaturedata bevat een lijst met AI-vacatures die van januari 2014 t/m september 2023 openstonden bij bedrijven in Nederland. De lijst is samengesteld door het bedrijf Jobdigger B.V., dat zich bezighoudt met het verzamelen van historische en actuele vacatures die op het internet worden geplaatst. Jobdigger past hiervoor webscraping toe op alle websites in Nederland die geen bevestigende handeling vereisen om toegang te krijgen tot de website. Na het webscrapen worden de vacaturegegevens aangekoppeld en aangevuld met een adres en een KVK-nummer uit het Handelsregister. Voor het samenstellen van de AI-vacaturedata heeft Jobdigger een door TNO opgestelde lijst met zoektermen gebruikt om de vacatures in zijn database op AI-vacatures te filteren. Deze zoektermen bestonden uit AI-termen en uit termen die gerelateerd waren aan ICT- en AI-vaardigheden. Een vacature werd geselecteerd als er ten minste één van deze zoektermen in voorkwam. Uit de resultaten van deze zoekopdracht werden vervolgens alleen de vacatures geselecteerd die in categorieën van de ISCO-beroepenclassificatie vielen waarvoor bekend is dat er AI-vaardigheden voor nodig zijn. Dit zijn de categorieën 2512 (softwareontwikkelaars), 2120 (wiskundigen, actuarissen en statistici), 2519 (software- en applicatieontwikkelaars en -analisten), 2521 (databaseontwerpers en -beheerders), en 2529 (database- en netwerkprofessionals).</t>
  </si>
  <si>
    <t>TNO</t>
  </si>
  <si>
    <t>Integraal</t>
  </si>
  <si>
    <t>Eenmalig</t>
  </si>
  <si>
    <t>Algemeen Bedrijven Register (ABR)</t>
  </si>
  <si>
    <t>Gegevens worden doorlopend geactualiseerd.</t>
  </si>
  <si>
    <t>Kamer van Koophandel (KvK), Belastingdienst, Uitvoeringsinstituut Werknemersverzekeringen (UWV), De Nederlandsche Bank (DNB) en het CBS.</t>
  </si>
  <si>
    <t>Het Algemeen Bedrijven Register (ABR) (of CBS-bedrijvenregister) is een systeem waarin identificerende gegevens en structuurgegevens over alle bedrijven en instellingen (inclusief zelfstandigen) in Nederland zijn geregistreerd. Het ABR bevat onder andere informatie over de economische activiteit en het aantal werkzame personen van een bedrijf.</t>
  </si>
  <si>
    <t>AI-vacaturedata (2014-2023)</t>
  </si>
  <si>
    <r>
      <t xml:space="preserve">Sinds 2019 werken </t>
    </r>
    <r>
      <rPr>
        <sz val="11"/>
        <rFont val="Calibri"/>
        <family val="2"/>
        <scheme val="minor"/>
      </rPr>
      <t xml:space="preserve">TNO en het Centraal Bureau voor de Statistiek (CBS) samen op het terrein van Artificiële Intelligentie (AI) binnen </t>
    </r>
    <r>
      <rPr>
        <sz val="11"/>
        <color rgb="FF000000"/>
        <rFont val="Calibri"/>
        <family val="2"/>
        <scheme val="minor"/>
      </rPr>
      <t xml:space="preserve">het ‘Partnership for </t>
    </r>
    <r>
      <rPr>
        <sz val="11"/>
        <rFont val="Calibri"/>
        <family val="2"/>
        <scheme val="minor"/>
      </rPr>
      <t>Trusted AI’. Het doel van dit partnership is om bij dragen aan de ondersteuning van publieke beleidsprocessen met nieuwe en/of verbeterde kwantitatieve informatie over AI. Als onderdeel van dit partnership dragen TNO en het CBS sinds 2022 bij aan de monitoring van het AiNed-programma. Dit programma levert een bijdrage aan de internationale concurrentiepositie van Nederland door het gebruik van AI onder bedrijven te stimuleren. In dit kader heeft TNO in 2023 het team Cultuur, toerisme en technologie van het CBS verzocht om het AI-gebruik van bedrijven volgens de enquête ‘ICT-gebruik bij bedrijven’ van het CBS te vergelijken met een lijst van AI-vacatures die openstonden bij dezelfde groep bedrijven. Deze vergelijking biedt inzicht in de mate waarin het gebruik van AI door bedrijven samenhangt met het werven van personeel met AI-vaardigheden.</t>
    </r>
  </si>
  <si>
    <t xml:space="preserve">Het CBS heeft in deze tabellenset in kaart gebracht welk deel van deze bedrijven terug te vinden is in het bedrijvenregister en koppelt met de ICT-enquête. Ook is in kaart gebracht hoe deze bedrijven zijn verdeeld naar bedrijfstak en aantal werkzame personen. Vervolgens is onderzocht welk deel van de bedrijven die AI gebruiken ook één of meer AI-vacatures heeft gehad. Ter vergelijking is ook onderzocht welk deel van de bedrijven die géén AI gebruiken wel één of meer AI-vacatures had. Naast het gebruik van AI is ook gekeken naar het aantal gebruikte AI-technologieën en het type gebruikte AI-technologie. Een deel van deze resultaten is uitgesplitst naar bedrijfstak en het aantal werkzame personen. Tot slot is onderzocht welk deel van de bedrijven met één of meer AI-vacatures zelf ook aangeeft AI te gebruiken. </t>
  </si>
  <si>
    <t xml:space="preserve"> </t>
  </si>
  <si>
    <t>De populatie is vanaf Tabel 3 gelijk aan de populatie van bedrijven in de ICT-enquête waarbij het gebruik van AI-technologie is uitgevraagd. Dit zijn de bedrijven met 10 en meer werkzame personen in de bedrijfstakken C tot en met N en Q uit de Standaard Bedrijfsindeling (SBI) 2008. Van de bedrijfstak K Financiële dienstverlening zijn alleen de volgende SBI-groepen opgenomen: 64.19+64.92 Banken, 65.1+65.2 Verzekeringen en 66.12+66.19 Financiële advisering.</t>
  </si>
  <si>
    <t>Gebruik van AI</t>
  </si>
  <si>
    <t>De variabelen ‘gebruikt AI’ en ‘aantal AI-technologieën gebruikt’ zijn samengesteld op basis van de respons op deze uitgevraagde technologieën. De variabele ‘AI-technologie gebruikt’ geeft aan of een bedrijf in het desbetreffende jaar één of meer van de uitgevraagde AI-technologieën gebruikte. De variabele ‘aantal AI-technologieën gebruikt’ geeft aan hoeveel van de uitgevraagde technologieën een bedrijf aangaf te gebruiken.</t>
  </si>
  <si>
    <t>Met AI-vacature</t>
  </si>
  <si>
    <t>Bedrijfskenmerken</t>
  </si>
  <si>
    <t>Resultaten</t>
  </si>
  <si>
    <t>De resultaten laten zien dat de meeste bedrijven met één of meer AI-vacatures afkomstig waren uit de bedrijfstak ‘J Informatie en communicatie’ (zie Tabel 2). Ongeveer een derde van de bedrijven behoorde tot deze bedrijfstak. De bedrijven met één of meer AI-vacatures in de ICT-enquête verschilden qua samenstelling niet noemenswaardig van alle bedrijven met één of meer AI-vacatures (zie Tabel 2).</t>
  </si>
  <si>
    <t>AI-gebruik vs. AI-vacatures</t>
  </si>
  <si>
    <t>Gevoeligheidsanalyses</t>
  </si>
  <si>
    <t>Aandachtspunten bij de cijfers</t>
  </si>
  <si>
    <t>Verslagperiode</t>
  </si>
  <si>
    <r>
      <t>Voor het jaar 2023 waren alleen AI-vacatures beschikbaar die van januari t/m september op internet stonden. Vacatures uit het vierde kwartaal zijn voor dit jaar daarom niet meegenomen.</t>
    </r>
    <r>
      <rPr>
        <sz val="8"/>
        <color theme="1"/>
        <rFont val="Calibri"/>
        <family val="2"/>
        <scheme val="minor"/>
      </rPr>
      <t>  </t>
    </r>
  </si>
  <si>
    <t>Weging, ophoging en marges van steekproefuitkomsten</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</si>
  <si>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</si>
  <si>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</si>
  <si>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t xml:space="preserve">Artificiële Intelligentie </t>
    </r>
    <r>
      <rPr>
        <sz val="11"/>
        <color theme="1"/>
        <rFont val="Calibri"/>
        <family val="2"/>
        <scheme val="minor"/>
      </rPr>
      <t>–</t>
    </r>
    <r>
      <rPr>
        <b/>
        <i/>
        <sz val="11"/>
        <color theme="1"/>
        <rFont val="Calibri"/>
        <family val="2"/>
        <scheme val="minor"/>
      </rPr>
      <t xml:space="preserve"> </t>
    </r>
    <r>
      <rPr>
        <sz val="11"/>
        <color theme="1"/>
        <rFont val="Calibri"/>
        <family val="2"/>
        <scheme val="minor"/>
      </rPr>
      <t>Systemen die intelligent gedrag vertonen door hun omgeving te analyseren en - met een zekere mate van zelfstandigheid - actie ondernemen om specifieke doelen te bereiken.</t>
    </r>
  </si>
  <si>
    <r>
      <t xml:space="preserve">AI-vacature </t>
    </r>
    <r>
      <rPr>
        <sz val="11"/>
        <color theme="1"/>
        <rFont val="Calibri"/>
        <family val="2"/>
        <scheme val="minor"/>
      </rPr>
      <t>– Vacature waarin een werknemer met AI-vaardigheden wordt geworven.</t>
    </r>
  </si>
  <si>
    <r>
      <t xml:space="preserve">CBS </t>
    </r>
    <r>
      <rPr>
        <sz val="11"/>
        <color theme="1"/>
        <rFont val="Calibri"/>
        <family val="2"/>
        <scheme val="minor"/>
      </rPr>
      <t>– Centraal Bureau voor de Statistiek</t>
    </r>
  </si>
  <si>
    <r>
      <t xml:space="preserve">AI </t>
    </r>
    <r>
      <rPr>
        <sz val="11"/>
        <color theme="1"/>
        <rFont val="Calibri"/>
        <family val="2"/>
        <scheme val="minor"/>
      </rPr>
      <t>– Artificiële Intelligentie</t>
    </r>
  </si>
  <si>
    <r>
      <t>KVK</t>
    </r>
    <r>
      <rPr>
        <sz val="11"/>
        <color theme="1"/>
        <rFont val="Calibri"/>
        <family val="2"/>
        <scheme val="minor"/>
      </rPr>
      <t xml:space="preserve"> – Kamer van Koophandel </t>
    </r>
  </si>
  <si>
    <t>www.cbs.nl/privacy</t>
  </si>
  <si>
    <r>
      <rPr>
        <b/>
        <sz val="11"/>
        <color theme="1"/>
        <rFont val="Calibri"/>
        <family val="2"/>
        <scheme val="minor"/>
      </rPr>
      <t>Service robots of autonome voertuigen</t>
    </r>
    <r>
      <rPr>
        <sz val="11"/>
        <color theme="1"/>
        <rFont val="Calibri"/>
        <family val="2"/>
        <scheme val="minor"/>
      </rPr>
      <t xml:space="preserve"> (2020-2023) – Technologieën die fysieke beweging van machines mogelijk maken door middel van autonoom genomen beslissingen op basis van observatie van de omgeving.</t>
    </r>
  </si>
  <si>
    <r>
      <rPr>
        <b/>
        <sz val="11"/>
        <color theme="1"/>
        <rFont val="Calibri"/>
        <family val="2"/>
        <scheme val="minor"/>
      </rPr>
      <t>Robot-ondersteunde procesautomatisering</t>
    </r>
    <r>
      <rPr>
        <sz val="11"/>
        <color theme="1"/>
        <rFont val="Calibri"/>
        <family val="2"/>
        <scheme val="minor"/>
      </rPr>
      <t xml:space="preserve"> (2020-2023) – Technologieën die verschillende werkstromen automatiseren of helpen bij het nemen van beslissingen.</t>
    </r>
  </si>
  <si>
    <r>
      <rPr>
        <b/>
        <sz val="11"/>
        <color theme="1"/>
        <rFont val="Calibri"/>
        <family val="2"/>
        <scheme val="minor"/>
      </rPr>
      <t>Machine learning</t>
    </r>
    <r>
      <rPr>
        <sz val="11"/>
        <color theme="1"/>
        <rFont val="Calibri"/>
        <family val="2"/>
        <scheme val="minor"/>
      </rPr>
      <t xml:space="preserve"> (2020-2023) – Machine learning (zoals deep-learning methodieken) voor data-analyse.</t>
    </r>
  </si>
  <si>
    <r>
      <rPr>
        <b/>
        <sz val="11"/>
        <color theme="1"/>
        <rFont val="Calibri"/>
        <family val="2"/>
        <scheme val="minor"/>
      </rPr>
      <t xml:space="preserve">Spraakherkenning </t>
    </r>
    <r>
      <rPr>
        <sz val="11"/>
        <color theme="1"/>
        <rFont val="Calibri"/>
        <family val="2"/>
        <scheme val="minor"/>
      </rPr>
      <t>(2020-2023) – Technologieën die gesproken taal omzetten in machinaal leesbare vorm.</t>
    </r>
  </si>
  <si>
    <r>
      <rPr>
        <b/>
        <sz val="11"/>
        <color theme="1"/>
        <rFont val="Calibri"/>
        <family val="2"/>
        <scheme val="minor"/>
      </rPr>
      <t>Natural language generation</t>
    </r>
    <r>
      <rPr>
        <sz val="11"/>
        <color theme="1"/>
        <rFont val="Calibri"/>
        <family val="2"/>
        <scheme val="minor"/>
      </rPr>
      <t xml:space="preserve"> (2021-2023) – Technologieën die gesproken of geschreven taal genereren.</t>
    </r>
  </si>
  <si>
    <r>
      <rPr>
        <b/>
        <sz val="11"/>
        <color theme="1"/>
        <rFont val="Calibri"/>
        <family val="2"/>
        <scheme val="minor"/>
      </rPr>
      <t>Afbeeldingherkenning</t>
    </r>
    <r>
      <rPr>
        <sz val="11"/>
        <color theme="1"/>
        <rFont val="Calibri"/>
        <family val="2"/>
        <scheme val="minor"/>
      </rPr>
      <t xml:space="preserve"> (2021-2023) – Technologieën die objecten of personen identificeren op basis van afbeeldingen.</t>
    </r>
  </si>
  <si>
    <r>
      <rPr>
        <b/>
        <sz val="11"/>
        <color theme="1"/>
        <rFont val="Calibri"/>
        <family val="2"/>
        <scheme val="minor"/>
      </rPr>
      <t>Text mining</t>
    </r>
    <r>
      <rPr>
        <sz val="11"/>
        <color theme="1"/>
        <rFont val="Calibri"/>
        <family val="2"/>
        <scheme val="minor"/>
      </rPr>
      <t xml:space="preserve"> (2021-2023) – Technologieën die een analyse van geschreven taal uitvoeren.</t>
    </r>
  </si>
  <si>
    <r>
      <rPr>
        <b/>
        <sz val="11"/>
        <color theme="1"/>
        <rFont val="Calibri"/>
        <family val="2"/>
        <scheme val="minor"/>
      </rPr>
      <t>Data mining</t>
    </r>
    <r>
      <rPr>
        <sz val="11"/>
        <color theme="1"/>
        <rFont val="Calibri"/>
        <family val="2"/>
        <scheme val="minor"/>
      </rPr>
      <t xml:space="preserve"> (2020)</t>
    </r>
    <r>
      <rPr>
        <b/>
        <i/>
        <sz val="11"/>
        <color theme="1"/>
        <rFont val="Calibri"/>
        <family val="2"/>
        <scheme val="minor"/>
      </rPr>
      <t xml:space="preserve"> </t>
    </r>
    <r>
      <rPr>
        <sz val="11"/>
        <color theme="1"/>
        <rFont val="Calibri"/>
        <family val="2"/>
        <scheme val="minor"/>
      </rPr>
      <t>– Technologieën die data analyse uitvoeren van natuurlijke taal (mensentaal).</t>
    </r>
  </si>
  <si>
    <r>
      <rPr>
        <b/>
        <sz val="11"/>
        <color theme="1"/>
        <rFont val="Calibri"/>
        <family val="2"/>
        <scheme val="minor"/>
      </rPr>
      <t>Virtual agents</t>
    </r>
    <r>
      <rPr>
        <sz val="11"/>
        <color theme="1"/>
        <rFont val="Calibri"/>
        <family val="2"/>
        <scheme val="minor"/>
      </rPr>
      <t xml:space="preserve"> (2020) – Technologieën die taken uitvoeren op basis van geschreven of gesproken instructies.</t>
    </r>
  </si>
  <si>
    <r>
      <rPr>
        <b/>
        <sz val="11"/>
        <color theme="1"/>
        <rFont val="Calibri"/>
        <family val="2"/>
        <scheme val="minor"/>
      </rPr>
      <t>Patroonherkenning</t>
    </r>
    <r>
      <rPr>
        <sz val="11"/>
        <color theme="1"/>
        <rFont val="Calibri"/>
        <family val="2"/>
        <scheme val="minor"/>
      </rPr>
      <t xml:space="preserve"> (2020) – Technologieën die op basis van patronen objecten of beelden identificeren.</t>
    </r>
  </si>
  <si>
    <r>
      <rPr>
        <b/>
        <sz val="11"/>
        <color theme="1"/>
        <rFont val="Calibri"/>
        <family val="2"/>
        <scheme val="minor"/>
      </rPr>
      <t>Deep learning</t>
    </r>
    <r>
      <rPr>
        <sz val="11"/>
        <color theme="1"/>
        <rFont val="Calibri"/>
        <family val="2"/>
        <scheme val="minor"/>
      </rPr>
      <t xml:space="preserve"> (2020) – Technologieën die data-analyse uitvoeren door het gebruik van deep-learning methodieken.</t>
    </r>
  </si>
  <si>
    <r>
      <rPr>
        <b/>
        <sz val="11"/>
        <color theme="1"/>
        <rFont val="Calibri"/>
        <family val="2"/>
        <scheme val="minor"/>
      </rPr>
      <t>Overige AI-technologie</t>
    </r>
    <r>
      <rPr>
        <sz val="11"/>
        <color theme="1"/>
        <rFont val="Calibri"/>
        <family val="2"/>
        <scheme val="minor"/>
      </rPr>
      <t xml:space="preserve"> (2020) – AI-technologieën anders dan service robots of autonome voertuigen, robot-ondersteunde procesautomatisering, machine learning, spraakherkenning, data mining, virtual agents, patroonherkenning of deep learning.</t>
    </r>
  </si>
  <si>
    <t>Bedrijven met AI-vacature, totaal</t>
  </si>
  <si>
    <t>Verdeling (%)</t>
  </si>
  <si>
    <t>Bedrijven met AI-vacature, ICT-enquête</t>
  </si>
  <si>
    <t>10-50</t>
  </si>
  <si>
    <t>50-100</t>
  </si>
  <si>
    <t>250-500</t>
  </si>
  <si>
    <t>Bedrijven (%)</t>
  </si>
  <si>
    <t>Aandeel met AI-vacature (%)</t>
  </si>
  <si>
    <t>AI gebruikt</t>
  </si>
  <si>
    <t>Met AI-vacature in de afgelopen twee jaar</t>
  </si>
  <si>
    <t>Met AI-vacature in de afgelopen drie jaar</t>
  </si>
  <si>
    <t>Met AI-vacature in de afgelopen vier jaar</t>
  </si>
  <si>
    <t>Supplement A</t>
  </si>
  <si>
    <t>Aandeel dat AI gebruikt (%)</t>
  </si>
  <si>
    <t>Supplement B</t>
  </si>
  <si>
    <t>Supplement C</t>
  </si>
  <si>
    <t>Supplement D</t>
  </si>
  <si>
    <t>Bedrijven (10 of meer werkzame personen) met één of meer AI-vacatures naar het gebruik van AI, 2020-2023</t>
  </si>
  <si>
    <t>Bedrijven (10 of meer werkzame personen) met één of meer AI-vacatures naar het gebruik van AI, bedrijfstak en aantal werkzame personen, 2020-2023</t>
  </si>
  <si>
    <t>Bedrijven (10 of meer werkzame personen) die AI gebruiken naar AI-vacatures, 2020-2023</t>
  </si>
  <si>
    <t>Gevoeligheidsanalyse bij Tabel 3, invloed aantal jaren vacaturedata, 2020-2023</t>
  </si>
  <si>
    <t>Gevoeligheidsanalyse bij Tabel 3, invloed van koppeling CBS-personen, 2020-2023</t>
  </si>
  <si>
    <t>Gevoeligheidsanalyse bij Tabel 5, invloed aantal jaren vacaturedata, 2020-2023</t>
  </si>
  <si>
    <t>Gevoeligheidsanalyse bij Tabel 5, invloed van koppeling CBS-personen, 2020-2023</t>
  </si>
  <si>
    <t>Bedrijven (10 of meer werkzame personen) met één of meer AI-vacatures naar bedrijfstak en aantal werkzame personen, 2020-2023</t>
  </si>
  <si>
    <t>Beschrijving AI-vacaturedata en ICT-enquête, 2020-2023</t>
  </si>
  <si>
    <t>Tabel 1 geeft een beschrijving van de AI-vacaturedata, en laat het resultaat van de koppeling met het bedrijvenregister en de ICT-enquête zien.</t>
  </si>
  <si>
    <t>Koppeling met het bedrijvenregister</t>
  </si>
  <si>
    <t>Koppeling o.b.v. KVK-nummer</t>
  </si>
  <si>
    <t>Koppeling o.b.v. postcode en/of bedrijfsnaam</t>
  </si>
  <si>
    <t>Voor een deel van de bedrijven in de AI-vacaturedata was er geen KVK-nummer beschikbaar. Om voor deze bedrijven toch een koppeling met het bedrijvenregister te maken, is een koppeling gelegd op basis van een postcode en/of een bedrijfsnaam. Het resultaat van deze koppeling is handmatig gecontroleerd. Hierbij zijn alleen de valide koppelingen behouden.</t>
  </si>
  <si>
    <t>Koppeling met de ICT-enquête</t>
  </si>
  <si>
    <t>De koppeling met de ICT-enquête is gelegd op basis van de bedrijfseenheid. Bij deze koppeling zijn voor de juridische eenheden die hoorden bij meer dan een bedrijfseenheid, alle bedrijfseenheden meegenomen. Dit resulteerde in een analysebestand dat per jaar (2020-2023) alle bedrijven uit de ICT-enquête bevat, verrijkt met informatie over AI-vacatures van deze bedrijven in het betreffende jaar.</t>
  </si>
  <si>
    <t>In het vervolg van dit bestand worden ‘bedrijfseenheden’  telkens aangeduid als ‘bedrijven’.</t>
  </si>
  <si>
    <t>Tabel 2 geeft de bedrijfstak en het aantal werkzame personen weer van zowel alle bedrijven met één of meer AI-vacatures als de bedrijven in de ICT-enquête met één of meer AI-vacatures.</t>
  </si>
  <si>
    <t>Tabel 3 geeft weer welk deel van de bedrijven (10 of meer werkzame personen) AI gebruikt; hoeveel verschillende AI-technologieën deze bedrijven gebruiken; en om welke typen AI-technologieën het gaat. Voor elk van deze kenmerken is aangegeven welk percentage van de bedrijven met dat kenmerk één of meer AI-vacatures had in hetzelfde jaar.</t>
  </si>
  <si>
    <t>Tabel 4 geeft weer welk deel van de bedrijven (10 of meer werkzame personen) die AI gebruiken ook één of meer AI-vacatures heeft gehad naar bedrijfstak en het aantal werkzame personen. Ook is weergegeven welk deel van de bedrijven die géén AI gebruiken wel één of meer AI-vacatures heeft gehad naar bedrijfstak en het aantal werkzame personen.</t>
  </si>
  <si>
    <t>Tabel 5 geeft weer welk deel van de bedrijven (10 of meer werkzame personen) die één of meer AI-vacatures hebben in hetzelfde jaar ook aangeven AI te gebruiken.</t>
  </si>
  <si>
    <t>Tabel 4 geeft de resultaten weer van een gevoeligheidsanalyse, waarin is nagegaan in welke mate het resultaat in Tabel 3 verandert wanneer bedrijven worden meegenomen die in de afgelopen twee, drie, of vier jaar één of meer AI-vacatures hadden.</t>
  </si>
  <si>
    <t>Supplement A laat de resultaten zien van een gevoeligheidsanalyse, waarin is nagegaan in welke mate het resultaat in Tabel 3 verandert wanneer bedrijven worden meegenomen die in de afgelopen twee, drie, of vier jaar één of meer AI-vacatures hebben gehad.</t>
  </si>
  <si>
    <t>Supplement B laat de resultaten zien van een gevoeligheidsanalyse, waarin is nagegaan in welke mate het resultaat in Tabel 3 verandert wanneer de analyse beperkt wordt tot de juridische eenheden die horen bij één bedrijfseenheid.</t>
  </si>
  <si>
    <t>Supplement C laat de resultaten zien van een gevoeligheidsanalyse, waarin is nagegaan in welke mate het resultaat in Tabel 5 verandert wanneer bedrijven worden meegenomen die in de afgelopen twee, drie, of vier jaar één of meer AI-vacatures hebben gehad.</t>
  </si>
  <si>
    <t xml:space="preserve">Supplement D laat de resultaten zien van een gevoeligheidsanalyse, waarin is nagegaan in welke mate het resultaat in Tabel 5 verandert wanneer de analyse beperkt wordt tot de juridische eenheden die horen bij één bedrijfseenheid. </t>
  </si>
  <si>
    <t xml:space="preserve">De variabelen over het gebruik van AI in Tabel 3 t/m 5 zijn afkomstig uit de ICT-enquête. In deze enquête wordt sinds 2020 het gebruik van AI-technologieën uitgevraagd. Welke specifieke technologieën per jaar zijn uitgevraagd, volgt hieronder. Voor elke technologie is uitgevraagd of een bedrijf deze technologie in het desbetreffende verslagjaar gebruikte. </t>
  </si>
  <si>
    <t xml:space="preserve">De variabele ‘met AI-vacature’ in Tabel 3 t/m 5 is afkomstig uit de AI-vacaturedata. Deze variabele geeft aan of een bedrijf in het desbetreffende jaar voorkwam in de AI-vacaturedata, en dus één of meer AI-vacatures had.  </t>
  </si>
  <si>
    <t xml:space="preserve">De bedrijfskenmerken in Tabel 2 en 4 komen uit het bedrijvenregister van het CBS. De variabele ‘bedrijfstak’ is gebaseerd op de Standaard Bedrijfsindeling 2008 (SBI 2008). De variabele ‘aantal werkzame personen’ gebaseerd op de grootteklasse-indeling volgens de Structural Business Statistics (SBS) Verordening van de EU. </t>
  </si>
  <si>
    <t xml:space="preserve">Tussen 2020 en 2023 had gemiddeld 5 procent van de bedrijven die AI gebruiken in hetzelfde jaar ook één of meer AI-vacatures (zie Tabel 3). Van de bedrijven die aangeven geen AI te gebruiken, had gemiddeld 1 procent één of meer AI-vacatures (zie Tabel 3). Deze percentages lagen hoger bij bedrijven in de bedrijfstakken ‘J Informatie en communicatie’ en ‘M Advisering, onderzoek en overige specialistische zakelijke dienstverlening’ (zie Tabel 4). Ook lagen deze percentages hoger bij bedrijven met meer werkzame personen. Gemiddeld 56 procent van alle bedrijven met AI-vacatures gaf zelf ook aan AI te gebruiken (zie Tabel 5). </t>
  </si>
  <si>
    <t>De gevoeligheidsanalyse in Supplement A laat zien dat het aandeel van alle bedrijven die AI gebruiken met één of meer AI-vacatures groter wordt wanneer meerdere jaren aan vacaturedata worden meegenomen. Het aandeel van alle bedrijven met AI-vacatures dat zelf ook aangeeft AI te gebruiken wordt dan echter kleiner (zie Supplement C). Het weglaten van juridische eenheden die horen bij meer dan één bedrijfseenheid (zie Supplement B en D) levert daarentegen nauwelijks verschil op. Dit laat zien dat het meenemen van juridische eenheden die horen bij meer dan één bedrijfseenheid niet heeft geleid tot een overschatting van het aantal bedrijven met één of meer AI-vacatures.</t>
  </si>
  <si>
    <t>AI-vacaturedata na koppeling met het CBS-bedrijvenregister</t>
  </si>
  <si>
    <t>. Het cijfer is onbekend, onvoldoende betrouwbaar of geheim.</t>
  </si>
  <si>
    <t>Aantal CBS-personen</t>
  </si>
  <si>
    <t>Aantal vacatures</t>
  </si>
  <si>
    <t>Aantal bedrijfseenheden</t>
  </si>
  <si>
    <t>AI-vacaturedata vóór koppeling met het CBS-bedrijvenregister</t>
  </si>
  <si>
    <t>De koppeling met het CBS-bedrijvenregister is voor de meeste bedrijven gelegd op basis van het KVK-nummer. Dit nummer is identificerend voor een juridische eenheid die hoort bij een bedrijf. In het bedrijvenregister wordt zo’n juridische eenheid ook wel een ‘CBS-persoon’ genoemd. De analyse wordt echter niet uitgevoerd op juridische eenheden, maar op ‘bedrijfseenheden’. Een bedrijfseenheid kan uit één of meerdere juridische eenheden bestaan. Het gevolg hiervan was dat een klein deel van de juridische eenheden in de AI-vacaturedata bij meer dan één bedrijfseenheid in het bedrijvenregister hoorde. De meeste juridische eenheden in de AI-vacaturedata hoorden wel bij maar één bedrijfseenheid.</t>
  </si>
  <si>
    <t>100-150</t>
  </si>
  <si>
    <t>150-250</t>
  </si>
  <si>
    <t>AI-vacatures en het gebruik van AI-technologie door Nederlandse bedrijven met 10 of meer werkzame personen, 2020-2023</t>
  </si>
  <si>
    <r>
      <t xml:space="preserve">Dit bestand bevat vijf tabellen en vier supplementen, waarin de resultaten zijn weergegeven per jaar. Tabel 1-2 geven een algemene beschrijving van de data, terwijl Tabel 3-5 de resultaten van de daadwerkelijke analyse laten zien. Supplement A-D laten de resultaten zien van een aantal gevoeligheidsanalyses. </t>
    </r>
    <r>
      <rPr>
        <sz val="11"/>
        <color theme="1"/>
        <rFont val="Calibri"/>
        <family val="2"/>
        <scheme val="minor"/>
      </rPr>
      <t>Een beknopte beschrijving van de resultaten is verderop in deze toelichting te vinden.</t>
    </r>
  </si>
  <si>
    <t xml:space="preserve">De ICT-enquête betreft een steekproefonderzoek met een standaardfout (een maat voor de nauwkeurigheid van het onderzoek) van 2 procent op bedrijfstakniveau. De resultaten in Tabel 3 t/m 5 zijn gewogen naar de populatie Nederlandse bedrijven met 10 of meer werkzame personen. De percentages in Tabel 1 t/m 5 zijn afgerond op hele getallen. </t>
  </si>
  <si>
    <t xml:space="preserve">Vragen over deze publicatie kunnen gestuurd worden aan team Cultuur, toerisme en technologie onder vermelding van projectnummer PR002857. </t>
  </si>
  <si>
    <t>In oktober 2023 heeft TNO hiervoor aan het CBS een bestand met AI-vacaturedata geleverd. Dit bestand bevatte een lijst met AI-vacatures die van januari 2014 t/m september 2023 openstonden bij bedrijven in Nederland. Het bestand is samengesteld door het bedrijf Jobdigger B.V., dat zich bezighoudt met het verzamelen van alle historische en actuele vacatures die op het internet worden geplaatst. Voor de analyse in dit besand heeft het CBS alle bedrijven die tussen 2020 en 2023 één of meer AI-vacatures hadden, opgezocht in het bedrijvenregister van het CBS, en gekoppeld aan de enquête ‘ICT-gebruik bij bedrijven’ van het CBS. In deze enquête, die ook wel de ICT-enquête wordt genoemd, wordt jaarlijks het gebruik van AI door bedrijven uitgevraagd.</t>
  </si>
  <si>
    <t>Meer informatie is hier te vinden.</t>
  </si>
  <si>
    <r>
      <t>Beschrijving AI-vacaturedata en ICT-enquête, 2020-2023</t>
    </r>
    <r>
      <rPr>
        <b/>
        <vertAlign val="superscript"/>
        <sz val="10"/>
        <color theme="1"/>
        <rFont val="Calibri"/>
        <family val="2"/>
        <scheme val="minor"/>
      </rPr>
      <t>1</t>
    </r>
  </si>
  <si>
    <r>
      <t>2023</t>
    </r>
    <r>
      <rPr>
        <vertAlign val="superscript"/>
        <sz val="10"/>
        <color theme="1"/>
        <rFont val="Calibri"/>
        <family val="2"/>
        <scheme val="minor"/>
      </rPr>
      <t>2</t>
    </r>
  </si>
  <si>
    <r>
      <t>Aantal bedrijfseenheden met 10 of meer werkzame personen</t>
    </r>
    <r>
      <rPr>
        <vertAlign val="superscript"/>
        <sz val="10"/>
        <color theme="1"/>
        <rFont val="Calibri"/>
        <family val="2"/>
        <scheme val="minor"/>
      </rPr>
      <t>3</t>
    </r>
  </si>
  <si>
    <r>
      <rPr>
        <vertAlign val="superscript"/>
        <sz val="10"/>
        <color theme="1"/>
        <rFont val="Calibri"/>
        <family val="2"/>
        <scheme val="minor"/>
      </rPr>
      <t>1</t>
    </r>
    <r>
      <rPr>
        <sz val="10"/>
        <color theme="1"/>
        <rFont val="Calibri"/>
        <family val="2"/>
        <scheme val="minor"/>
      </rPr>
      <t xml:space="preserve"> De cijfers in deze tabel zijn ongewogen.</t>
    </r>
  </si>
  <si>
    <r>
      <rPr>
        <vertAlign val="superscript"/>
        <sz val="10"/>
        <color theme="1"/>
        <rFont val="Calibri"/>
        <family val="2"/>
        <scheme val="minor"/>
      </rPr>
      <t>2</t>
    </r>
    <r>
      <rPr>
        <sz val="10"/>
        <color theme="1"/>
        <rFont val="Calibri"/>
        <family val="2"/>
        <scheme val="minor"/>
      </rPr>
      <t xml:space="preserve"> Voor 2023 waren vacatures uit het vierde kwartaal niet beschikbaar. </t>
    </r>
  </si>
  <si>
    <r>
      <rPr>
        <vertAlign val="superscript"/>
        <sz val="10"/>
        <color theme="1"/>
        <rFont val="Calibri"/>
        <family val="2"/>
        <scheme val="minor"/>
      </rPr>
      <t>3</t>
    </r>
    <r>
      <rPr>
        <sz val="10"/>
        <color theme="1"/>
        <rFont val="Calibri"/>
        <family val="2"/>
        <scheme val="minor"/>
      </rPr>
      <t xml:space="preserve"> De populatie is beperkt tot de bedrijven in de ICT-enquête waarbij het gebruik van AI is uitgevraagd. Dit zijn bedrijven met 10 of meer werkzame personen. </t>
    </r>
  </si>
  <si>
    <r>
      <t>Bedrijven (10 of meer werkzame personen) met één of meer AI-vacatures naar bedrijfstak en aantal werkzame personen, 2020-2023</t>
    </r>
    <r>
      <rPr>
        <b/>
        <vertAlign val="superscript"/>
        <sz val="10"/>
        <color theme="1"/>
        <rFont val="Calibri"/>
        <family val="2"/>
        <scheme val="minor"/>
      </rPr>
      <t>1</t>
    </r>
  </si>
  <si>
    <r>
      <t>Overig</t>
    </r>
    <r>
      <rPr>
        <vertAlign val="superscript"/>
        <sz val="10"/>
        <color theme="1"/>
        <rFont val="Calibri"/>
        <family val="2"/>
        <scheme val="minor"/>
      </rPr>
      <t>2</t>
    </r>
  </si>
  <si>
    <r>
      <rPr>
        <vertAlign val="superscript"/>
        <sz val="10"/>
        <color theme="1"/>
        <rFont val="Calibri"/>
        <family val="2"/>
        <scheme val="minor"/>
      </rPr>
      <t>2</t>
    </r>
    <r>
      <rPr>
        <sz val="10"/>
        <color theme="1"/>
        <rFont val="Calibri"/>
        <family val="2"/>
        <scheme val="minor"/>
      </rPr>
      <t xml:space="preserve"> Deze categorie bestaat uit de volgende SBI-groepen: D, E, F, H, I, K, L, N, O, P, Q, R, en S.</t>
    </r>
  </si>
  <si>
    <r>
      <t>Bedrijven (10 of meer werkzame personen) met één of meer AI-vacatures naar het gebruik van AI, 2020-2023</t>
    </r>
    <r>
      <rPr>
        <b/>
        <vertAlign val="superscript"/>
        <sz val="10"/>
        <color theme="1"/>
        <rFont val="Calibri"/>
        <family val="2"/>
        <scheme val="minor"/>
      </rPr>
      <t>1</t>
    </r>
  </si>
  <si>
    <r>
      <t>Aandeel met AI-vacature (%)</t>
    </r>
    <r>
      <rPr>
        <vertAlign val="superscript"/>
        <sz val="10"/>
        <color theme="1"/>
        <rFont val="Calibri"/>
        <family val="2"/>
        <scheme val="minor"/>
      </rPr>
      <t>2</t>
    </r>
  </si>
  <si>
    <r>
      <t>Type AI-technologie gebruikt</t>
    </r>
    <r>
      <rPr>
        <b/>
        <vertAlign val="superscript"/>
        <sz val="10"/>
        <color theme="1"/>
        <rFont val="Calibri"/>
        <family val="2"/>
        <scheme val="minor"/>
      </rPr>
      <t>3</t>
    </r>
  </si>
  <si>
    <r>
      <t>Overig</t>
    </r>
    <r>
      <rPr>
        <vertAlign val="superscript"/>
        <sz val="10"/>
        <color theme="1"/>
        <rFont val="Calibri"/>
        <family val="2"/>
        <scheme val="minor"/>
      </rPr>
      <t>4</t>
    </r>
  </si>
  <si>
    <r>
      <rPr>
        <vertAlign val="superscript"/>
        <sz val="10"/>
        <color theme="1"/>
        <rFont val="Calibri"/>
        <family val="2"/>
        <scheme val="minor"/>
      </rPr>
      <t>1</t>
    </r>
    <r>
      <rPr>
        <sz val="10"/>
        <color theme="1"/>
        <rFont val="Calibri"/>
        <family val="2"/>
        <scheme val="minor"/>
      </rPr>
      <t xml:space="preserve"> De cijfers in deze tabel zijn gewogen naar de populatie van Nederlandse bedrijven met 10 of meer werkzame personen.</t>
    </r>
  </si>
  <si>
    <r>
      <rPr>
        <vertAlign val="superscript"/>
        <sz val="10"/>
        <color theme="1"/>
        <rFont val="Calibri"/>
        <family val="2"/>
        <scheme val="minor"/>
      </rPr>
      <t>2</t>
    </r>
    <r>
      <rPr>
        <sz val="10"/>
        <color theme="1"/>
        <rFont val="Calibri"/>
        <family val="2"/>
        <scheme val="minor"/>
      </rPr>
      <t xml:space="preserve"> Dit betreft het aandeel van de bedrijven met één of meer AI-vacatures in hetzelfde jaar. </t>
    </r>
  </si>
  <si>
    <r>
      <rPr>
        <vertAlign val="superscript"/>
        <sz val="10"/>
        <color theme="1"/>
        <rFont val="Calibri"/>
        <family val="2"/>
        <scheme val="minor"/>
      </rPr>
      <t>3</t>
    </r>
    <r>
      <rPr>
        <sz val="10"/>
        <color theme="1"/>
        <rFont val="Calibri"/>
        <family val="2"/>
        <scheme val="minor"/>
      </rPr>
      <t xml:space="preserve"> De uitgevraagde AI-technologieën verschilden per jaar. Een leeg veld betekent dat deze AI-technologie niet was uitgevraagd in dat jaar.</t>
    </r>
  </si>
  <si>
    <r>
      <rPr>
        <vertAlign val="superscript"/>
        <sz val="10"/>
        <color theme="1"/>
        <rFont val="Calibri"/>
        <family val="2"/>
        <scheme val="minor"/>
      </rPr>
      <t>4</t>
    </r>
    <r>
      <rPr>
        <sz val="10"/>
        <color theme="1"/>
        <rFont val="Calibri"/>
        <family val="2"/>
        <scheme val="minor"/>
      </rPr>
      <t xml:space="preserve"> In 2020 was 'Overig' als aparte categorie opgenomen in de vragenlijst. Deze categorie betreft AI-technologieën die niet waren uitgevraagd in dat jaar. </t>
    </r>
  </si>
  <si>
    <r>
      <t>Bedrijven (10 of meer werkzame personen) met één of meer AI-vacatures naar het gebruik van AI, bedrijfstak en aantal werkzame personen, 2020-2023</t>
    </r>
    <r>
      <rPr>
        <b/>
        <vertAlign val="superscript"/>
        <sz val="10"/>
        <color theme="1"/>
        <rFont val="Calibri"/>
        <family val="2"/>
        <scheme val="minor"/>
      </rPr>
      <t>1</t>
    </r>
  </si>
  <si>
    <r>
      <t>Bedrijven die AI gebruiken, aandeel met AI-vacature (%)</t>
    </r>
    <r>
      <rPr>
        <vertAlign val="superscript"/>
        <sz val="10"/>
        <color theme="1"/>
        <rFont val="Calibri"/>
        <family val="2"/>
        <scheme val="minor"/>
      </rPr>
      <t>2</t>
    </r>
  </si>
  <si>
    <r>
      <t>Bedrijven die geen AI gebruiken, aandeel met AI-vacature (%)</t>
    </r>
    <r>
      <rPr>
        <vertAlign val="superscript"/>
        <sz val="10"/>
        <color theme="1"/>
        <rFont val="Calibri"/>
        <family val="2"/>
        <scheme val="minor"/>
      </rPr>
      <t>2</t>
    </r>
  </si>
  <si>
    <r>
      <t>Overig</t>
    </r>
    <r>
      <rPr>
        <vertAlign val="superscript"/>
        <sz val="10"/>
        <color theme="1"/>
        <rFont val="Calibri"/>
        <family val="2"/>
        <scheme val="minor"/>
      </rPr>
      <t>3</t>
    </r>
  </si>
  <si>
    <r>
      <rPr>
        <vertAlign val="superscript"/>
        <sz val="10"/>
        <color theme="1"/>
        <rFont val="Calibri"/>
        <family val="2"/>
        <scheme val="minor"/>
      </rPr>
      <t>3</t>
    </r>
    <r>
      <rPr>
        <sz val="10"/>
        <color theme="1"/>
        <rFont val="Calibri"/>
        <family val="2"/>
        <scheme val="minor"/>
      </rPr>
      <t xml:space="preserve"> De categorie 'Overig' bestaat uit de volgende SBI-groepen: D, E, F, H, I, K, L, N, en Q.</t>
    </r>
  </si>
  <si>
    <r>
      <t>Bedrijven (10 of meer werkzame personen) die AI gebruiken naar AI-vacatures, 2020-2023</t>
    </r>
    <r>
      <rPr>
        <b/>
        <vertAlign val="superscript"/>
        <sz val="10"/>
        <color theme="1"/>
        <rFont val="Calibri"/>
        <family val="2"/>
        <scheme val="minor"/>
      </rPr>
      <t>1</t>
    </r>
  </si>
  <si>
    <r>
      <t>Gevoeligheidsanalyse bij Tabel 3, invloed aantal jaren vacaturedata, 2020-2023</t>
    </r>
    <r>
      <rPr>
        <b/>
        <vertAlign val="superscript"/>
        <sz val="10"/>
        <color theme="1"/>
        <rFont val="Calibri"/>
        <family val="2"/>
        <scheme val="minor"/>
      </rPr>
      <t>1</t>
    </r>
  </si>
  <si>
    <r>
      <t>Met AI-vacature in hetzelfde jaar</t>
    </r>
    <r>
      <rPr>
        <b/>
        <vertAlign val="superscript"/>
        <sz val="10"/>
        <color theme="1"/>
        <rFont val="Calibri"/>
        <family val="2"/>
        <scheme val="minor"/>
      </rPr>
      <t>2</t>
    </r>
  </si>
  <si>
    <r>
      <rPr>
        <vertAlign val="superscript"/>
        <sz val="10"/>
        <color theme="1"/>
        <rFont val="Calibri"/>
        <family val="2"/>
        <scheme val="minor"/>
      </rPr>
      <t>2</t>
    </r>
    <r>
      <rPr>
        <sz val="10"/>
        <color theme="1"/>
        <rFont val="Calibri"/>
        <family val="2"/>
        <scheme val="minor"/>
      </rPr>
      <t xml:space="preserve"> Deze cijfers komen overeen met de resultaten in Tabel 3.</t>
    </r>
  </si>
  <si>
    <r>
      <t>Gevoeligheidsanalyse bij Tabel 3, invloed van koppeling CBS-personen, 2020-2023</t>
    </r>
    <r>
      <rPr>
        <b/>
        <vertAlign val="superscript"/>
        <sz val="10"/>
        <color theme="1"/>
        <rFont val="Calibri"/>
        <family val="2"/>
        <scheme val="minor"/>
      </rPr>
      <t>1</t>
    </r>
  </si>
  <si>
    <r>
      <t>Alle bedrijfseenheden</t>
    </r>
    <r>
      <rPr>
        <vertAlign val="superscript"/>
        <sz val="10"/>
        <color theme="1"/>
        <rFont val="Calibri"/>
        <family val="2"/>
        <scheme val="minor"/>
      </rPr>
      <t>3</t>
    </r>
  </si>
  <si>
    <r>
      <t>Alleen bedrijfseenheden met een 1:1 koppeling met CBS-persoon</t>
    </r>
    <r>
      <rPr>
        <vertAlign val="superscript"/>
        <sz val="10"/>
        <color theme="1"/>
        <rFont val="Calibri"/>
        <family val="2"/>
        <scheme val="minor"/>
      </rPr>
      <t>4</t>
    </r>
  </si>
  <si>
    <r>
      <rPr>
        <vertAlign val="superscript"/>
        <sz val="10"/>
        <color theme="1"/>
        <rFont val="Calibri"/>
        <family val="2"/>
        <scheme val="minor"/>
      </rPr>
      <t>3</t>
    </r>
    <r>
      <rPr>
        <sz val="10"/>
        <color theme="1"/>
        <rFont val="Calibri"/>
        <family val="2"/>
        <scheme val="minor"/>
      </rPr>
      <t xml:space="preserve"> Zie Tabel 1, rij 18 en 19. Deze cijfers komen overeen met de resultaten in Tabel 3.</t>
    </r>
  </si>
  <si>
    <r>
      <rPr>
        <vertAlign val="superscript"/>
        <sz val="10"/>
        <color theme="1"/>
        <rFont val="Calibri"/>
        <family val="2"/>
        <scheme val="minor"/>
      </rPr>
      <t>4</t>
    </r>
    <r>
      <rPr>
        <sz val="10"/>
        <color theme="1"/>
        <rFont val="Calibri"/>
        <family val="2"/>
        <scheme val="minor"/>
      </rPr>
      <t xml:space="preserve"> Zie Tabel 1, rij 18.</t>
    </r>
  </si>
  <si>
    <r>
      <t>Gevoeligheidsanalyse bij Tabel 5, invloed aantal jaren vacaturedata, 2020-2023</t>
    </r>
    <r>
      <rPr>
        <b/>
        <vertAlign val="superscript"/>
        <sz val="10"/>
        <color theme="1"/>
        <rFont val="Calibri"/>
        <family val="2"/>
        <scheme val="minor"/>
      </rPr>
      <t>1</t>
    </r>
  </si>
  <si>
    <r>
      <rPr>
        <vertAlign val="superscript"/>
        <sz val="10"/>
        <color theme="1"/>
        <rFont val="Calibri"/>
        <family val="2"/>
        <scheme val="minor"/>
      </rPr>
      <t>2</t>
    </r>
    <r>
      <rPr>
        <sz val="10"/>
        <color theme="1"/>
        <rFont val="Calibri"/>
        <family val="2"/>
        <scheme val="minor"/>
      </rPr>
      <t xml:space="preserve"> Deze cijfers komen overeen met de resultaten in Tabel 5.</t>
    </r>
  </si>
  <si>
    <r>
      <t>Gevoeligheidsanalyse bij Tabel 5, invloed van koppeling CBS-personen, 2020-2023</t>
    </r>
    <r>
      <rPr>
        <b/>
        <vertAlign val="superscript"/>
        <sz val="10"/>
        <color theme="1"/>
        <rFont val="Calibri"/>
        <family val="2"/>
        <scheme val="minor"/>
      </rPr>
      <t>1</t>
    </r>
  </si>
  <si>
    <r>
      <t>Alle bedrijfseenheden</t>
    </r>
    <r>
      <rPr>
        <vertAlign val="superscript"/>
        <sz val="10"/>
        <color theme="1"/>
        <rFont val="Calibri"/>
        <family val="2"/>
        <scheme val="minor"/>
      </rPr>
      <t>2</t>
    </r>
  </si>
  <si>
    <r>
      <t>Alleen bedrijfseenheden met een 1:1 koppeling met CBS-persoon</t>
    </r>
    <r>
      <rPr>
        <vertAlign val="superscript"/>
        <sz val="10"/>
        <color theme="1"/>
        <rFont val="Calibri"/>
        <family val="2"/>
        <scheme val="minor"/>
      </rPr>
      <t>3</t>
    </r>
  </si>
  <si>
    <r>
      <rPr>
        <vertAlign val="superscript"/>
        <sz val="10"/>
        <color theme="1"/>
        <rFont val="Calibri"/>
        <family val="2"/>
        <scheme val="minor"/>
      </rPr>
      <t>2</t>
    </r>
    <r>
      <rPr>
        <sz val="10"/>
        <color theme="1"/>
        <rFont val="Calibri"/>
        <family val="2"/>
        <scheme val="minor"/>
      </rPr>
      <t xml:space="preserve"> Zie Tabel 1, rij 18 en 19. Deze cijfers komen overeen met de resultaten in Tabel 5.</t>
    </r>
  </si>
  <si>
    <r>
      <rPr>
        <vertAlign val="superscript"/>
        <sz val="10"/>
        <color theme="1"/>
        <rFont val="Calibri"/>
        <family val="2"/>
        <scheme val="minor"/>
      </rPr>
      <t>3</t>
    </r>
    <r>
      <rPr>
        <sz val="10"/>
        <color theme="1"/>
        <rFont val="Calibri"/>
        <family val="2"/>
        <scheme val="minor"/>
      </rPr>
      <t xml:space="preserve"> Zie Tabel 1, rij 18.</t>
    </r>
  </si>
  <si>
    <r>
      <rPr>
        <b/>
        <sz val="12"/>
        <rFont val="Calibri"/>
        <family val="2"/>
        <scheme val="minor"/>
      </rPr>
      <t xml:space="preserve">Deel 1 van gecombineerde opdracht voor TNO. Deel 2 is </t>
    </r>
    <r>
      <rPr>
        <b/>
        <u/>
        <sz val="12"/>
        <color theme="10"/>
        <rFont val="Calibri"/>
        <family val="2"/>
        <scheme val="minor"/>
      </rPr>
      <t>hier</t>
    </r>
    <r>
      <rPr>
        <b/>
        <sz val="12"/>
        <rFont val="Calibri"/>
        <family val="2"/>
        <scheme val="minor"/>
      </rPr>
      <t xml:space="preserve"> te vinden. </t>
    </r>
  </si>
  <si>
    <r>
      <rPr>
        <sz val="11"/>
        <rFont val="Calibri"/>
        <family val="2"/>
        <scheme val="minor"/>
      </rPr>
      <t>Parallel aan deze analyse in dit bestand heeft het CBS een statistische beschrijving gemaakt van de bedrijven die tussen 2020 en 2023 één of meer AI-vacatures hadden. Deze resultaten zijn </t>
    </r>
    <r>
      <rPr>
        <u/>
        <sz val="11"/>
        <color theme="10"/>
        <rFont val="Calibri"/>
        <family val="2"/>
        <scheme val="minor"/>
      </rPr>
      <t>hier</t>
    </r>
    <r>
      <rPr>
        <sz val="11"/>
        <rFont val="Calibri"/>
        <family val="2"/>
        <scheme val="minor"/>
      </rPr>
      <t xml:space="preserve"> te vinden.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</si>
</sst>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 ###\ ###\ ###\ ##0"/>
  </numFmts>
  <fonts count="31"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Calibri"/>
      <family val="2"/>
      <scheme val="minor"/>
    </font>
    <font>
      <sz val="8"/>
      <color theme="1"/>
      <name val="Calibri"/>
      <family val="2"/>
      <scheme val="minor"/>
    </font>
    <font>
      <sz val="10"/>
      <color theme="1"/>
      <name val="Calibri"/>
      <family val="2"/>
      <scheme val="minor"/>
    </font>
    <font>
      <sz val="11"/>
      <color rgb="FFFF0000"/>
      <name val="Calibri"/>
      <family val="2"/>
      <scheme val="minor"/>
    </font>
    <font>
      <b/>
      <sz val="11"/>
      <name val="Calibri"/>
      <family val="2"/>
      <scheme val="minor"/>
    </font>
    <font>
      <sz val="11"/>
      <name val="Calibri"/>
      <family val="2"/>
      <scheme val="minor"/>
    </font>
    <font>
      <b/>
      <i/>
      <sz val="11"/>
      <name val="Calibri"/>
      <family val="2"/>
      <scheme val="minor"/>
    </font>
    <font>
      <b/>
      <i/>
      <sz val="12"/>
      <name val="Calibri"/>
      <family val="2"/>
      <scheme val="minor"/>
    </font>
    <font>
      <sz val="11"/>
      <color rgb="FF0070C0"/>
      <name val="Calibri"/>
      <family val="2"/>
      <scheme val="minor"/>
    </font>
    <font>
      <sz val="11"/>
      <color indexed="10"/>
      <name val="Calibri"/>
      <family val="2"/>
      <scheme val="minor"/>
    </font>
    <font>
      <i/>
      <sz val="11"/>
      <name val="Calibri"/>
      <family val="2"/>
      <scheme val="minor"/>
    </font>
    <font>
      <b/>
      <sz val="14"/>
      <name val="Calibri"/>
      <family val="2"/>
      <scheme val="minor"/>
    </font>
    <font>
      <b/>
      <sz val="16"/>
      <name val="Calibri"/>
      <family val="2"/>
      <scheme val="minor"/>
    </font>
    <font>
      <u/>
      <sz val="11"/>
      <color theme="10"/>
      <name val="Calibri"/>
      <family val="2"/>
      <scheme val="minor"/>
    </font>
    <font>
      <sz val="11"/>
      <color rgb="FF000000"/>
      <name val="Calibri"/>
      <family val="2"/>
      <scheme val="minor"/>
    </font>
    <font>
      <b/>
      <i/>
      <sz val="11"/>
      <color theme="1"/>
      <name val="Calibri"/>
      <family val="2"/>
      <scheme val="minor"/>
    </font>
    <font>
      <i/>
      <sz val="11"/>
      <color theme="1"/>
      <name val="Calibri"/>
      <family val="2"/>
      <scheme val="minor"/>
    </font>
    <font>
      <i/>
      <u/>
      <sz val="11"/>
      <color theme="1"/>
      <name val="Calibri"/>
      <family val="2"/>
      <scheme val="minor"/>
    </font>
    <font>
      <b/>
      <sz val="10"/>
      <name val="Calibri"/>
      <family val="2"/>
      <scheme val="minor"/>
    </font>
    <font>
      <sz val="10"/>
      <color theme="1"/>
      <name val="Arial"/>
      <family val="2"/>
    </font>
    <font>
      <b/>
      <sz val="10"/>
      <color theme="1"/>
      <name val="Calibri"/>
      <family val="2"/>
      <scheme val="minor"/>
    </font>
    <font>
      <b/>
      <vertAlign val="superscript"/>
      <sz val="10"/>
      <color theme="1"/>
      <name val="Calibri"/>
      <family val="2"/>
      <scheme val="minor"/>
    </font>
    <font>
      <vertAlign val="superscript"/>
      <sz val="10"/>
      <color theme="1"/>
      <name val="Calibri"/>
      <family val="2"/>
      <scheme val="minor"/>
    </font>
    <font>
      <b/>
      <sz val="10"/>
      <color indexed="8"/>
      <name val="Calibri"/>
      <family val="2"/>
      <scheme val="minor"/>
    </font>
    <font>
      <sz val="10"/>
      <color indexed="8"/>
      <name val="Calibri"/>
      <family val="2"/>
      <scheme val="minor"/>
    </font>
    <font>
      <b/>
      <u/>
      <sz val="12"/>
      <color theme="10"/>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3" fillId="0" borderId="0"/>
    <xf numFmtId="0" fontId="2" fillId="0" borderId="0"/>
    <xf numFmtId="0" fontId="17" fillId="0" borderId="0" applyNumberFormat="0" applyFill="0" applyBorder="0" applyAlignment="0" applyProtection="0"/>
  </cellStyleXfs>
  <cellXfs count="155">
    <xf numFmtId="0" fontId="0" fillId="0" borderId="0" xfId="0"/>
    <xf numFmtId="0" fontId="6" fillId="2" borderId="2" xfId="1" applyFont="1" applyFill="1" applyBorder="1"/>
    <xf numFmtId="0" fontId="6" fillId="2" borderId="0" xfId="1" applyFont="1" applyFill="1" applyBorder="1"/>
    <xf numFmtId="0" fontId="0" fillId="0" borderId="0" xfId="0" applyFont="1"/>
    <xf numFmtId="0" fontId="0" fillId="3" borderId="0" xfId="0" applyFont="1" applyFill="1"/>
    <xf numFmtId="0" fontId="9" fillId="2" borderId="0" xfId="0" applyFont="1" applyFill="1"/>
    <xf numFmtId="0" fontId="10" fillId="3" borderId="0" xfId="0" applyFont="1" applyFill="1" applyAlignment="1">
      <alignment horizontal="left" vertical="top" wrapText="1"/>
    </xf>
    <xf numFmtId="0" fontId="10" fillId="2" borderId="0" xfId="0" applyFont="1" applyFill="1" applyAlignment="1">
      <alignment horizontal="left" vertical="top" wrapText="1"/>
    </xf>
    <xf numFmtId="0" fontId="0" fillId="2" borderId="0" xfId="0" applyFont="1" applyFill="1" applyAlignment="1">
      <alignment horizontal="left" vertical="top" wrapText="1"/>
    </xf>
    <xf numFmtId="0" fontId="0" fillId="3" borderId="0" xfId="0" applyFont="1" applyFill="1" applyAlignment="1">
      <alignment horizontal="left" vertical="top" wrapText="1"/>
    </xf>
    <xf numFmtId="0" fontId="0" fillId="2" borderId="0" xfId="0" applyFont="1" applyFill="1"/>
    <xf numFmtId="0" fontId="11" fillId="3" borderId="0" xfId="0" applyFont="1" applyFill="1" applyAlignment="1">
      <alignment horizontal="left" vertical="top" wrapText="1"/>
    </xf>
    <xf numFmtId="0" fontId="11" fillId="2" borderId="0" xfId="0" applyFont="1" applyFill="1" applyAlignment="1">
      <alignment horizontal="left" vertical="top" wrapText="1"/>
    </xf>
    <xf numFmtId="49" fontId="0" fillId="3" borderId="0" xfId="0" applyNumberFormat="1" applyFont="1" applyFill="1"/>
    <xf numFmtId="0" fontId="13" fillId="3" borderId="0" xfId="0" applyFont="1" applyFill="1" applyAlignment="1">
      <alignment vertical="top" wrapText="1"/>
    </xf>
    <xf numFmtId="0" fontId="7" fillId="3" borderId="0" xfId="0" applyFont="1" applyFill="1"/>
    <xf numFmtId="0" fontId="4" fillId="2" borderId="0" xfId="10" applyFont="1" applyFill="1" applyAlignment="1">
      <alignment wrapText="1"/>
    </xf>
    <xf numFmtId="0" fontId="4" fillId="2" borderId="0" xfId="10" applyFont="1" applyFill="1" applyAlignment="1">
      <alignment horizontal="left" wrapText="1"/>
    </xf>
    <xf numFmtId="0" fontId="10" fillId="2" borderId="0" xfId="10" applyFont="1" applyFill="1" applyAlignment="1">
      <alignment horizontal="left" vertical="top" wrapText="1"/>
    </xf>
    <xf numFmtId="0" fontId="4" fillId="2" borderId="0" xfId="10" applyFont="1" applyFill="1" applyBorder="1" applyAlignment="1">
      <alignment wrapText="1"/>
    </xf>
    <xf numFmtId="0" fontId="4" fillId="2" borderId="0" xfId="10" applyFont="1" applyFill="1" applyAlignment="1">
      <alignment horizontal="left" vertical="top" wrapText="1"/>
    </xf>
    <xf numFmtId="0" fontId="8" fillId="2" borderId="0" xfId="10" applyFont="1" applyFill="1" applyBorder="1" applyAlignment="1">
      <alignment horizontal="left" vertical="top" wrapText="1"/>
    </xf>
    <xf numFmtId="0" fontId="9" fillId="2" borderId="0" xfId="10" applyFont="1" applyFill="1" applyAlignment="1">
      <alignment horizontal="left" wrapText="1"/>
    </xf>
    <xf numFmtId="0" fontId="8" fillId="3" borderId="5" xfId="11" applyFont="1" applyFill="1" applyBorder="1" applyAlignment="1">
      <alignment horizontal="left" vertical="top" wrapText="1"/>
    </xf>
    <xf numFmtId="0" fontId="8" fillId="3" borderId="4" xfId="11" applyFont="1" applyFill="1" applyBorder="1" applyAlignment="1">
      <alignment horizontal="left" vertical="top" wrapText="1"/>
    </xf>
    <xf numFmtId="0" fontId="9" fillId="3" borderId="6" xfId="11" applyFont="1" applyFill="1" applyBorder="1" applyAlignment="1">
      <alignment horizontal="left" vertical="top" wrapText="1"/>
    </xf>
    <xf numFmtId="0" fontId="9" fillId="3" borderId="7" xfId="11" applyFont="1" applyFill="1" applyBorder="1" applyAlignment="1">
      <alignment horizontal="left" vertical="top" wrapText="1"/>
    </xf>
    <xf numFmtId="0" fontId="9" fillId="2" borderId="7" xfId="0" applyFont="1" applyFill="1" applyBorder="1" applyAlignment="1">
      <alignment horizontal="left" vertical="top" wrapText="1"/>
    </xf>
    <xf numFmtId="0" fontId="9" fillId="3" borderId="6" xfId="10" applyFont="1" applyFill="1" applyBorder="1" applyAlignment="1">
      <alignment horizontal="left" vertical="top" wrapText="1"/>
    </xf>
    <xf numFmtId="0" fontId="9" fillId="3" borderId="9" xfId="11" applyFont="1" applyFill="1" applyBorder="1" applyAlignment="1">
      <alignment horizontal="left" vertical="top" wrapText="1"/>
    </xf>
    <xf numFmtId="0" fontId="15" fillId="2" borderId="0" xfId="10" applyFont="1" applyFill="1" applyBorder="1" applyAlignment="1">
      <alignment horizontal="left" vertical="top" wrapText="1"/>
    </xf>
    <xf numFmtId="0" fontId="15" fillId="3" borderId="0" xfId="0" applyFont="1" applyFill="1" applyAlignment="1">
      <alignment vertical="top" wrapText="1"/>
    </xf>
    <xf numFmtId="0" fontId="18" fillId="0" borderId="0" xfId="0" applyFont="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5" fillId="0" borderId="0" xfId="0" applyFont="1" applyAlignment="1">
      <alignment vertical="center" wrapText="1"/>
    </xf>
    <xf numFmtId="0" fontId="19" fillId="0" borderId="0" xfId="0" applyFont="1" applyAlignment="1">
      <alignment vertical="center" wrapText="1"/>
    </xf>
    <xf numFmtId="0" fontId="2" fillId="0" borderId="0" xfId="0" applyFont="1" applyAlignment="1">
      <alignment vertical="center" wrapText="1"/>
    </xf>
    <xf numFmtId="0" fontId="20" fillId="0" borderId="0" xfId="0" applyFont="1" applyAlignment="1">
      <alignment vertical="center" wrapText="1"/>
    </xf>
    <xf numFmtId="0" fontId="1" fillId="0" borderId="0" xfId="0" applyFont="1" applyAlignment="1">
      <alignment vertical="center" wrapText="1"/>
    </xf>
    <xf numFmtId="0" fontId="21" fillId="0" borderId="0" xfId="0" applyFont="1" applyAlignment="1">
      <alignment vertical="center" wrapText="1"/>
    </xf>
    <xf numFmtId="0" fontId="17" fillId="3" borderId="0" xfId="12" applyFill="1" applyAlignment="1">
      <alignment horizontal="left" vertical="top" wrapText="1"/>
    </xf>
    <xf numFmtId="0" fontId="2" fillId="2" borderId="0" xfId="1" applyFont="1" applyFill="1" applyBorder="1"/>
    <xf numFmtId="0" fontId="15" fillId="2" borderId="0" xfId="0" applyFont="1" applyFill="1"/>
    <xf numFmtId="0" fontId="9" fillId="2" borderId="0" xfId="0" applyFont="1" applyFill="1" applyAlignment="1"/>
    <xf numFmtId="0" fontId="0" fillId="2" borderId="0" xfId="0" applyFont="1" applyFill="1" applyAlignment="1"/>
    <xf numFmtId="0" fontId="12" fillId="2" borderId="0" xfId="0" applyFont="1" applyFill="1" applyAlignment="1"/>
    <xf numFmtId="0" fontId="12" fillId="2" borderId="0" xfId="0" applyFont="1" applyFill="1"/>
    <xf numFmtId="0" fontId="14" fillId="2" borderId="0" xfId="0" applyFont="1" applyFill="1" applyAlignment="1"/>
    <xf numFmtId="0" fontId="9" fillId="2" borderId="0" xfId="0" applyFont="1" applyFill="1" applyAlignment="1">
      <alignment horizontal="left"/>
    </xf>
    <xf numFmtId="0" fontId="8" fillId="3" borderId="7" xfId="11" applyFont="1" applyFill="1" applyBorder="1" applyAlignment="1">
      <alignment horizontal="left" vertical="top" wrapText="1"/>
    </xf>
    <xf numFmtId="0" fontId="9" fillId="3" borderId="2" xfId="10" applyFont="1" applyFill="1" applyBorder="1" applyAlignment="1">
      <alignment horizontal="justify" vertical="top" wrapText="1"/>
    </xf>
    <xf numFmtId="0" fontId="9" fillId="3" borderId="8" xfId="10" applyFont="1" applyFill="1" applyBorder="1" applyAlignment="1">
      <alignment horizontal="left" vertical="top" wrapText="1"/>
    </xf>
    <xf numFmtId="0" fontId="16" fillId="2" borderId="0" xfId="0" applyFont="1" applyFill="1" applyAlignment="1">
      <alignment wrapText="1"/>
    </xf>
    <xf numFmtId="0" fontId="17" fillId="2" borderId="0" xfId="12" applyFill="1" applyBorder="1"/>
    <xf numFmtId="0" fontId="9" fillId="2" borderId="0" xfId="11" applyFont="1" applyFill="1" applyBorder="1" applyAlignment="1">
      <alignment horizontal="left" vertical="top" wrapText="1"/>
    </xf>
    <xf numFmtId="0" fontId="18" fillId="2" borderId="7" xfId="0" applyFont="1" applyFill="1" applyBorder="1" applyAlignment="1">
      <alignment vertical="center" wrapText="1"/>
    </xf>
    <xf numFmtId="0" fontId="9" fillId="2" borderId="2" xfId="11" applyFont="1" applyFill="1" applyBorder="1" applyAlignment="1">
      <alignment horizontal="left" vertical="top" wrapText="1"/>
    </xf>
    <xf numFmtId="0" fontId="17" fillId="2" borderId="9" xfId="12" applyFill="1" applyBorder="1" applyAlignment="1">
      <alignment vertical="center" wrapText="1"/>
    </xf>
    <xf numFmtId="0" fontId="22" fillId="2" borderId="0" xfId="7" applyFont="1" applyFill="1" applyBorder="1" applyAlignment="1"/>
    <xf numFmtId="0" fontId="23" fillId="2" borderId="0" xfId="1" applyFont="1" applyFill="1" applyBorder="1"/>
    <xf numFmtId="0" fontId="24" fillId="2" borderId="2" xfId="1" applyFont="1" applyFill="1" applyBorder="1"/>
    <xf numFmtId="0" fontId="6" fillId="2" borderId="2" xfId="1" applyFont="1" applyFill="1" applyBorder="1" applyAlignment="1">
      <alignment horizontal="center" vertical="top" wrapText="1"/>
    </xf>
    <xf numFmtId="0" fontId="6" fillId="2" borderId="0" xfId="1" applyFont="1" applyFill="1" applyBorder="1" applyAlignment="1">
      <alignment vertical="top" wrapText="1"/>
    </xf>
    <xf numFmtId="0" fontId="6" fillId="2" borderId="0" xfId="1" applyFont="1" applyFill="1" applyBorder="1" applyAlignment="1">
      <alignment horizontal="center" vertical="top" wrapText="1"/>
    </xf>
    <xf numFmtId="49" fontId="6" fillId="2" borderId="2" xfId="1" applyNumberFormat="1" applyFont="1" applyFill="1" applyBorder="1" applyAlignment="1">
      <alignment horizontal="center" vertical="top" wrapText="1"/>
    </xf>
    <xf numFmtId="0" fontId="6" fillId="2" borderId="2" xfId="1" applyFont="1" applyFill="1" applyBorder="1" applyAlignment="1">
      <alignment horizontal="left" vertical="top" wrapText="1"/>
    </xf>
    <xf numFmtId="0" fontId="6" fillId="2" borderId="2" xfId="1" applyFont="1" applyFill="1" applyBorder="1" applyAlignment="1">
      <alignment horizontal="left"/>
    </xf>
    <xf numFmtId="0" fontId="27" fillId="2" borderId="0" xfId="4" applyNumberFormat="1" applyFont="1" applyFill="1" applyBorder="1" applyAlignment="1">
      <alignment horizontal="left" vertical="top"/>
    </xf>
    <xf numFmtId="164" fontId="6" fillId="2" borderId="0" xfId="6" applyNumberFormat="1" applyFont="1" applyFill="1" applyBorder="1" applyAlignment="1">
      <alignment vertical="center"/>
    </xf>
    <xf numFmtId="0" fontId="6" fillId="2" borderId="0" xfId="1" applyFont="1" applyFill="1" applyBorder="1" applyAlignment="1"/>
    <xf numFmtId="49" fontId="28" fillId="2" borderId="0" xfId="4" applyNumberFormat="1" applyFont="1" applyFill="1" applyBorder="1" applyAlignment="1">
      <alignment horizontal="left" vertical="top"/>
    </xf>
    <xf numFmtId="164" fontId="6" fillId="2" borderId="0" xfId="6" applyNumberFormat="1" applyFont="1" applyFill="1" applyBorder="1" applyAlignment="1">
      <alignment horizontal="right" vertical="center"/>
    </xf>
    <xf numFmtId="0" fontId="6" fillId="2" borderId="0" xfId="1" applyFont="1" applyFill="1" applyAlignment="1">
      <alignment vertical="top"/>
    </xf>
    <xf numFmtId="0" fontId="6" fillId="2" borderId="0" xfId="1" applyFont="1" applyFill="1" applyAlignment="1">
      <alignment horizontal="left" vertical="top" indent="1"/>
    </xf>
    <xf numFmtId="49" fontId="27" fillId="2" borderId="0" xfId="4" applyNumberFormat="1" applyFont="1" applyFill="1" applyBorder="1" applyAlignment="1">
      <alignment horizontal="left" vertical="top"/>
    </xf>
    <xf numFmtId="0" fontId="6" fillId="2" borderId="0" xfId="1" applyFont="1" applyFill="1" applyBorder="1" applyAlignment="1">
      <alignment horizontal="right"/>
    </xf>
    <xf numFmtId="0" fontId="6" fillId="2" borderId="0" xfId="1" applyFont="1" applyFill="1" applyAlignment="1"/>
    <xf numFmtId="0" fontId="6" fillId="0" borderId="0" xfId="0" applyFont="1"/>
    <xf numFmtId="0" fontId="6" fillId="0" borderId="0" xfId="0" applyFont="1" applyAlignment="1">
      <alignment horizontal="center"/>
    </xf>
    <xf numFmtId="0" fontId="6" fillId="2" borderId="2" xfId="1" applyFont="1" applyFill="1" applyBorder="1" applyAlignment="1">
      <alignment horizontal="left" vertical="top" indent="1"/>
    </xf>
    <xf numFmtId="164" fontId="6" fillId="2" borderId="2" xfId="6" applyNumberFormat="1" applyFont="1" applyFill="1" applyBorder="1" applyAlignment="1">
      <alignment horizontal="right" vertical="center"/>
    </xf>
    <xf numFmtId="0" fontId="6" fillId="2" borderId="2" xfId="1" applyFont="1" applyFill="1" applyBorder="1" applyAlignment="1">
      <alignment horizontal="right"/>
    </xf>
    <xf numFmtId="0" fontId="6" fillId="2" borderId="0" xfId="1" applyFont="1" applyFill="1"/>
    <xf numFmtId="0" fontId="6" fillId="2" borderId="0" xfId="0" applyFont="1" applyFill="1"/>
    <xf numFmtId="0" fontId="6" fillId="0" borderId="0" xfId="0" applyFont="1" applyFill="1" applyBorder="1" applyAlignment="1">
      <alignment horizontal="left"/>
    </xf>
    <xf numFmtId="0" fontId="23" fillId="2" borderId="0" xfId="1" applyFont="1" applyFill="1"/>
    <xf numFmtId="0" fontId="6" fillId="0" borderId="0" xfId="0" applyFont="1" applyBorder="1"/>
    <xf numFmtId="0" fontId="24" fillId="0" borderId="2" xfId="0" applyFont="1" applyBorder="1" applyAlignment="1">
      <alignment horizontal="left"/>
    </xf>
    <xf numFmtId="0" fontId="6" fillId="0" borderId="2" xfId="0" applyFont="1" applyBorder="1"/>
    <xf numFmtId="0" fontId="6" fillId="0" borderId="0" xfId="0" applyFont="1" applyBorder="1" applyAlignment="1">
      <alignment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Fill="1" applyBorder="1" applyAlignment="1">
      <alignment horizontal="left" vertical="center" wrapText="1"/>
    </xf>
    <xf numFmtId="0" fontId="24" fillId="0" borderId="0" xfId="0" applyFont="1" applyBorder="1" applyAlignment="1">
      <alignment horizontal="left"/>
    </xf>
    <xf numFmtId="0" fontId="6" fillId="0" borderId="0" xfId="0" applyFont="1" applyBorder="1" applyAlignment="1">
      <alignment horizontal="center" wrapText="1"/>
    </xf>
    <xf numFmtId="0" fontId="6" fillId="0" borderId="0" xfId="0" applyFont="1" applyBorder="1" applyAlignment="1">
      <alignment horizontal="center"/>
    </xf>
    <xf numFmtId="0" fontId="6" fillId="0" borderId="0" xfId="0" applyFont="1" applyAlignment="1">
      <alignment horizontal="right"/>
    </xf>
    <xf numFmtId="0" fontId="24" fillId="0" borderId="0" xfId="0" applyFont="1" applyFill="1"/>
    <xf numFmtId="0" fontId="6" fillId="0" borderId="0" xfId="0" applyFont="1" applyBorder="1" applyAlignment="1">
      <alignment horizontal="right" wrapText="1"/>
    </xf>
    <xf numFmtId="49" fontId="6" fillId="0" borderId="0" xfId="0" applyNumberFormat="1" applyFont="1" applyAlignment="1">
      <alignment horizontal="left"/>
    </xf>
    <xf numFmtId="0" fontId="6" fillId="0" borderId="0" xfId="0" applyFont="1" applyAlignment="1">
      <alignment horizontal="left"/>
    </xf>
    <xf numFmtId="0" fontId="6" fillId="0" borderId="2" xfId="0" applyFont="1" applyFill="1" applyBorder="1" applyAlignment="1">
      <alignment horizontal="left"/>
    </xf>
    <xf numFmtId="0" fontId="6" fillId="0" borderId="2" xfId="0" applyFont="1" applyBorder="1" applyAlignment="1">
      <alignment horizontal="right"/>
    </xf>
    <xf numFmtId="0" fontId="6" fillId="0" borderId="0" xfId="0" applyFont="1" applyFill="1" applyAlignment="1">
      <alignment horizontal="left"/>
    </xf>
    <xf numFmtId="0" fontId="6" fillId="0" borderId="0" xfId="0" applyFont="1" applyBorder="1" applyAlignment="1">
      <alignment horizontal="right"/>
    </xf>
    <xf numFmtId="0" fontId="6" fillId="0" borderId="1" xfId="0" applyFont="1" applyBorder="1"/>
    <xf numFmtId="0" fontId="6" fillId="0" borderId="1" xfId="0" applyFont="1" applyBorder="1" applyAlignment="1">
      <alignment horizontal="left"/>
    </xf>
    <xf numFmtId="0" fontId="24" fillId="0" borderId="0" xfId="0" applyFont="1"/>
    <xf numFmtId="0" fontId="6" fillId="2" borderId="1" xfId="1" applyFont="1" applyFill="1" applyBorder="1"/>
    <xf numFmtId="0" fontId="6" fillId="0" borderId="0" xfId="0" applyFont="1" applyFill="1"/>
    <xf numFmtId="0" fontId="6" fillId="0" borderId="0" xfId="0" applyFont="1" applyFill="1" applyBorder="1"/>
    <xf numFmtId="0" fontId="6" fillId="0" borderId="2" xfId="0" applyFont="1" applyFill="1" applyBorder="1"/>
    <xf numFmtId="0" fontId="24" fillId="0" borderId="0" xfId="0" applyFont="1" applyFill="1" applyBorder="1" applyAlignment="1">
      <alignment horizontal="left"/>
    </xf>
    <xf numFmtId="1" fontId="6" fillId="0" borderId="0" xfId="0" applyNumberFormat="1" applyFont="1" applyFill="1" applyBorder="1" applyAlignment="1">
      <alignment horizontal="right"/>
    </xf>
    <xf numFmtId="0" fontId="6" fillId="0" borderId="0" xfId="0" applyFont="1" applyFill="1" applyBorder="1" applyAlignment="1">
      <alignment horizontal="center"/>
    </xf>
    <xf numFmtId="0" fontId="6" fillId="0" borderId="0" xfId="0" applyFont="1" applyFill="1" applyAlignment="1">
      <alignment horizontal="center"/>
    </xf>
    <xf numFmtId="0" fontId="6" fillId="0" borderId="0" xfId="0" applyFont="1" applyAlignment="1">
      <alignment horizontal="left" vertical="center" wrapText="1"/>
    </xf>
    <xf numFmtId="0" fontId="22" fillId="0" borderId="0" xfId="0" applyFont="1"/>
    <xf numFmtId="0" fontId="6" fillId="0" borderId="3" xfId="0" applyFont="1" applyBorder="1" applyAlignment="1">
      <alignment horizontal="center"/>
    </xf>
    <xf numFmtId="0" fontId="6" fillId="0" borderId="1" xfId="0" applyFont="1" applyBorder="1" applyAlignment="1">
      <alignment horizontal="center"/>
    </xf>
    <xf numFmtId="0" fontId="6" fillId="0" borderId="0" xfId="0" applyFont="1" applyBorder="1" applyAlignment="1"/>
    <xf numFmtId="0" fontId="6" fillId="0" borderId="2"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6" fillId="0" borderId="2" xfId="0" applyFont="1" applyBorder="1" applyAlignment="1">
      <alignment horizontal="center"/>
    </xf>
    <xf numFmtId="0" fontId="24" fillId="0" borderId="0" xfId="0" applyFont="1" applyAlignment="1">
      <alignment wrapText="1"/>
    </xf>
    <xf numFmtId="0" fontId="24" fillId="0" borderId="0" xfId="0" applyFont="1" applyAlignment="1"/>
    <xf numFmtId="0" fontId="6" fillId="0" borderId="0" xfId="0" applyFont="1" applyFill="1" applyAlignment="1">
      <alignment horizontal="right"/>
    </xf>
    <xf numFmtId="0" fontId="6" fillId="0" borderId="3" xfId="0" applyFont="1" applyBorder="1" applyAlignment="1">
      <alignment horizontal="center" vertical="center" wrapText="1"/>
    </xf>
    <xf numFmtId="0" fontId="29" fillId="0" borderId="0" xfId="12" applyFont="1" applyFill="1"/>
    <xf numFmtId="0" fontId="17" fillId="0" borderId="0" xfId="12" applyAlignment="1">
      <alignment vertical="center" wrapText="1"/>
    </xf>
    <xf numFmtId="0" fontId="8" fillId="2" borderId="0" xfId="0" applyFont="1" applyFill="1" applyAlignment="1">
      <alignment vertical="center"/>
    </xf>
    <xf numFmtId="0" fontId="9" fillId="2" borderId="0" xfId="0" applyFont="1" applyFill="1" applyAlignment="1">
      <alignment vertical="center"/>
    </xf>
    <xf numFmtId="0" fontId="4" fillId="2" borderId="0" xfId="0" applyFont="1" applyFill="1" applyAlignment="1">
      <alignment vertical="center"/>
    </xf>
    <xf numFmtId="0" fontId="6" fillId="0" borderId="3" xfId="0" applyFont="1" applyBorder="1" applyAlignment="1">
      <alignment horizontal="center" vertical="center" wrapText="1"/>
    </xf>
    <xf numFmtId="0" fontId="6" fillId="0" borderId="3" xfId="0" applyFont="1" applyBorder="1" applyAlignment="1">
      <alignment horizontal="center"/>
    </xf>
    <xf numFmtId="0" fontId="23" fillId="0" borderId="0" xfId="1" applyFont="1" applyFill="1" applyBorder="1"/>
    <xf numFmtId="0" fontId="6" fillId="0" borderId="0" xfId="1" applyFont="1" applyFill="1" applyBorder="1"/>
    <xf numFmtId="0" fontId="6" fillId="0" borderId="2" xfId="0" applyFont="1" applyFill="1" applyBorder="1" applyAlignment="1">
      <alignment horizontal="right"/>
    </xf>
    <xf numFmtId="0" fontId="22" fillId="0" borderId="0" xfId="7" applyFont="1" applyFill="1" applyBorder="1" applyAlignment="1"/>
    <xf numFmtId="0" fontId="24" fillId="0" borderId="2" xfId="1" applyFont="1" applyFill="1" applyBorder="1"/>
    <xf numFmtId="0" fontId="6" fillId="0" borderId="3" xfId="0" applyFont="1" applyFill="1" applyBorder="1" applyAlignment="1">
      <alignment horizontal="center"/>
    </xf>
    <xf numFmtId="0" fontId="6" fillId="0" borderId="2" xfId="0" applyFont="1" applyFill="1" applyBorder="1" applyAlignment="1">
      <alignment horizontal="center" wrapText="1"/>
    </xf>
    <xf numFmtId="0" fontId="6" fillId="0" borderId="2" xfId="0" applyFont="1" applyFill="1" applyBorder="1" applyAlignment="1">
      <alignment horizontal="left" wrapText="1"/>
    </xf>
    <xf numFmtId="0" fontId="6" fillId="0" borderId="0" xfId="0" applyFont="1" applyFill="1" applyBorder="1" applyAlignment="1">
      <alignment horizontal="center" wrapText="1"/>
    </xf>
    <xf numFmtId="0" fontId="6" fillId="0" borderId="0" xfId="0" applyFont="1" applyFill="1" applyAlignment="1">
      <alignment horizontal="center" wrapText="1"/>
    </xf>
    <xf numFmtId="1" fontId="6" fillId="0" borderId="0" xfId="0" applyNumberFormat="1" applyFont="1" applyFill="1" applyAlignment="1">
      <alignment horizontal="center"/>
    </xf>
    <xf numFmtId="1" fontId="6" fillId="0" borderId="0" xfId="0" applyNumberFormat="1" applyFont="1" applyFill="1" applyAlignment="1">
      <alignment horizontal="right"/>
    </xf>
    <xf numFmtId="49" fontId="6" fillId="0" borderId="0" xfId="0" applyNumberFormat="1" applyFont="1" applyFill="1" applyAlignment="1">
      <alignment horizontal="left"/>
    </xf>
    <xf numFmtId="1" fontId="6" fillId="0" borderId="2" xfId="0" applyNumberFormat="1" applyFont="1" applyFill="1" applyBorder="1" applyAlignment="1">
      <alignment horizontal="right"/>
    </xf>
    <xf numFmtId="0" fontId="6" fillId="0" borderId="1" xfId="1" applyFont="1" applyFill="1" applyBorder="1"/>
    <xf numFmtId="0" fontId="6" fillId="0" borderId="2" xfId="1" applyFont="1" applyFill="1" applyBorder="1"/>
  </cellXfs>
  <cellStyles count="13">
    <cellStyle name="Hyperlink" xfId="12" builtinId="8"/>
    <cellStyle name="Standaard" xfId="0" builtinId="0"/>
    <cellStyle name="Standaard 2" xfId="9" xr:uid="{00000000-0005-0000-0000-000002000000}"/>
    <cellStyle name="Standaard 2 2" xfId="10" xr:uid="{00000000-0005-0000-0000-000003000000}"/>
    <cellStyle name="Standaard 3" xfId="1" xr:uid="{00000000-0005-0000-0000-000004000000}"/>
    <cellStyle name="Standaard 4" xfId="11" xr:uid="{00000000-0005-0000-0000-000005000000}"/>
    <cellStyle name="Standaard 6 4" xfId="8" xr:uid="{00000000-0005-0000-0000-000006000000}"/>
    <cellStyle name="Standaard_050817 Tabellenset augustuslevering Nulmeting" xfId="7" xr:uid="{00000000-0005-0000-0000-000007000000}"/>
    <cellStyle name="Standaard_Blad2" xfId="4" xr:uid="{00000000-0005-0000-0000-000008000000}"/>
    <cellStyle name="style1499936711542" xfId="3" xr:uid="{00000000-0005-0000-0000-000009000000}"/>
    <cellStyle name="style1499936711557" xfId="2" xr:uid="{00000000-0005-0000-0000-00000A000000}"/>
    <cellStyle name="style1499936711635" xfId="5" xr:uid="{00000000-0005-0000-0000-00000B000000}"/>
    <cellStyle name="style1499936711651" xfId="6" xr:uid="{00000000-0005-0000-0000-00000C000000}"/>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bs.nl/-/media/_excel/2024/07/tabellenset2_statistische_beschrijving_bedrijven_met_ai-vacatures_2020_2022.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media/_excel/2024/07/tabellenset2_statistische_beschrijving_bedrijven_met_ai-vacatures_2020_2022.xlsx" TargetMode="External"/><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bs.nl/nl-nl/onze-diensten/methoden/onderzoeksomschrijvingen/korte-onderzoeksomschrijvingen/ict-gebruik-bedrijve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26"/>
  <sheetViews>
    <sheetView showGridLines="0" tabSelected="1" workbookViewId="0">
      <selection activeCell="A3" sqref="A3"/>
    </sheetView>
  </sheetViews>
  <sheetFormatPr defaultColWidth="8.88671875" defaultRowHeight="14.4" x14ac:dyDescent="0.3"/>
  <cols>
    <col min="1" max="1" width="86" style="3" customWidth="1"/>
    <col min="2" max="16384" width="8.88671875" style="3"/>
  </cols>
  <sheetData>
    <row r="3" spans="1:1" ht="42" x14ac:dyDescent="0.4">
      <c r="A3" s="54" t="s">
        <v>180</v>
      </c>
    </row>
    <row r="4" spans="1:1" ht="15.6" x14ac:dyDescent="0.3">
      <c r="A4" s="132" t="s">
        <v>224</v>
      </c>
    </row>
    <row r="25" spans="1:1" x14ac:dyDescent="0.3">
      <c r="A25" s="4" t="s">
        <v>45</v>
      </c>
    </row>
    <row r="26" spans="1:1" x14ac:dyDescent="0.3">
      <c r="A26" s="13" t="s">
        <v>65</v>
      </c>
    </row>
  </sheetData>
  <hyperlinks>
    <hyperlink ref="A4" r:id="rId1" xr:uid="{00000000-0004-0000-0000-000000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6"/>
  <sheetViews>
    <sheetView showGridLines="0" workbookViewId="0"/>
  </sheetViews>
  <sheetFormatPr defaultColWidth="9.109375" defaultRowHeight="13.8" x14ac:dyDescent="0.3"/>
  <cols>
    <col min="1" max="1" width="35.44140625" style="79" customWidth="1"/>
    <col min="2" max="2" width="13.33203125" style="79" bestFit="1" customWidth="1"/>
    <col min="3" max="3" width="2.6640625" style="79" customWidth="1"/>
    <col min="4" max="4" width="13.33203125" style="79" bestFit="1" customWidth="1"/>
    <col min="5" max="5" width="2.6640625" style="79" customWidth="1"/>
    <col min="6" max="6" width="13.33203125" style="79" bestFit="1" customWidth="1"/>
    <col min="7" max="7" width="2.6640625" style="79" customWidth="1"/>
    <col min="8" max="8" width="13.33203125" style="79" bestFit="1" customWidth="1"/>
    <col min="9" max="13" width="8.88671875" style="88" customWidth="1"/>
    <col min="14" max="16384" width="9.109375" style="79"/>
  </cols>
  <sheetData>
    <row r="1" spans="1:16" s="61" customFormat="1" x14ac:dyDescent="0.3">
      <c r="A1" s="60" t="s">
        <v>135</v>
      </c>
    </row>
    <row r="2" spans="1:16" s="61" customFormat="1" ht="15" x14ac:dyDescent="0.3">
      <c r="A2" s="62" t="s">
        <v>209</v>
      </c>
      <c r="B2" s="1"/>
      <c r="C2" s="2"/>
      <c r="D2" s="1"/>
      <c r="E2" s="1"/>
      <c r="F2" s="1"/>
      <c r="G2" s="1"/>
      <c r="H2" s="1"/>
      <c r="I2" s="2"/>
      <c r="J2" s="2"/>
      <c r="K2" s="2"/>
      <c r="L2" s="2"/>
      <c r="M2" s="2"/>
      <c r="N2" s="2"/>
      <c r="O2" s="2"/>
      <c r="P2" s="2"/>
    </row>
    <row r="3" spans="1:16" x14ac:dyDescent="0.3">
      <c r="A3" s="108"/>
      <c r="B3" s="121">
        <v>2020</v>
      </c>
      <c r="C3" s="122"/>
      <c r="D3" s="121">
        <v>2021</v>
      </c>
      <c r="E3" s="122"/>
      <c r="F3" s="121">
        <v>2022</v>
      </c>
      <c r="G3" s="122"/>
      <c r="H3" s="121">
        <v>2023</v>
      </c>
      <c r="I3" s="123"/>
    </row>
    <row r="4" spans="1:16" s="126" customFormat="1" ht="27.6" x14ac:dyDescent="0.3">
      <c r="A4" s="124"/>
      <c r="B4" s="94" t="s">
        <v>130</v>
      </c>
      <c r="C4" s="94"/>
      <c r="D4" s="94" t="s">
        <v>130</v>
      </c>
      <c r="E4" s="94"/>
      <c r="F4" s="94" t="s">
        <v>130</v>
      </c>
      <c r="G4" s="94"/>
      <c r="H4" s="94" t="s">
        <v>130</v>
      </c>
      <c r="I4" s="125"/>
      <c r="J4" s="125"/>
      <c r="K4" s="125"/>
      <c r="L4" s="125"/>
      <c r="M4" s="125"/>
    </row>
    <row r="5" spans="1:16" ht="15" x14ac:dyDescent="0.3">
      <c r="A5" s="110" t="s">
        <v>210</v>
      </c>
      <c r="B5" s="110"/>
      <c r="C5" s="110"/>
      <c r="D5" s="110"/>
      <c r="E5" s="110"/>
      <c r="F5" s="110"/>
      <c r="G5" s="110"/>
      <c r="H5" s="110"/>
    </row>
    <row r="6" spans="1:16" x14ac:dyDescent="0.3">
      <c r="A6" s="79" t="s">
        <v>131</v>
      </c>
      <c r="B6" s="80"/>
      <c r="C6" s="80"/>
      <c r="D6" s="80"/>
      <c r="E6" s="80"/>
      <c r="F6" s="80"/>
      <c r="G6" s="80"/>
      <c r="H6" s="80"/>
    </row>
    <row r="7" spans="1:16" x14ac:dyDescent="0.3">
      <c r="A7" s="79" t="s">
        <v>2</v>
      </c>
      <c r="B7" s="99">
        <v>5</v>
      </c>
      <c r="C7" s="99"/>
      <c r="D7" s="99">
        <v>6</v>
      </c>
      <c r="E7" s="99"/>
      <c r="F7" s="99">
        <v>5</v>
      </c>
      <c r="G7" s="99"/>
      <c r="H7" s="99">
        <v>5</v>
      </c>
    </row>
    <row r="8" spans="1:16" x14ac:dyDescent="0.3">
      <c r="A8" s="79" t="s">
        <v>3</v>
      </c>
      <c r="B8" s="99">
        <v>0</v>
      </c>
      <c r="C8" s="99"/>
      <c r="D8" s="99">
        <v>1</v>
      </c>
      <c r="E8" s="99"/>
      <c r="F8" s="99">
        <v>1</v>
      </c>
      <c r="G8" s="99"/>
      <c r="H8" s="99">
        <v>1</v>
      </c>
    </row>
    <row r="9" spans="1:16" x14ac:dyDescent="0.3">
      <c r="A9" s="110"/>
      <c r="B9" s="99"/>
      <c r="C9" s="99"/>
      <c r="D9" s="99"/>
      <c r="E9" s="99"/>
      <c r="F9" s="99"/>
      <c r="G9" s="99"/>
      <c r="H9" s="99"/>
    </row>
    <row r="10" spans="1:16" x14ac:dyDescent="0.3">
      <c r="A10" s="110" t="s">
        <v>132</v>
      </c>
      <c r="B10" s="99"/>
      <c r="C10" s="99"/>
      <c r="D10" s="99"/>
      <c r="E10" s="99"/>
      <c r="F10" s="99"/>
      <c r="G10" s="99"/>
      <c r="H10" s="99"/>
    </row>
    <row r="11" spans="1:16" x14ac:dyDescent="0.3">
      <c r="A11" s="79" t="s">
        <v>131</v>
      </c>
      <c r="B11" s="99"/>
      <c r="C11" s="99"/>
      <c r="D11" s="99"/>
      <c r="E11" s="99"/>
      <c r="F11" s="99"/>
      <c r="G11" s="99"/>
      <c r="H11" s="99"/>
    </row>
    <row r="12" spans="1:16" x14ac:dyDescent="0.3">
      <c r="A12" s="79" t="s">
        <v>2</v>
      </c>
      <c r="B12" s="99">
        <v>7</v>
      </c>
      <c r="C12" s="99"/>
      <c r="D12" s="99">
        <v>7</v>
      </c>
      <c r="E12" s="99"/>
      <c r="F12" s="99">
        <v>7</v>
      </c>
      <c r="G12" s="99"/>
      <c r="H12" s="99">
        <v>7</v>
      </c>
    </row>
    <row r="13" spans="1:16" x14ac:dyDescent="0.3">
      <c r="A13" s="79" t="s">
        <v>3</v>
      </c>
      <c r="B13" s="99">
        <v>1</v>
      </c>
      <c r="C13" s="99"/>
      <c r="D13" s="99">
        <v>1</v>
      </c>
      <c r="E13" s="99"/>
      <c r="F13" s="99">
        <v>1</v>
      </c>
      <c r="G13" s="99"/>
      <c r="H13" s="99">
        <v>1</v>
      </c>
    </row>
    <row r="14" spans="1:16" x14ac:dyDescent="0.3">
      <c r="B14" s="99"/>
      <c r="C14" s="99"/>
      <c r="D14" s="99"/>
      <c r="E14" s="99"/>
      <c r="F14" s="99"/>
      <c r="G14" s="99"/>
      <c r="H14" s="99"/>
    </row>
    <row r="15" spans="1:16" x14ac:dyDescent="0.3">
      <c r="A15" s="110" t="s">
        <v>133</v>
      </c>
      <c r="B15" s="99"/>
      <c r="C15" s="99"/>
      <c r="D15" s="99"/>
      <c r="E15" s="99"/>
      <c r="F15" s="99"/>
      <c r="G15" s="99"/>
      <c r="H15" s="99"/>
    </row>
    <row r="16" spans="1:16" x14ac:dyDescent="0.3">
      <c r="A16" s="79" t="s">
        <v>131</v>
      </c>
      <c r="B16" s="99"/>
      <c r="C16" s="99"/>
      <c r="D16" s="99"/>
      <c r="E16" s="99"/>
      <c r="F16" s="99"/>
      <c r="G16" s="99"/>
      <c r="H16" s="99"/>
      <c r="N16" s="110"/>
    </row>
    <row r="17" spans="1:14" x14ac:dyDescent="0.3">
      <c r="A17" s="79" t="s">
        <v>2</v>
      </c>
      <c r="B17" s="99">
        <v>8</v>
      </c>
      <c r="C17" s="99"/>
      <c r="D17" s="99">
        <v>9</v>
      </c>
      <c r="E17" s="99"/>
      <c r="F17" s="99">
        <v>8</v>
      </c>
      <c r="G17" s="99"/>
      <c r="H17" s="99">
        <v>9</v>
      </c>
      <c r="N17" s="110"/>
    </row>
    <row r="18" spans="1:14" x14ac:dyDescent="0.3">
      <c r="A18" s="79" t="s">
        <v>3</v>
      </c>
      <c r="B18" s="99">
        <v>1</v>
      </c>
      <c r="C18" s="99"/>
      <c r="D18" s="99">
        <v>1</v>
      </c>
      <c r="E18" s="99"/>
      <c r="F18" s="99">
        <v>1</v>
      </c>
      <c r="G18" s="99"/>
      <c r="H18" s="99">
        <v>2</v>
      </c>
      <c r="N18" s="110"/>
    </row>
    <row r="19" spans="1:14" x14ac:dyDescent="0.3">
      <c r="B19" s="99"/>
      <c r="C19" s="99"/>
      <c r="D19" s="99"/>
      <c r="E19" s="99"/>
      <c r="F19" s="99"/>
      <c r="G19" s="99"/>
      <c r="H19" s="99"/>
      <c r="N19" s="110"/>
    </row>
    <row r="20" spans="1:14" x14ac:dyDescent="0.3">
      <c r="A20" s="110" t="s">
        <v>134</v>
      </c>
      <c r="B20" s="99"/>
      <c r="C20" s="99"/>
      <c r="D20" s="99"/>
      <c r="E20" s="99"/>
      <c r="F20" s="99"/>
      <c r="G20" s="99"/>
      <c r="H20" s="99"/>
    </row>
    <row r="21" spans="1:14" x14ac:dyDescent="0.3">
      <c r="A21" s="79" t="s">
        <v>131</v>
      </c>
      <c r="B21" s="99"/>
      <c r="C21" s="99"/>
      <c r="D21" s="99"/>
      <c r="E21" s="99"/>
      <c r="F21" s="99"/>
      <c r="G21" s="99"/>
      <c r="H21" s="99"/>
    </row>
    <row r="22" spans="1:14" x14ac:dyDescent="0.3">
      <c r="A22" s="79" t="s">
        <v>2</v>
      </c>
      <c r="B22" s="99">
        <v>9</v>
      </c>
      <c r="C22" s="99"/>
      <c r="D22" s="99">
        <v>10</v>
      </c>
      <c r="E22" s="99"/>
      <c r="F22" s="99">
        <v>9</v>
      </c>
      <c r="G22" s="99"/>
      <c r="H22" s="99">
        <v>10</v>
      </c>
    </row>
    <row r="23" spans="1:14" x14ac:dyDescent="0.3">
      <c r="A23" s="90" t="s">
        <v>3</v>
      </c>
      <c r="B23" s="105">
        <v>1</v>
      </c>
      <c r="C23" s="105"/>
      <c r="D23" s="105">
        <v>1</v>
      </c>
      <c r="E23" s="105"/>
      <c r="F23" s="105">
        <v>1</v>
      </c>
      <c r="G23" s="105"/>
      <c r="H23" s="105">
        <v>2</v>
      </c>
    </row>
    <row r="24" spans="1:14" x14ac:dyDescent="0.3">
      <c r="A24" s="111" t="s">
        <v>28</v>
      </c>
      <c r="B24" s="98"/>
      <c r="C24" s="98"/>
      <c r="D24" s="98"/>
      <c r="E24" s="98"/>
      <c r="F24" s="98"/>
      <c r="G24" s="98"/>
      <c r="H24" s="98"/>
    </row>
    <row r="25" spans="1:14" ht="15" x14ac:dyDescent="0.3">
      <c r="A25" s="86" t="s">
        <v>199</v>
      </c>
      <c r="B25" s="98"/>
      <c r="C25" s="98"/>
      <c r="D25" s="98"/>
      <c r="E25" s="98"/>
      <c r="F25" s="98"/>
      <c r="G25" s="98"/>
      <c r="H25" s="98"/>
    </row>
    <row r="26" spans="1:14" ht="15" x14ac:dyDescent="0.3">
      <c r="A26" s="79" t="s">
        <v>211</v>
      </c>
    </row>
  </sheetData>
  <conditionalFormatting sqref="B4:E5">
    <cfRule type="cellIs" dxfId="23" priority="3" stopIfTrue="1" operator="equal">
      <formula>"   "</formula>
    </cfRule>
    <cfRule type="cellIs" dxfId="22" priority="4" stopIfTrue="1" operator="equal">
      <formula>"    "</formula>
    </cfRule>
  </conditionalFormatting>
  <conditionalFormatting sqref="G4:G5">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6"/>
  <sheetViews>
    <sheetView showGridLines="0" zoomScaleNormal="100" workbookViewId="0"/>
  </sheetViews>
  <sheetFormatPr defaultColWidth="9.109375" defaultRowHeight="13.8" x14ac:dyDescent="0.3"/>
  <cols>
    <col min="1" max="1" width="23.6640625" style="79" customWidth="1"/>
    <col min="2" max="2" width="13.33203125" style="79" bestFit="1" customWidth="1"/>
    <col min="3" max="3" width="2.6640625" style="79" customWidth="1"/>
    <col min="4" max="4" width="13.33203125" style="79" bestFit="1" customWidth="1"/>
    <col min="5" max="5" width="2.6640625" style="79" customWidth="1"/>
    <col min="6" max="6" width="13.33203125" style="79" bestFit="1" customWidth="1"/>
    <col min="7" max="7" width="2.6640625" style="79" customWidth="1"/>
    <col min="8" max="8" width="13.33203125" style="79" bestFit="1" customWidth="1"/>
    <col min="9" max="16384" width="9.109375" style="79"/>
  </cols>
  <sheetData>
    <row r="1" spans="1:16" s="61" customFormat="1" x14ac:dyDescent="0.3">
      <c r="A1" s="60" t="s">
        <v>137</v>
      </c>
    </row>
    <row r="2" spans="1:16" s="61" customFormat="1" ht="15" x14ac:dyDescent="0.3">
      <c r="A2" s="62" t="s">
        <v>212</v>
      </c>
      <c r="B2" s="1"/>
      <c r="C2" s="1"/>
      <c r="D2" s="1"/>
      <c r="E2" s="1"/>
      <c r="F2" s="1"/>
      <c r="G2" s="1"/>
      <c r="H2" s="1"/>
      <c r="I2" s="2"/>
      <c r="J2" s="2"/>
      <c r="K2" s="2"/>
      <c r="L2" s="2"/>
      <c r="M2" s="2"/>
      <c r="N2" s="2"/>
      <c r="O2" s="2"/>
      <c r="P2" s="2"/>
    </row>
    <row r="3" spans="1:16" x14ac:dyDescent="0.3">
      <c r="A3" s="88"/>
      <c r="B3" s="127">
        <v>2020</v>
      </c>
      <c r="C3" s="98"/>
      <c r="D3" s="127">
        <v>2021</v>
      </c>
      <c r="E3" s="98"/>
      <c r="F3" s="127">
        <v>2022</v>
      </c>
      <c r="G3" s="98"/>
      <c r="H3" s="127">
        <v>2023</v>
      </c>
    </row>
    <row r="4" spans="1:16" ht="28.8" x14ac:dyDescent="0.3">
      <c r="A4" s="124"/>
      <c r="B4" s="94" t="s">
        <v>196</v>
      </c>
      <c r="C4" s="94"/>
      <c r="D4" s="94" t="s">
        <v>196</v>
      </c>
      <c r="E4" s="94"/>
      <c r="F4" s="94" t="s">
        <v>196</v>
      </c>
      <c r="G4" s="94"/>
      <c r="H4" s="94" t="s">
        <v>196</v>
      </c>
    </row>
    <row r="5" spans="1:16" ht="15" x14ac:dyDescent="0.3">
      <c r="A5" s="110" t="s">
        <v>213</v>
      </c>
      <c r="B5" s="110"/>
      <c r="C5" s="110"/>
      <c r="D5" s="110"/>
      <c r="E5" s="110"/>
      <c r="F5" s="110"/>
      <c r="G5" s="110"/>
      <c r="H5" s="110"/>
    </row>
    <row r="6" spans="1:16" x14ac:dyDescent="0.3">
      <c r="A6" s="79" t="s">
        <v>131</v>
      </c>
      <c r="B6" s="80"/>
      <c r="C6" s="80"/>
      <c r="D6" s="80"/>
      <c r="E6" s="80"/>
      <c r="F6" s="80"/>
      <c r="G6" s="80"/>
      <c r="H6" s="80"/>
    </row>
    <row r="7" spans="1:16" x14ac:dyDescent="0.3">
      <c r="A7" s="79" t="s">
        <v>2</v>
      </c>
      <c r="B7" s="99">
        <v>5</v>
      </c>
      <c r="C7" s="99"/>
      <c r="D7" s="99">
        <v>6</v>
      </c>
      <c r="E7" s="99"/>
      <c r="F7" s="99">
        <v>5</v>
      </c>
      <c r="G7" s="99"/>
      <c r="H7" s="99">
        <v>5</v>
      </c>
    </row>
    <row r="8" spans="1:16" x14ac:dyDescent="0.3">
      <c r="A8" s="79" t="s">
        <v>3</v>
      </c>
      <c r="B8" s="99">
        <v>0</v>
      </c>
      <c r="C8" s="99"/>
      <c r="D8" s="99">
        <v>1</v>
      </c>
      <c r="E8" s="99"/>
      <c r="F8" s="99">
        <v>1</v>
      </c>
      <c r="G8" s="99"/>
      <c r="H8" s="99">
        <v>1</v>
      </c>
    </row>
    <row r="9" spans="1:16" x14ac:dyDescent="0.3">
      <c r="A9" s="110"/>
      <c r="B9" s="99"/>
      <c r="C9" s="99"/>
      <c r="D9" s="99"/>
      <c r="E9" s="99"/>
      <c r="F9" s="99"/>
      <c r="G9" s="99"/>
      <c r="H9" s="99"/>
    </row>
    <row r="10" spans="1:16" ht="15" x14ac:dyDescent="0.3">
      <c r="A10" s="129" t="s">
        <v>214</v>
      </c>
      <c r="B10" s="99"/>
      <c r="C10" s="99"/>
      <c r="D10" s="99"/>
      <c r="E10" s="99"/>
      <c r="F10" s="99"/>
      <c r="G10" s="99"/>
      <c r="H10" s="99"/>
    </row>
    <row r="11" spans="1:16" x14ac:dyDescent="0.3">
      <c r="A11" s="79" t="s">
        <v>131</v>
      </c>
      <c r="B11" s="99"/>
      <c r="C11" s="99"/>
      <c r="D11" s="99"/>
      <c r="E11" s="99"/>
      <c r="F11" s="99"/>
      <c r="G11" s="99"/>
      <c r="H11" s="99"/>
    </row>
    <row r="12" spans="1:16" x14ac:dyDescent="0.3">
      <c r="A12" s="79" t="s">
        <v>2</v>
      </c>
      <c r="B12" s="99">
        <v>5</v>
      </c>
      <c r="C12" s="99"/>
      <c r="D12" s="99">
        <v>5</v>
      </c>
      <c r="E12" s="99"/>
      <c r="F12" s="99">
        <v>5</v>
      </c>
      <c r="G12" s="99"/>
      <c r="H12" s="99">
        <v>5</v>
      </c>
    </row>
    <row r="13" spans="1:16" s="88" customFormat="1" x14ac:dyDescent="0.3">
      <c r="A13" s="90" t="s">
        <v>3</v>
      </c>
      <c r="B13" s="105">
        <v>0</v>
      </c>
      <c r="C13" s="105"/>
      <c r="D13" s="105">
        <v>1</v>
      </c>
      <c r="E13" s="105"/>
      <c r="F13" s="105">
        <v>1</v>
      </c>
      <c r="G13" s="105"/>
      <c r="H13" s="105">
        <v>1</v>
      </c>
    </row>
    <row r="14" spans="1:16" s="2" customFormat="1" x14ac:dyDescent="0.3">
      <c r="A14" s="2" t="s">
        <v>28</v>
      </c>
    </row>
    <row r="15" spans="1:16" ht="15" x14ac:dyDescent="0.3">
      <c r="A15" s="86" t="s">
        <v>199</v>
      </c>
    </row>
    <row r="16" spans="1:16" ht="15" x14ac:dyDescent="0.3">
      <c r="A16" s="79" t="s">
        <v>200</v>
      </c>
      <c r="B16" s="80"/>
      <c r="C16" s="80"/>
      <c r="D16" s="80"/>
      <c r="E16" s="80"/>
      <c r="F16" s="80"/>
      <c r="G16" s="80"/>
      <c r="H16" s="80"/>
    </row>
    <row r="17" spans="1:8" ht="15" x14ac:dyDescent="0.3">
      <c r="A17" s="113" t="s">
        <v>215</v>
      </c>
      <c r="B17" s="80"/>
      <c r="C17" s="80"/>
      <c r="D17" s="80"/>
      <c r="E17" s="80"/>
      <c r="F17" s="80"/>
      <c r="G17" s="80"/>
      <c r="H17" s="80"/>
    </row>
    <row r="18" spans="1:8" ht="15" x14ac:dyDescent="0.3">
      <c r="A18" s="113" t="s">
        <v>216</v>
      </c>
      <c r="B18" s="80"/>
      <c r="C18" s="80"/>
      <c r="D18" s="80"/>
      <c r="E18" s="80"/>
      <c r="F18" s="80"/>
      <c r="G18" s="80"/>
      <c r="H18" s="80"/>
    </row>
    <row r="19" spans="1:8" x14ac:dyDescent="0.3">
      <c r="B19" s="80"/>
      <c r="C19" s="80"/>
      <c r="D19" s="80"/>
      <c r="E19" s="80"/>
      <c r="F19" s="80"/>
      <c r="G19" s="80"/>
      <c r="H19" s="80"/>
    </row>
    <row r="20" spans="1:8" x14ac:dyDescent="0.3">
      <c r="B20" s="80"/>
      <c r="C20" s="80"/>
      <c r="D20" s="80"/>
      <c r="E20" s="80"/>
      <c r="F20" s="80"/>
      <c r="G20" s="80"/>
      <c r="H20" s="80"/>
    </row>
    <row r="21" spans="1:8" x14ac:dyDescent="0.3">
      <c r="B21" s="80"/>
      <c r="C21" s="80"/>
      <c r="D21" s="80"/>
      <c r="E21" s="80"/>
      <c r="F21" s="80"/>
      <c r="G21" s="80"/>
      <c r="H21" s="80"/>
    </row>
    <row r="22" spans="1:8" x14ac:dyDescent="0.3">
      <c r="A22" s="110"/>
      <c r="B22" s="80"/>
      <c r="C22" s="80"/>
      <c r="D22" s="80"/>
      <c r="E22" s="80"/>
      <c r="F22" s="80"/>
      <c r="G22" s="80"/>
      <c r="H22" s="80"/>
    </row>
    <row r="23" spans="1:8" x14ac:dyDescent="0.3">
      <c r="B23" s="80"/>
      <c r="C23" s="80"/>
      <c r="D23" s="80"/>
      <c r="E23" s="80"/>
      <c r="F23" s="80"/>
      <c r="G23" s="80"/>
      <c r="H23" s="80"/>
    </row>
    <row r="24" spans="1:8" x14ac:dyDescent="0.3">
      <c r="B24" s="80"/>
      <c r="C24" s="80"/>
      <c r="D24" s="80"/>
      <c r="E24" s="80"/>
      <c r="F24" s="80"/>
      <c r="G24" s="80"/>
      <c r="H24" s="80"/>
    </row>
    <row r="25" spans="1:8" x14ac:dyDescent="0.3">
      <c r="B25" s="80"/>
      <c r="C25" s="80"/>
      <c r="D25" s="80"/>
      <c r="E25" s="80"/>
      <c r="F25" s="80"/>
      <c r="G25" s="80"/>
      <c r="H25" s="80"/>
    </row>
    <row r="26" spans="1:8" x14ac:dyDescent="0.3">
      <c r="B26" s="80"/>
      <c r="C26" s="80"/>
      <c r="D26" s="80"/>
      <c r="E26" s="80"/>
      <c r="F26" s="80"/>
      <c r="G26" s="80"/>
      <c r="H26" s="80"/>
    </row>
  </sheetData>
  <conditionalFormatting sqref="B4:E5">
    <cfRule type="cellIs" dxfId="19" priority="7" stopIfTrue="1" operator="equal">
      <formula>"   "</formula>
    </cfRule>
    <cfRule type="cellIs" dxfId="18" priority="8" stopIfTrue="1" operator="equal">
      <formula>"    "</formula>
    </cfRule>
  </conditionalFormatting>
  <conditionalFormatting sqref="F4">
    <cfRule type="cellIs" dxfId="17" priority="3" stopIfTrue="1" operator="equal">
      <formula>"   "</formula>
    </cfRule>
    <cfRule type="cellIs" dxfId="16" priority="4" stopIfTrue="1" operator="equal">
      <formula>"    "</formula>
    </cfRule>
  </conditionalFormatting>
  <conditionalFormatting sqref="G4:G5">
    <cfRule type="cellIs" dxfId="15" priority="5" stopIfTrue="1" operator="equal">
      <formula>"   "</formula>
    </cfRule>
    <cfRule type="cellIs" dxfId="14" priority="6" stopIfTrue="1" operator="equal">
      <formula>"    "</formula>
    </cfRule>
  </conditionalFormatting>
  <conditionalFormatting sqref="H4">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2"/>
  <sheetViews>
    <sheetView showGridLines="0" zoomScaleNormal="100" workbookViewId="0"/>
  </sheetViews>
  <sheetFormatPr defaultColWidth="9.109375" defaultRowHeight="13.8" x14ac:dyDescent="0.3"/>
  <cols>
    <col min="1" max="1" width="34.5546875" style="79" customWidth="1"/>
    <col min="2" max="2" width="11.33203125" style="79" bestFit="1" customWidth="1"/>
    <col min="3" max="3" width="12.33203125" style="79" bestFit="1" customWidth="1"/>
    <col min="4" max="4" width="2.6640625" style="79" customWidth="1"/>
    <col min="5" max="5" width="11.33203125" style="79" bestFit="1" customWidth="1"/>
    <col min="6" max="6" width="12.33203125" style="79" bestFit="1" customWidth="1"/>
    <col min="7" max="7" width="2.6640625" style="79" customWidth="1"/>
    <col min="8" max="8" width="11.33203125" style="79" bestFit="1" customWidth="1"/>
    <col min="9" max="9" width="12.33203125" style="79" bestFit="1" customWidth="1"/>
    <col min="10" max="10" width="2.6640625" style="79" customWidth="1"/>
    <col min="11" max="11" width="11.33203125" style="79" bestFit="1" customWidth="1"/>
    <col min="12" max="12" width="12.33203125" style="112" bestFit="1" customWidth="1"/>
    <col min="13" max="16384" width="9.109375" style="79"/>
  </cols>
  <sheetData>
    <row r="1" spans="1:14" s="61" customFormat="1" x14ac:dyDescent="0.3">
      <c r="A1" s="60" t="s">
        <v>138</v>
      </c>
      <c r="L1" s="139"/>
    </row>
    <row r="2" spans="1:14" s="61" customFormat="1" ht="15" x14ac:dyDescent="0.3">
      <c r="A2" s="62" t="s">
        <v>217</v>
      </c>
      <c r="B2" s="1"/>
      <c r="C2" s="1"/>
      <c r="D2" s="1"/>
      <c r="E2" s="1"/>
      <c r="F2" s="1"/>
      <c r="G2" s="1"/>
      <c r="H2" s="1"/>
      <c r="I2" s="1"/>
      <c r="J2" s="1"/>
      <c r="K2" s="1"/>
      <c r="L2" s="154"/>
      <c r="M2" s="2"/>
    </row>
    <row r="3" spans="1:14" x14ac:dyDescent="0.3">
      <c r="A3" s="108"/>
      <c r="B3" s="138">
        <v>2020</v>
      </c>
      <c r="C3" s="138"/>
      <c r="E3" s="138">
        <v>2021</v>
      </c>
      <c r="F3" s="138"/>
      <c r="H3" s="138">
        <v>2022</v>
      </c>
      <c r="I3" s="138"/>
      <c r="K3" s="138">
        <v>2023</v>
      </c>
      <c r="L3" s="138"/>
    </row>
    <row r="4" spans="1:14" s="92" customFormat="1" ht="27.6" x14ac:dyDescent="0.3">
      <c r="A4" s="93"/>
      <c r="B4" s="94" t="s">
        <v>129</v>
      </c>
      <c r="C4" s="94" t="s">
        <v>136</v>
      </c>
      <c r="D4" s="94"/>
      <c r="E4" s="94" t="s">
        <v>129</v>
      </c>
      <c r="F4" s="94" t="s">
        <v>136</v>
      </c>
      <c r="G4" s="94"/>
      <c r="H4" s="94" t="s">
        <v>129</v>
      </c>
      <c r="I4" s="94" t="s">
        <v>136</v>
      </c>
      <c r="J4" s="94"/>
      <c r="K4" s="94" t="s">
        <v>129</v>
      </c>
      <c r="L4" s="95" t="s">
        <v>136</v>
      </c>
    </row>
    <row r="5" spans="1:14" ht="15" x14ac:dyDescent="0.3">
      <c r="A5" s="110" t="s">
        <v>210</v>
      </c>
      <c r="B5" s="110"/>
      <c r="C5" s="110"/>
      <c r="D5" s="110"/>
      <c r="E5" s="110"/>
      <c r="F5" s="110"/>
      <c r="G5" s="110"/>
      <c r="H5" s="110"/>
      <c r="I5" s="88"/>
      <c r="J5" s="88"/>
      <c r="K5" s="88"/>
      <c r="L5" s="113"/>
      <c r="M5" s="88"/>
    </row>
    <row r="6" spans="1:14" x14ac:dyDescent="0.3">
      <c r="A6" s="79" t="s">
        <v>2</v>
      </c>
      <c r="B6" s="130">
        <v>1</v>
      </c>
      <c r="C6" s="130">
        <v>62</v>
      </c>
      <c r="D6" s="130"/>
      <c r="E6" s="130">
        <v>1</v>
      </c>
      <c r="F6" s="130">
        <v>56</v>
      </c>
      <c r="G6" s="99"/>
      <c r="H6" s="99">
        <v>1</v>
      </c>
      <c r="I6" s="99">
        <v>58</v>
      </c>
      <c r="J6" s="99"/>
      <c r="K6" s="99">
        <v>1</v>
      </c>
      <c r="L6" s="130">
        <v>50</v>
      </c>
      <c r="M6" s="88"/>
    </row>
    <row r="7" spans="1:14" x14ac:dyDescent="0.3">
      <c r="A7" s="79" t="s">
        <v>3</v>
      </c>
      <c r="B7" s="130">
        <v>99</v>
      </c>
      <c r="C7" s="130">
        <v>12</v>
      </c>
      <c r="D7" s="130"/>
      <c r="E7" s="130">
        <v>99</v>
      </c>
      <c r="F7" s="130">
        <v>12</v>
      </c>
      <c r="G7" s="99"/>
      <c r="H7" s="99">
        <v>99</v>
      </c>
      <c r="I7" s="99">
        <v>15</v>
      </c>
      <c r="J7" s="99"/>
      <c r="K7" s="99">
        <v>99</v>
      </c>
      <c r="L7" s="130">
        <v>13</v>
      </c>
      <c r="M7" s="88"/>
    </row>
    <row r="8" spans="1:14" x14ac:dyDescent="0.3">
      <c r="A8" s="110"/>
      <c r="B8" s="99"/>
      <c r="C8" s="99"/>
      <c r="D8" s="99"/>
      <c r="E8" s="99"/>
      <c r="F8" s="99"/>
      <c r="G8" s="99"/>
      <c r="H8" s="99"/>
      <c r="I8" s="99"/>
      <c r="J8" s="99"/>
      <c r="K8" s="99"/>
      <c r="L8" s="130"/>
      <c r="M8" s="88"/>
    </row>
    <row r="9" spans="1:14" x14ac:dyDescent="0.3">
      <c r="A9" s="110" t="s">
        <v>132</v>
      </c>
      <c r="B9" s="99"/>
      <c r="C9" s="99"/>
      <c r="D9" s="99"/>
      <c r="E9" s="99"/>
      <c r="F9" s="99"/>
      <c r="G9" s="99"/>
      <c r="H9" s="99"/>
      <c r="I9" s="99"/>
      <c r="J9" s="99"/>
      <c r="K9" s="99"/>
      <c r="L9" s="130"/>
      <c r="M9" s="88"/>
    </row>
    <row r="10" spans="1:14" x14ac:dyDescent="0.3">
      <c r="A10" s="79" t="s">
        <v>2</v>
      </c>
      <c r="B10" s="99">
        <v>1</v>
      </c>
      <c r="C10" s="99">
        <v>60</v>
      </c>
      <c r="D10" s="99"/>
      <c r="E10" s="99">
        <v>2</v>
      </c>
      <c r="F10" s="99">
        <v>54</v>
      </c>
      <c r="G10" s="99"/>
      <c r="H10" s="99">
        <v>2</v>
      </c>
      <c r="I10" s="99">
        <v>54</v>
      </c>
      <c r="J10" s="99"/>
      <c r="K10" s="99">
        <v>2</v>
      </c>
      <c r="L10" s="130">
        <v>48</v>
      </c>
      <c r="M10" s="88"/>
    </row>
    <row r="11" spans="1:14" x14ac:dyDescent="0.3">
      <c r="A11" s="79" t="s">
        <v>3</v>
      </c>
      <c r="B11" s="99">
        <v>99</v>
      </c>
      <c r="C11" s="99">
        <v>12</v>
      </c>
      <c r="D11" s="99"/>
      <c r="E11" s="99">
        <v>98</v>
      </c>
      <c r="F11" s="99">
        <v>12</v>
      </c>
      <c r="G11" s="99"/>
      <c r="H11" s="99">
        <v>98</v>
      </c>
      <c r="I11" s="99">
        <v>15</v>
      </c>
      <c r="J11" s="99"/>
      <c r="K11" s="99">
        <v>98</v>
      </c>
      <c r="L11" s="130">
        <v>13</v>
      </c>
      <c r="M11" s="88"/>
    </row>
    <row r="12" spans="1:14" x14ac:dyDescent="0.3">
      <c r="B12" s="99"/>
      <c r="C12" s="99"/>
      <c r="D12" s="99"/>
      <c r="E12" s="99"/>
      <c r="F12" s="99"/>
      <c r="G12" s="99"/>
      <c r="H12" s="99"/>
      <c r="I12" s="99"/>
      <c r="J12" s="99"/>
      <c r="K12" s="99"/>
      <c r="L12" s="130"/>
      <c r="M12" s="88"/>
    </row>
    <row r="13" spans="1:14" x14ac:dyDescent="0.3">
      <c r="A13" s="110" t="s">
        <v>133</v>
      </c>
      <c r="B13" s="99"/>
      <c r="C13" s="99"/>
      <c r="D13" s="99"/>
      <c r="E13" s="99"/>
      <c r="F13" s="99"/>
      <c r="G13" s="99"/>
      <c r="H13" s="99"/>
      <c r="I13" s="99"/>
      <c r="J13" s="99"/>
      <c r="K13" s="99"/>
      <c r="L13" s="130"/>
      <c r="M13" s="88"/>
    </row>
    <row r="14" spans="1:14" x14ac:dyDescent="0.3">
      <c r="A14" s="79" t="s">
        <v>2</v>
      </c>
      <c r="B14" s="99">
        <v>2</v>
      </c>
      <c r="C14" s="99">
        <v>57</v>
      </c>
      <c r="D14" s="99"/>
      <c r="E14" s="99">
        <v>2</v>
      </c>
      <c r="F14" s="99">
        <v>53</v>
      </c>
      <c r="G14" s="99"/>
      <c r="H14" s="99">
        <v>2</v>
      </c>
      <c r="I14" s="99">
        <v>53</v>
      </c>
      <c r="J14" s="99"/>
      <c r="K14" s="99">
        <v>3</v>
      </c>
      <c r="L14" s="130">
        <v>49</v>
      </c>
      <c r="M14" s="88"/>
      <c r="N14" s="110"/>
    </row>
    <row r="15" spans="1:14" x14ac:dyDescent="0.3">
      <c r="A15" s="79" t="s">
        <v>3</v>
      </c>
      <c r="B15" s="99">
        <v>98</v>
      </c>
      <c r="C15" s="99">
        <v>12</v>
      </c>
      <c r="D15" s="99"/>
      <c r="E15" s="99">
        <v>98</v>
      </c>
      <c r="F15" s="99">
        <v>12</v>
      </c>
      <c r="G15" s="99"/>
      <c r="H15" s="99">
        <v>98</v>
      </c>
      <c r="I15" s="99">
        <v>15</v>
      </c>
      <c r="J15" s="99"/>
      <c r="K15" s="99">
        <v>97</v>
      </c>
      <c r="L15" s="130">
        <v>13</v>
      </c>
      <c r="M15" s="88"/>
      <c r="N15" s="110"/>
    </row>
    <row r="16" spans="1:14" x14ac:dyDescent="0.3">
      <c r="B16" s="99"/>
      <c r="C16" s="99"/>
      <c r="D16" s="99"/>
      <c r="E16" s="99"/>
      <c r="F16" s="99"/>
      <c r="G16" s="99"/>
      <c r="H16" s="99"/>
      <c r="I16" s="99"/>
      <c r="J16" s="99"/>
      <c r="K16" s="99"/>
      <c r="L16" s="130"/>
      <c r="M16" s="88"/>
      <c r="N16" s="110"/>
    </row>
    <row r="17" spans="1:13" x14ac:dyDescent="0.3">
      <c r="A17" s="110" t="s">
        <v>134</v>
      </c>
      <c r="B17" s="99"/>
      <c r="C17" s="99"/>
      <c r="D17" s="99"/>
      <c r="E17" s="99"/>
      <c r="F17" s="99"/>
      <c r="G17" s="99"/>
      <c r="H17" s="99"/>
      <c r="I17" s="99"/>
      <c r="J17" s="99"/>
      <c r="K17" s="99"/>
      <c r="L17" s="130"/>
      <c r="M17" s="88"/>
    </row>
    <row r="18" spans="1:13" x14ac:dyDescent="0.3">
      <c r="A18" s="79" t="s">
        <v>2</v>
      </c>
      <c r="B18" s="99">
        <v>2</v>
      </c>
      <c r="C18" s="99">
        <v>55</v>
      </c>
      <c r="D18" s="99"/>
      <c r="E18" s="99">
        <v>2</v>
      </c>
      <c r="F18" s="99">
        <v>53</v>
      </c>
      <c r="G18" s="99"/>
      <c r="H18" s="99">
        <v>3</v>
      </c>
      <c r="I18" s="99">
        <v>53</v>
      </c>
      <c r="J18" s="99"/>
      <c r="K18" s="99">
        <v>3</v>
      </c>
      <c r="L18" s="130">
        <v>49</v>
      </c>
      <c r="M18" s="88"/>
    </row>
    <row r="19" spans="1:13" x14ac:dyDescent="0.3">
      <c r="A19" s="90" t="s">
        <v>3</v>
      </c>
      <c r="B19" s="105">
        <v>98</v>
      </c>
      <c r="C19" s="105">
        <v>12</v>
      </c>
      <c r="D19" s="105"/>
      <c r="E19" s="105">
        <v>98</v>
      </c>
      <c r="F19" s="105">
        <v>12</v>
      </c>
      <c r="G19" s="105"/>
      <c r="H19" s="105">
        <v>97</v>
      </c>
      <c r="I19" s="105">
        <v>15</v>
      </c>
      <c r="J19" s="105"/>
      <c r="K19" s="105">
        <v>97</v>
      </c>
      <c r="L19" s="141">
        <v>13</v>
      </c>
      <c r="M19" s="88"/>
    </row>
    <row r="20" spans="1:13" x14ac:dyDescent="0.3">
      <c r="A20" s="2" t="s">
        <v>28</v>
      </c>
      <c r="B20" s="98"/>
      <c r="C20" s="98"/>
      <c r="D20" s="98"/>
      <c r="E20" s="98"/>
      <c r="F20" s="98"/>
      <c r="G20" s="98"/>
      <c r="H20" s="98"/>
      <c r="I20" s="98"/>
      <c r="J20" s="98"/>
      <c r="K20" s="98"/>
      <c r="L20" s="117"/>
    </row>
    <row r="21" spans="1:13" ht="15" x14ac:dyDescent="0.3">
      <c r="A21" s="86" t="s">
        <v>199</v>
      </c>
      <c r="B21" s="98"/>
      <c r="C21" s="98"/>
      <c r="D21" s="98"/>
      <c r="E21" s="98"/>
      <c r="F21" s="98"/>
      <c r="G21" s="98"/>
      <c r="H21" s="98"/>
      <c r="I21" s="98"/>
      <c r="J21" s="98"/>
      <c r="K21" s="98"/>
      <c r="L21" s="117"/>
    </row>
    <row r="22" spans="1:13" ht="15" x14ac:dyDescent="0.3">
      <c r="A22" s="79" t="s">
        <v>218</v>
      </c>
    </row>
  </sheetData>
  <mergeCells count="4">
    <mergeCell ref="B3:C3"/>
    <mergeCell ref="E3:F3"/>
    <mergeCell ref="H3:I3"/>
    <mergeCell ref="K3:L3"/>
  </mergeCells>
  <conditionalFormatting sqref="B4:C4">
    <cfRule type="cellIs" dxfId="11" priority="7" stopIfTrue="1" operator="equal">
      <formula>"   "</formula>
    </cfRule>
    <cfRule type="cellIs" dxfId="10" priority="8" stopIfTrue="1" operator="equal">
      <formula>"    "</formula>
    </cfRule>
  </conditionalFormatting>
  <conditionalFormatting sqref="B5:E5">
    <cfRule type="cellIs" dxfId="9" priority="3" stopIfTrue="1" operator="equal">
      <formula>"   "</formula>
    </cfRule>
    <cfRule type="cellIs" dxfId="8" priority="4" stopIfTrue="1" operator="equal">
      <formula>"    "</formula>
    </cfRule>
  </conditionalFormatting>
  <conditionalFormatting sqref="G5">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7"/>
  <sheetViews>
    <sheetView showGridLines="0" workbookViewId="0"/>
  </sheetViews>
  <sheetFormatPr defaultColWidth="9.109375" defaultRowHeight="13.8" x14ac:dyDescent="0.3"/>
  <cols>
    <col min="1" max="1" width="61.6640625" style="79" customWidth="1"/>
    <col min="2" max="2" width="11.33203125" style="79" bestFit="1" customWidth="1"/>
    <col min="3" max="3" width="12.33203125" style="79" bestFit="1" customWidth="1"/>
    <col min="4" max="4" width="2.6640625" style="79" customWidth="1"/>
    <col min="5" max="5" width="11.33203125" style="79" bestFit="1" customWidth="1"/>
    <col min="6" max="6" width="12.33203125" style="79" bestFit="1" customWidth="1"/>
    <col min="7" max="7" width="2.6640625" style="79" customWidth="1"/>
    <col min="8" max="8" width="11.33203125" style="79" bestFit="1" customWidth="1"/>
    <col min="9" max="9" width="12.33203125" style="79" bestFit="1" customWidth="1"/>
    <col min="10" max="10" width="2.6640625" style="79" customWidth="1"/>
    <col min="11" max="11" width="11.33203125" style="79" bestFit="1" customWidth="1"/>
    <col min="12" max="12" width="12.33203125" style="112" bestFit="1" customWidth="1"/>
    <col min="13" max="16384" width="9.109375" style="79"/>
  </cols>
  <sheetData>
    <row r="1" spans="1:13" s="61" customFormat="1" x14ac:dyDescent="0.3">
      <c r="A1" s="60" t="s">
        <v>139</v>
      </c>
      <c r="L1" s="139"/>
    </row>
    <row r="2" spans="1:13" s="61" customFormat="1" ht="15" x14ac:dyDescent="0.3">
      <c r="A2" s="62" t="s">
        <v>219</v>
      </c>
      <c r="B2" s="1"/>
      <c r="C2" s="1"/>
      <c r="D2" s="1"/>
      <c r="E2" s="1"/>
      <c r="F2" s="1"/>
      <c r="G2" s="1"/>
      <c r="H2" s="1"/>
      <c r="I2" s="1"/>
      <c r="J2" s="1"/>
      <c r="K2" s="1"/>
      <c r="L2" s="154"/>
      <c r="M2" s="2"/>
    </row>
    <row r="3" spans="1:13" x14ac:dyDescent="0.3">
      <c r="A3" s="108"/>
      <c r="B3" s="138">
        <v>2020</v>
      </c>
      <c r="C3" s="138"/>
      <c r="E3" s="138">
        <v>2021</v>
      </c>
      <c r="F3" s="138"/>
      <c r="H3" s="138">
        <v>2022</v>
      </c>
      <c r="I3" s="138"/>
      <c r="K3" s="138">
        <v>2023</v>
      </c>
      <c r="L3" s="138"/>
    </row>
    <row r="4" spans="1:13" s="92" customFormat="1" ht="27.6" x14ac:dyDescent="0.3">
      <c r="A4" s="93"/>
      <c r="B4" s="94" t="s">
        <v>129</v>
      </c>
      <c r="C4" s="94" t="s">
        <v>136</v>
      </c>
      <c r="D4" s="94"/>
      <c r="E4" s="94" t="s">
        <v>129</v>
      </c>
      <c r="F4" s="94" t="s">
        <v>136</v>
      </c>
      <c r="G4" s="94"/>
      <c r="H4" s="94" t="s">
        <v>129</v>
      </c>
      <c r="I4" s="94" t="s">
        <v>136</v>
      </c>
      <c r="J4" s="94"/>
      <c r="K4" s="94" t="s">
        <v>129</v>
      </c>
      <c r="L4" s="95" t="s">
        <v>136</v>
      </c>
    </row>
    <row r="5" spans="1:13" ht="15" x14ac:dyDescent="0.3">
      <c r="A5" s="110" t="s">
        <v>220</v>
      </c>
      <c r="B5" s="110"/>
      <c r="C5" s="110"/>
      <c r="D5" s="110"/>
      <c r="E5" s="110"/>
      <c r="F5" s="110"/>
      <c r="G5" s="110"/>
      <c r="H5" s="110"/>
      <c r="I5" s="88"/>
      <c r="J5" s="88"/>
      <c r="K5" s="88"/>
      <c r="L5" s="113"/>
      <c r="M5" s="88"/>
    </row>
    <row r="6" spans="1:13" x14ac:dyDescent="0.3">
      <c r="A6" s="79" t="s">
        <v>93</v>
      </c>
      <c r="B6" s="110"/>
      <c r="C6" s="110"/>
      <c r="D6" s="110"/>
      <c r="E6" s="110"/>
      <c r="F6" s="110"/>
      <c r="G6" s="110"/>
      <c r="H6" s="110"/>
      <c r="I6" s="88"/>
      <c r="J6" s="88"/>
      <c r="K6" s="88"/>
      <c r="L6" s="113"/>
      <c r="M6" s="88"/>
    </row>
    <row r="7" spans="1:13" x14ac:dyDescent="0.3">
      <c r="A7" s="79" t="s">
        <v>2</v>
      </c>
      <c r="B7" s="99">
        <v>1</v>
      </c>
      <c r="C7" s="99">
        <v>62</v>
      </c>
      <c r="D7" s="99"/>
      <c r="E7" s="99">
        <v>1</v>
      </c>
      <c r="F7" s="99">
        <v>56</v>
      </c>
      <c r="G7" s="99"/>
      <c r="H7" s="99">
        <v>1</v>
      </c>
      <c r="I7" s="99">
        <v>58</v>
      </c>
      <c r="J7" s="99"/>
      <c r="K7" s="99">
        <v>1</v>
      </c>
      <c r="L7" s="130">
        <v>50</v>
      </c>
      <c r="M7" s="88"/>
    </row>
    <row r="8" spans="1:13" x14ac:dyDescent="0.3">
      <c r="A8" s="79" t="s">
        <v>3</v>
      </c>
      <c r="B8" s="99">
        <v>99</v>
      </c>
      <c r="C8" s="99">
        <v>12</v>
      </c>
      <c r="D8" s="99"/>
      <c r="E8" s="99">
        <v>99</v>
      </c>
      <c r="F8" s="99">
        <v>12</v>
      </c>
      <c r="G8" s="99"/>
      <c r="H8" s="99">
        <v>99</v>
      </c>
      <c r="I8" s="99">
        <v>15</v>
      </c>
      <c r="J8" s="99"/>
      <c r="K8" s="99">
        <v>99</v>
      </c>
      <c r="L8" s="130">
        <v>13</v>
      </c>
      <c r="M8" s="88"/>
    </row>
    <row r="9" spans="1:13" x14ac:dyDescent="0.3">
      <c r="A9" s="110"/>
      <c r="B9" s="99"/>
      <c r="C9" s="99"/>
      <c r="D9" s="99"/>
      <c r="E9" s="99"/>
      <c r="F9" s="99"/>
      <c r="G9" s="99"/>
      <c r="H9" s="99"/>
      <c r="I9" s="99"/>
      <c r="J9" s="99"/>
      <c r="K9" s="99"/>
      <c r="L9" s="130"/>
      <c r="M9" s="88"/>
    </row>
    <row r="10" spans="1:13" ht="15" x14ac:dyDescent="0.3">
      <c r="A10" s="128" t="s">
        <v>221</v>
      </c>
      <c r="B10" s="99"/>
      <c r="C10" s="99"/>
      <c r="D10" s="99"/>
      <c r="E10" s="99"/>
      <c r="F10" s="99"/>
      <c r="G10" s="99"/>
      <c r="H10" s="99"/>
      <c r="I10" s="99"/>
      <c r="J10" s="99"/>
      <c r="K10" s="99"/>
      <c r="L10" s="130"/>
      <c r="M10" s="88"/>
    </row>
    <row r="11" spans="1:13" x14ac:dyDescent="0.3">
      <c r="A11" s="79" t="s">
        <v>93</v>
      </c>
      <c r="B11" s="99"/>
      <c r="C11" s="99"/>
      <c r="D11" s="99"/>
      <c r="E11" s="99"/>
      <c r="F11" s="99"/>
      <c r="G11" s="99"/>
      <c r="H11" s="99"/>
      <c r="I11" s="99"/>
      <c r="J11" s="99"/>
      <c r="K11" s="99"/>
      <c r="L11" s="130"/>
      <c r="M11" s="88"/>
    </row>
    <row r="12" spans="1:13" x14ac:dyDescent="0.3">
      <c r="A12" s="79" t="s">
        <v>2</v>
      </c>
      <c r="B12" s="99">
        <v>1</v>
      </c>
      <c r="C12" s="99">
        <v>64</v>
      </c>
      <c r="D12" s="99"/>
      <c r="E12" s="99">
        <v>1</v>
      </c>
      <c r="F12" s="99">
        <v>56</v>
      </c>
      <c r="G12" s="99"/>
      <c r="H12" s="99">
        <v>1</v>
      </c>
      <c r="I12" s="99">
        <v>58</v>
      </c>
      <c r="J12" s="99"/>
      <c r="K12" s="99">
        <v>1</v>
      </c>
      <c r="L12" s="130">
        <v>50</v>
      </c>
      <c r="M12" s="88"/>
    </row>
    <row r="13" spans="1:13" x14ac:dyDescent="0.3">
      <c r="A13" s="90" t="s">
        <v>3</v>
      </c>
      <c r="B13" s="105">
        <v>99</v>
      </c>
      <c r="C13" s="105">
        <v>12</v>
      </c>
      <c r="D13" s="105"/>
      <c r="E13" s="105">
        <v>99</v>
      </c>
      <c r="F13" s="105">
        <v>13</v>
      </c>
      <c r="G13" s="105"/>
      <c r="H13" s="105">
        <v>99</v>
      </c>
      <c r="I13" s="105">
        <v>15</v>
      </c>
      <c r="J13" s="105"/>
      <c r="K13" s="105">
        <v>99</v>
      </c>
      <c r="L13" s="141">
        <v>13</v>
      </c>
      <c r="M13" s="88"/>
    </row>
    <row r="14" spans="1:13" x14ac:dyDescent="0.3">
      <c r="A14" s="2" t="s">
        <v>28</v>
      </c>
      <c r="B14" s="98"/>
      <c r="C14" s="98"/>
      <c r="D14" s="98"/>
      <c r="E14" s="98"/>
      <c r="F14" s="98"/>
      <c r="G14" s="98"/>
      <c r="H14" s="98"/>
      <c r="I14" s="98"/>
      <c r="J14" s="98"/>
      <c r="K14" s="98"/>
      <c r="L14" s="117"/>
    </row>
    <row r="15" spans="1:13" ht="15" x14ac:dyDescent="0.3">
      <c r="A15" s="86" t="s">
        <v>199</v>
      </c>
      <c r="B15" s="98"/>
      <c r="C15" s="98"/>
      <c r="D15" s="98"/>
      <c r="E15" s="98"/>
      <c r="F15" s="98"/>
      <c r="G15" s="98"/>
      <c r="H15" s="98"/>
      <c r="I15" s="98"/>
      <c r="J15" s="98"/>
      <c r="K15" s="98"/>
      <c r="L15" s="117"/>
    </row>
    <row r="16" spans="1:13" ht="15" x14ac:dyDescent="0.3">
      <c r="A16" s="113" t="s">
        <v>222</v>
      </c>
    </row>
    <row r="17" spans="1:1" ht="15" x14ac:dyDescent="0.3">
      <c r="A17" s="113" t="s">
        <v>223</v>
      </c>
    </row>
  </sheetData>
  <mergeCells count="4">
    <mergeCell ref="B3:C3"/>
    <mergeCell ref="E3:F3"/>
    <mergeCell ref="H3:I3"/>
    <mergeCell ref="K3:L3"/>
  </mergeCells>
  <conditionalFormatting sqref="B4:C4">
    <cfRule type="cellIs" dxfId="5" priority="7" stopIfTrue="1" operator="equal">
      <formula>"   "</formula>
    </cfRule>
    <cfRule type="cellIs" dxfId="4" priority="8" stopIfTrue="1" operator="equal">
      <formula>"    "</formula>
    </cfRule>
  </conditionalFormatting>
  <conditionalFormatting sqref="B5:E6">
    <cfRule type="cellIs" dxfId="3" priority="3" stopIfTrue="1" operator="equal">
      <formula>"   "</formula>
    </cfRule>
    <cfRule type="cellIs" dxfId="2" priority="4" stopIfTrue="1" operator="equal">
      <formula>"    "</formula>
    </cfRule>
  </conditionalFormatting>
  <conditionalFormatting sqref="G5:G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workbookViewId="0"/>
  </sheetViews>
  <sheetFormatPr defaultColWidth="8.88671875" defaultRowHeight="14.4" x14ac:dyDescent="0.3"/>
  <cols>
    <col min="1" max="1" width="15.6640625" style="10" customWidth="1"/>
    <col min="2" max="2" width="75.44140625" style="10" customWidth="1"/>
    <col min="3" max="16384" width="8.88671875" style="10"/>
  </cols>
  <sheetData>
    <row r="1" spans="1:12" ht="18" x14ac:dyDescent="0.35">
      <c r="A1" s="44" t="s">
        <v>46</v>
      </c>
      <c r="B1" s="45"/>
      <c r="C1" s="45"/>
      <c r="D1" s="45"/>
      <c r="E1" s="46"/>
      <c r="F1" s="46"/>
      <c r="G1" s="46"/>
    </row>
    <row r="2" spans="1:12" x14ac:dyDescent="0.3">
      <c r="A2" s="47"/>
      <c r="B2" s="47"/>
      <c r="C2" s="47"/>
      <c r="D2" s="47"/>
      <c r="E2" s="47"/>
      <c r="F2" s="47"/>
      <c r="G2" s="47"/>
      <c r="H2" s="48"/>
      <c r="I2" s="48"/>
      <c r="J2" s="48"/>
      <c r="K2" s="5"/>
      <c r="L2" s="5"/>
    </row>
    <row r="3" spans="1:12" x14ac:dyDescent="0.3">
      <c r="A3" s="49" t="s">
        <v>47</v>
      </c>
      <c r="B3" s="49" t="s">
        <v>46</v>
      </c>
      <c r="D3" s="45"/>
      <c r="E3" s="46"/>
      <c r="F3" s="46"/>
      <c r="G3" s="46"/>
    </row>
    <row r="4" spans="1:12" x14ac:dyDescent="0.3">
      <c r="A4" s="49"/>
      <c r="B4" s="49"/>
      <c r="D4" s="45"/>
      <c r="E4" s="46"/>
      <c r="F4" s="46"/>
      <c r="G4" s="46"/>
    </row>
    <row r="5" spans="1:12" x14ac:dyDescent="0.3">
      <c r="A5" s="45" t="s">
        <v>48</v>
      </c>
      <c r="B5" s="45" t="s">
        <v>49</v>
      </c>
      <c r="D5" s="45"/>
      <c r="E5" s="46"/>
      <c r="F5" s="46"/>
      <c r="G5" s="46"/>
    </row>
    <row r="6" spans="1:12" x14ac:dyDescent="0.3">
      <c r="A6" s="45" t="s">
        <v>50</v>
      </c>
      <c r="B6" s="45" t="s">
        <v>51</v>
      </c>
      <c r="D6" s="45"/>
      <c r="E6" s="46"/>
      <c r="F6" s="46"/>
      <c r="G6" s="46"/>
    </row>
    <row r="7" spans="1:12" x14ac:dyDescent="0.3">
      <c r="A7" s="45"/>
      <c r="B7" s="45"/>
      <c r="D7" s="45"/>
      <c r="E7" s="46"/>
      <c r="F7" s="46"/>
      <c r="G7" s="46"/>
    </row>
    <row r="8" spans="1:12" x14ac:dyDescent="0.3">
      <c r="A8" s="50" t="s">
        <v>26</v>
      </c>
      <c r="B8" s="55" t="s">
        <v>148</v>
      </c>
      <c r="D8" s="45"/>
      <c r="E8" s="46"/>
      <c r="F8" s="46"/>
      <c r="G8" s="46"/>
    </row>
    <row r="9" spans="1:12" x14ac:dyDescent="0.3">
      <c r="A9" s="50" t="s">
        <v>30</v>
      </c>
      <c r="B9" s="55" t="s">
        <v>147</v>
      </c>
      <c r="C9" s="45"/>
      <c r="D9" s="45"/>
      <c r="E9" s="46"/>
      <c r="F9" s="46"/>
      <c r="G9" s="46"/>
    </row>
    <row r="10" spans="1:12" x14ac:dyDescent="0.3">
      <c r="A10" s="50" t="s">
        <v>31</v>
      </c>
      <c r="B10" s="55" t="s">
        <v>140</v>
      </c>
      <c r="C10" s="45"/>
      <c r="D10" s="45"/>
      <c r="E10" s="46"/>
      <c r="F10" s="46"/>
      <c r="G10" s="46"/>
    </row>
    <row r="11" spans="1:12" x14ac:dyDescent="0.3">
      <c r="A11" s="45" t="s">
        <v>32</v>
      </c>
      <c r="B11" s="55" t="s">
        <v>141</v>
      </c>
      <c r="C11" s="45"/>
      <c r="D11" s="45"/>
      <c r="E11" s="46"/>
      <c r="F11" s="46"/>
      <c r="G11" s="46"/>
    </row>
    <row r="12" spans="1:12" x14ac:dyDescent="0.3">
      <c r="A12" s="45" t="s">
        <v>33</v>
      </c>
      <c r="B12" s="55" t="s">
        <v>142</v>
      </c>
      <c r="C12" s="45"/>
      <c r="D12" s="45"/>
      <c r="E12" s="46"/>
      <c r="F12" s="46"/>
      <c r="G12" s="46"/>
    </row>
    <row r="13" spans="1:12" x14ac:dyDescent="0.3">
      <c r="A13" s="10" t="s">
        <v>135</v>
      </c>
      <c r="B13" s="55" t="s">
        <v>143</v>
      </c>
    </row>
    <row r="14" spans="1:12" x14ac:dyDescent="0.3">
      <c r="A14" s="10" t="s">
        <v>137</v>
      </c>
      <c r="B14" s="55" t="s">
        <v>144</v>
      </c>
    </row>
    <row r="15" spans="1:12" x14ac:dyDescent="0.3">
      <c r="A15" s="10" t="s">
        <v>138</v>
      </c>
      <c r="B15" s="55" t="s">
        <v>145</v>
      </c>
    </row>
    <row r="16" spans="1:12" x14ac:dyDescent="0.3">
      <c r="A16" s="10" t="s">
        <v>139</v>
      </c>
      <c r="B16" s="55" t="s">
        <v>146</v>
      </c>
    </row>
    <row r="17" spans="1:2" x14ac:dyDescent="0.3">
      <c r="B17" s="43"/>
    </row>
    <row r="18" spans="1:2" x14ac:dyDescent="0.3">
      <c r="A18" s="134" t="s">
        <v>52</v>
      </c>
      <c r="B18" s="134"/>
    </row>
    <row r="19" spans="1:2" x14ac:dyDescent="0.3">
      <c r="A19" s="135" t="s">
        <v>53</v>
      </c>
      <c r="B19" s="135"/>
    </row>
    <row r="20" spans="1:2" x14ac:dyDescent="0.3">
      <c r="A20" s="135" t="s">
        <v>54</v>
      </c>
      <c r="B20" s="135"/>
    </row>
    <row r="21" spans="1:2" x14ac:dyDescent="0.3">
      <c r="A21" s="135" t="s">
        <v>56</v>
      </c>
      <c r="B21" s="135"/>
    </row>
    <row r="22" spans="1:2" x14ac:dyDescent="0.3">
      <c r="A22" s="5"/>
    </row>
    <row r="23" spans="1:2" x14ac:dyDescent="0.3">
      <c r="A23" s="5" t="s">
        <v>183</v>
      </c>
    </row>
    <row r="24" spans="1:2" x14ac:dyDescent="0.3">
      <c r="A24" s="5" t="s">
        <v>55</v>
      </c>
    </row>
  </sheetData>
  <mergeCells count="4">
    <mergeCell ref="A18:B18"/>
    <mergeCell ref="A19:B19"/>
    <mergeCell ref="A20:B20"/>
    <mergeCell ref="A21:B21"/>
  </mergeCells>
  <hyperlinks>
    <hyperlink ref="B8" location="'Tabel 1'!A1" display="Beschrijving AI-vacaturedata en ICT-enquête, 2020-2023" xr:uid="{00000000-0004-0000-0100-000000000000}"/>
    <hyperlink ref="B9" location="'Tabel 2'!A1" display="Bedrijven (10 of meer werkzame personen) met één of meer AI-vacatures naar bedrijfstak en aantal werkzame personen, 2020-2023" xr:uid="{00000000-0004-0000-0100-000001000000}"/>
    <hyperlink ref="B10" location="'Tabel 3'!A1" display="Bedrijven (10 of meer werkzame personen) met één of meer AI-vacatures naar het gebruik van AI, 2020-2023" xr:uid="{00000000-0004-0000-0100-000002000000}"/>
    <hyperlink ref="B11" location="'Tabel 4'!A1" display="Bedrijven (10 of meer werkzame personen) met één of meer AI-vacatures naar het gebruik van AI, bedrijfstak en aantal werkzame personen, 2020-2023" xr:uid="{00000000-0004-0000-0100-000003000000}"/>
    <hyperlink ref="B12" location="'Tabel 5'!A1" display="Bedrijven (10 of meer werkzame personen) die AI gebruiken naar AI-vacatures, 2020-2023" xr:uid="{00000000-0004-0000-0100-000004000000}"/>
    <hyperlink ref="B13" location="'Supplement A'!A1" display="Gevoeligheidsanalyse bij Tabel 3, invloed aantal jaren vacaturedata, 2020-2023" xr:uid="{00000000-0004-0000-0100-000005000000}"/>
    <hyperlink ref="B14" location="'Supplement B'!A1" display="Gevoeligheidsanalyse bij Tabel 3, invloed van koppeling CBS-personen, 2020-2023" xr:uid="{00000000-0004-0000-0100-000006000000}"/>
    <hyperlink ref="B15" location="'Supplement C'!A1" display="Gevoeligheidsanalyse bij Tabel 5, invloed aantal jaren vacaturedata, 2020-2023" xr:uid="{00000000-0004-0000-0100-000007000000}"/>
    <hyperlink ref="B16" location="'Supplement D'!A1" display="Gevoeligheidsanalyse bij Tabel 5, invloed van koppeling CBS-personen, 2020-2023" xr:uid="{00000000-0004-0000-0100-000008000000}"/>
  </hyperlinks>
  <pageMargins left="0.7" right="0.7"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28"/>
  <sheetViews>
    <sheetView showGridLines="0" workbookViewId="0"/>
  </sheetViews>
  <sheetFormatPr defaultColWidth="9.109375" defaultRowHeight="14.4" x14ac:dyDescent="0.3"/>
  <cols>
    <col min="1" max="1" width="127.6640625" style="9" customWidth="1"/>
    <col min="2" max="2" width="9.109375" style="4" customWidth="1"/>
    <col min="3" max="16384" width="9.109375" style="4"/>
  </cols>
  <sheetData>
    <row r="1" spans="1:1" s="31" customFormat="1" ht="18" x14ac:dyDescent="0.3">
      <c r="A1" s="31" t="s">
        <v>49</v>
      </c>
    </row>
    <row r="3" spans="1:1" ht="15.6" x14ac:dyDescent="0.3">
      <c r="A3" s="11" t="s">
        <v>57</v>
      </c>
    </row>
    <row r="4" spans="1:1" x14ac:dyDescent="0.3">
      <c r="A4" s="6"/>
    </row>
    <row r="5" spans="1:1" ht="100.8" x14ac:dyDescent="0.3">
      <c r="A5" s="32" t="s">
        <v>87</v>
      </c>
    </row>
    <row r="6" spans="1:1" x14ac:dyDescent="0.3">
      <c r="A6" s="33"/>
    </row>
    <row r="7" spans="1:1" ht="86.4" x14ac:dyDescent="0.3">
      <c r="A7" s="34" t="s">
        <v>184</v>
      </c>
    </row>
    <row r="8" spans="1:1" x14ac:dyDescent="0.3">
      <c r="A8" s="32"/>
    </row>
    <row r="9" spans="1:1" ht="86.4" x14ac:dyDescent="0.3">
      <c r="A9" s="32" t="s">
        <v>88</v>
      </c>
    </row>
    <row r="10" spans="1:1" x14ac:dyDescent="0.3">
      <c r="A10" s="32"/>
    </row>
    <row r="11" spans="1:1" ht="28.8" x14ac:dyDescent="0.3">
      <c r="A11" s="133" t="s">
        <v>225</v>
      </c>
    </row>
    <row r="12" spans="1:1" x14ac:dyDescent="0.3">
      <c r="A12" s="35"/>
    </row>
    <row r="13" spans="1:1" x14ac:dyDescent="0.3">
      <c r="A13" s="36"/>
    </row>
    <row r="14" spans="1:1" ht="15.6" x14ac:dyDescent="0.3">
      <c r="A14" s="12" t="s">
        <v>58</v>
      </c>
    </row>
    <row r="15" spans="1:1" x14ac:dyDescent="0.3">
      <c r="A15" s="8"/>
    </row>
    <row r="16" spans="1:1" ht="43.2" x14ac:dyDescent="0.3">
      <c r="A16" s="34" t="s">
        <v>181</v>
      </c>
    </row>
    <row r="17" spans="1:1" x14ac:dyDescent="0.3">
      <c r="A17" s="34"/>
    </row>
    <row r="18" spans="1:1" x14ac:dyDescent="0.3">
      <c r="A18" s="40" t="s">
        <v>26</v>
      </c>
    </row>
    <row r="19" spans="1:1" x14ac:dyDescent="0.3">
      <c r="A19" s="34" t="s">
        <v>149</v>
      </c>
    </row>
    <row r="20" spans="1:1" x14ac:dyDescent="0.3">
      <c r="A20" s="34"/>
    </row>
    <row r="21" spans="1:1" x14ac:dyDescent="0.3">
      <c r="A21" s="39" t="s">
        <v>150</v>
      </c>
    </row>
    <row r="22" spans="1:1" x14ac:dyDescent="0.3">
      <c r="A22" s="34"/>
    </row>
    <row r="23" spans="1:1" x14ac:dyDescent="0.3">
      <c r="A23" s="41" t="s">
        <v>151</v>
      </c>
    </row>
    <row r="24" spans="1:1" ht="72" x14ac:dyDescent="0.3">
      <c r="A24" s="34" t="s">
        <v>177</v>
      </c>
    </row>
    <row r="25" spans="1:1" x14ac:dyDescent="0.3">
      <c r="A25" s="34"/>
    </row>
    <row r="26" spans="1:1" x14ac:dyDescent="0.3">
      <c r="A26" s="41" t="s">
        <v>152</v>
      </c>
    </row>
    <row r="27" spans="1:1" ht="43.2" x14ac:dyDescent="0.3">
      <c r="A27" s="34" t="s">
        <v>153</v>
      </c>
    </row>
    <row r="28" spans="1:1" x14ac:dyDescent="0.3">
      <c r="A28" s="34"/>
    </row>
    <row r="29" spans="1:1" x14ac:dyDescent="0.3">
      <c r="A29" s="39" t="s">
        <v>154</v>
      </c>
    </row>
    <row r="30" spans="1:1" ht="43.2" x14ac:dyDescent="0.3">
      <c r="A30" s="34" t="s">
        <v>155</v>
      </c>
    </row>
    <row r="31" spans="1:1" x14ac:dyDescent="0.3">
      <c r="A31" s="34"/>
    </row>
    <row r="32" spans="1:1" x14ac:dyDescent="0.3">
      <c r="A32" s="34" t="s">
        <v>156</v>
      </c>
    </row>
    <row r="33" spans="1:1" x14ac:dyDescent="0.3">
      <c r="A33" s="34"/>
    </row>
    <row r="34" spans="1:1" x14ac:dyDescent="0.3">
      <c r="A34" s="40" t="s">
        <v>30</v>
      </c>
    </row>
    <row r="35" spans="1:1" ht="28.8" x14ac:dyDescent="0.3">
      <c r="A35" s="34" t="s">
        <v>157</v>
      </c>
    </row>
    <row r="36" spans="1:1" x14ac:dyDescent="0.3">
      <c r="A36" s="34"/>
    </row>
    <row r="37" spans="1:1" x14ac:dyDescent="0.3">
      <c r="A37" s="40" t="s">
        <v>31</v>
      </c>
    </row>
    <row r="38" spans="1:1" ht="43.2" x14ac:dyDescent="0.3">
      <c r="A38" s="34" t="s">
        <v>158</v>
      </c>
    </row>
    <row r="39" spans="1:1" x14ac:dyDescent="0.3">
      <c r="A39" s="34"/>
    </row>
    <row r="40" spans="1:1" x14ac:dyDescent="0.3">
      <c r="A40" s="40" t="s">
        <v>32</v>
      </c>
    </row>
    <row r="41" spans="1:1" ht="43.2" x14ac:dyDescent="0.3">
      <c r="A41" s="34" t="s">
        <v>159</v>
      </c>
    </row>
    <row r="42" spans="1:1" x14ac:dyDescent="0.3">
      <c r="A42" s="38"/>
    </row>
    <row r="43" spans="1:1" x14ac:dyDescent="0.3">
      <c r="A43" s="40" t="s">
        <v>33</v>
      </c>
    </row>
    <row r="44" spans="1:1" ht="28.8" x14ac:dyDescent="0.3">
      <c r="A44" s="34" t="s">
        <v>160</v>
      </c>
    </row>
    <row r="45" spans="1:1" x14ac:dyDescent="0.3">
      <c r="A45" s="34"/>
    </row>
    <row r="46" spans="1:1" x14ac:dyDescent="0.3">
      <c r="A46" s="40" t="s">
        <v>32</v>
      </c>
    </row>
    <row r="47" spans="1:1" ht="28.8" x14ac:dyDescent="0.3">
      <c r="A47" s="34" t="s">
        <v>161</v>
      </c>
    </row>
    <row r="48" spans="1:1" x14ac:dyDescent="0.3">
      <c r="A48" s="34"/>
    </row>
    <row r="49" spans="1:1" x14ac:dyDescent="0.3">
      <c r="A49" s="40" t="s">
        <v>135</v>
      </c>
    </row>
    <row r="50" spans="1:1" ht="28.8" x14ac:dyDescent="0.3">
      <c r="A50" s="34" t="s">
        <v>162</v>
      </c>
    </row>
    <row r="51" spans="1:1" x14ac:dyDescent="0.3">
      <c r="A51" s="34"/>
    </row>
    <row r="52" spans="1:1" x14ac:dyDescent="0.3">
      <c r="A52" s="40" t="s">
        <v>137</v>
      </c>
    </row>
    <row r="53" spans="1:1" ht="28.8" x14ac:dyDescent="0.3">
      <c r="A53" s="34" t="s">
        <v>163</v>
      </c>
    </row>
    <row r="54" spans="1:1" x14ac:dyDescent="0.3">
      <c r="A54" s="34"/>
    </row>
    <row r="55" spans="1:1" x14ac:dyDescent="0.3">
      <c r="A55" s="40" t="s">
        <v>138</v>
      </c>
    </row>
    <row r="56" spans="1:1" ht="28.8" x14ac:dyDescent="0.3">
      <c r="A56" s="34" t="s">
        <v>164</v>
      </c>
    </row>
    <row r="57" spans="1:1" x14ac:dyDescent="0.3">
      <c r="A57" s="34"/>
    </row>
    <row r="58" spans="1:1" x14ac:dyDescent="0.3">
      <c r="A58" s="40" t="s">
        <v>139</v>
      </c>
    </row>
    <row r="59" spans="1:1" ht="28.8" x14ac:dyDescent="0.3">
      <c r="A59" s="34" t="s">
        <v>165</v>
      </c>
    </row>
    <row r="61" spans="1:1" ht="15.6" x14ac:dyDescent="0.3">
      <c r="A61" s="11" t="s">
        <v>59</v>
      </c>
    </row>
    <row r="62" spans="1:1" ht="57.6" x14ac:dyDescent="0.3">
      <c r="A62" s="34" t="s">
        <v>90</v>
      </c>
    </row>
    <row r="63" spans="1:1" x14ac:dyDescent="0.3">
      <c r="A63" s="34"/>
    </row>
    <row r="64" spans="1:1" s="11" customFormat="1" ht="15.6" x14ac:dyDescent="0.3">
      <c r="A64" s="11" t="s">
        <v>60</v>
      </c>
    </row>
    <row r="65" spans="1:3" x14ac:dyDescent="0.3">
      <c r="A65" s="34" t="s">
        <v>89</v>
      </c>
    </row>
    <row r="66" spans="1:3" x14ac:dyDescent="0.3">
      <c r="A66" s="39" t="s">
        <v>91</v>
      </c>
    </row>
    <row r="67" spans="1:3" ht="43.2" x14ac:dyDescent="0.3">
      <c r="A67" s="34" t="s">
        <v>166</v>
      </c>
      <c r="B67" s="14"/>
    </row>
    <row r="68" spans="1:3" x14ac:dyDescent="0.3">
      <c r="A68" s="38"/>
      <c r="B68" s="14"/>
    </row>
    <row r="69" spans="1:3" ht="28.8" x14ac:dyDescent="0.3">
      <c r="A69" s="35" t="s">
        <v>111</v>
      </c>
    </row>
    <row r="70" spans="1:3" ht="28.8" x14ac:dyDescent="0.3">
      <c r="A70" s="35" t="s">
        <v>112</v>
      </c>
      <c r="C70" s="15"/>
    </row>
    <row r="71" spans="1:3" x14ac:dyDescent="0.3">
      <c r="A71" s="35" t="s">
        <v>113</v>
      </c>
    </row>
    <row r="72" spans="1:3" x14ac:dyDescent="0.3">
      <c r="A72" s="35" t="s">
        <v>114</v>
      </c>
    </row>
    <row r="73" spans="1:3" x14ac:dyDescent="0.3">
      <c r="A73" s="35" t="s">
        <v>115</v>
      </c>
    </row>
    <row r="74" spans="1:3" x14ac:dyDescent="0.3">
      <c r="A74" s="35" t="s">
        <v>116</v>
      </c>
      <c r="B74" s="5"/>
    </row>
    <row r="75" spans="1:3" x14ac:dyDescent="0.3">
      <c r="A75" s="35" t="s">
        <v>117</v>
      </c>
      <c r="B75" s="10"/>
    </row>
    <row r="76" spans="1:3" x14ac:dyDescent="0.3">
      <c r="A76" s="35" t="s">
        <v>118</v>
      </c>
    </row>
    <row r="77" spans="1:3" x14ac:dyDescent="0.3">
      <c r="A77" s="35" t="s">
        <v>119</v>
      </c>
    </row>
    <row r="78" spans="1:3" x14ac:dyDescent="0.3">
      <c r="A78" s="35" t="s">
        <v>120</v>
      </c>
    </row>
    <row r="79" spans="1:3" x14ac:dyDescent="0.3">
      <c r="A79" s="35" t="s">
        <v>121</v>
      </c>
    </row>
    <row r="80" spans="1:3" ht="28.8" x14ac:dyDescent="0.3">
      <c r="A80" s="35" t="s">
        <v>122</v>
      </c>
    </row>
    <row r="81" spans="1:3" x14ac:dyDescent="0.3">
      <c r="A81" s="34"/>
    </row>
    <row r="82" spans="1:3" ht="43.2" x14ac:dyDescent="0.3">
      <c r="A82" s="34" t="s">
        <v>92</v>
      </c>
    </row>
    <row r="83" spans="1:3" x14ac:dyDescent="0.3">
      <c r="A83" s="35"/>
    </row>
    <row r="84" spans="1:3" x14ac:dyDescent="0.3">
      <c r="A84" s="39" t="s">
        <v>93</v>
      </c>
    </row>
    <row r="85" spans="1:3" ht="28.8" x14ac:dyDescent="0.3">
      <c r="A85" s="34" t="s">
        <v>167</v>
      </c>
    </row>
    <row r="86" spans="1:3" x14ac:dyDescent="0.3">
      <c r="A86" s="34"/>
      <c r="C86" s="15"/>
    </row>
    <row r="87" spans="1:3" x14ac:dyDescent="0.3">
      <c r="A87" s="39" t="s">
        <v>94</v>
      </c>
    </row>
    <row r="88" spans="1:3" ht="43.2" x14ac:dyDescent="0.3">
      <c r="A88" s="34" t="s">
        <v>168</v>
      </c>
    </row>
    <row r="89" spans="1:3" x14ac:dyDescent="0.3">
      <c r="A89" s="34"/>
    </row>
    <row r="90" spans="1:3" x14ac:dyDescent="0.3">
      <c r="A90" s="34" t="s">
        <v>61</v>
      </c>
      <c r="B90" s="5"/>
    </row>
    <row r="91" spans="1:3" x14ac:dyDescent="0.3">
      <c r="A91" s="7"/>
    </row>
    <row r="92" spans="1:3" ht="15.6" x14ac:dyDescent="0.3">
      <c r="A92" s="11" t="s">
        <v>95</v>
      </c>
    </row>
    <row r="93" spans="1:3" ht="15.6" x14ac:dyDescent="0.3">
      <c r="A93" s="11"/>
    </row>
    <row r="94" spans="1:3" x14ac:dyDescent="0.3">
      <c r="A94" s="39" t="s">
        <v>44</v>
      </c>
    </row>
    <row r="95" spans="1:3" ht="43.2" x14ac:dyDescent="0.3">
      <c r="A95" s="34" t="s">
        <v>96</v>
      </c>
      <c r="C95" s="15"/>
    </row>
    <row r="96" spans="1:3" x14ac:dyDescent="0.3">
      <c r="A96" s="34"/>
    </row>
    <row r="97" spans="1:2" x14ac:dyDescent="0.3">
      <c r="A97" s="39" t="s">
        <v>97</v>
      </c>
    </row>
    <row r="98" spans="1:2" ht="72" x14ac:dyDescent="0.3">
      <c r="A98" s="34" t="s">
        <v>169</v>
      </c>
    </row>
    <row r="99" spans="1:2" x14ac:dyDescent="0.3">
      <c r="A99" s="37"/>
      <c r="B99" s="5"/>
    </row>
    <row r="100" spans="1:2" x14ac:dyDescent="0.3">
      <c r="A100" s="39" t="s">
        <v>98</v>
      </c>
    </row>
    <row r="101" spans="1:2" ht="72" x14ac:dyDescent="0.3">
      <c r="A101" s="34" t="s">
        <v>170</v>
      </c>
    </row>
    <row r="103" spans="1:2" ht="15.6" x14ac:dyDescent="0.3">
      <c r="A103" s="11" t="s">
        <v>99</v>
      </c>
    </row>
    <row r="104" spans="1:2" x14ac:dyDescent="0.3">
      <c r="A104" s="35"/>
    </row>
    <row r="105" spans="1:2" x14ac:dyDescent="0.3">
      <c r="A105" s="39" t="s">
        <v>100</v>
      </c>
    </row>
    <row r="106" spans="1:2" ht="28.8" x14ac:dyDescent="0.3">
      <c r="A106" s="34" t="s">
        <v>101</v>
      </c>
    </row>
    <row r="107" spans="1:2" x14ac:dyDescent="0.3">
      <c r="A107" s="39"/>
    </row>
    <row r="108" spans="1:2" x14ac:dyDescent="0.3">
      <c r="A108" s="39" t="s">
        <v>102</v>
      </c>
    </row>
    <row r="109" spans="1:2" ht="43.2" x14ac:dyDescent="0.3">
      <c r="A109" s="34" t="s">
        <v>182</v>
      </c>
    </row>
    <row r="110" spans="1:2" x14ac:dyDescent="0.3">
      <c r="A110" s="35"/>
    </row>
    <row r="111" spans="1:2" x14ac:dyDescent="0.3">
      <c r="A111" s="39" t="s">
        <v>62</v>
      </c>
    </row>
    <row r="112" spans="1:2" ht="43.2" x14ac:dyDescent="0.3">
      <c r="A112" s="34" t="s">
        <v>103</v>
      </c>
    </row>
    <row r="113" spans="1:1" x14ac:dyDescent="0.3">
      <c r="A113" s="34"/>
    </row>
    <row r="114" spans="1:1" ht="91.2" customHeight="1" x14ac:dyDescent="0.3">
      <c r="A114" s="35" t="s">
        <v>104</v>
      </c>
    </row>
    <row r="115" spans="1:1" x14ac:dyDescent="0.3">
      <c r="A115" s="42" t="s">
        <v>110</v>
      </c>
    </row>
    <row r="116" spans="1:1" x14ac:dyDescent="0.3">
      <c r="A116" s="42"/>
    </row>
    <row r="118" spans="1:1" ht="15.6" x14ac:dyDescent="0.3">
      <c r="A118" s="11" t="s">
        <v>63</v>
      </c>
    </row>
    <row r="119" spans="1:1" x14ac:dyDescent="0.3">
      <c r="A119" s="37"/>
    </row>
    <row r="120" spans="1:1" ht="28.8" x14ac:dyDescent="0.3">
      <c r="A120" s="37" t="s">
        <v>105</v>
      </c>
    </row>
    <row r="121" spans="1:1" x14ac:dyDescent="0.3">
      <c r="A121" s="37" t="s">
        <v>106</v>
      </c>
    </row>
    <row r="124" spans="1:1" ht="15.6" x14ac:dyDescent="0.3">
      <c r="A124" s="11" t="s">
        <v>64</v>
      </c>
    </row>
    <row r="126" spans="1:1" x14ac:dyDescent="0.3">
      <c r="A126" s="37" t="s">
        <v>107</v>
      </c>
    </row>
    <row r="127" spans="1:1" x14ac:dyDescent="0.3">
      <c r="A127" s="37" t="s">
        <v>108</v>
      </c>
    </row>
    <row r="128" spans="1:1" x14ac:dyDescent="0.3">
      <c r="A128" s="37" t="s">
        <v>109</v>
      </c>
    </row>
  </sheetData>
  <hyperlinks>
    <hyperlink ref="A115" r:id="rId1" xr:uid="{00000000-0004-0000-0200-000000000000}"/>
    <hyperlink ref="A11" r:id="rId2" xr:uid="{00000000-0004-0000-0200-000001000000}"/>
  </hyperlinks>
  <pageMargins left="0.7" right="0.7" top="0.75" bottom="0.75" header="0.3" footer="0.3"/>
  <pageSetup paperSize="9" scale="82"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1"/>
  <sheetViews>
    <sheetView workbookViewId="0"/>
  </sheetViews>
  <sheetFormatPr defaultColWidth="19.109375" defaultRowHeight="13.8" x14ac:dyDescent="0.3"/>
  <cols>
    <col min="1" max="1" width="27.6640625" style="20" customWidth="1"/>
    <col min="2" max="2" width="100.6640625" style="17" customWidth="1"/>
    <col min="3" max="16384" width="19.109375" style="16"/>
  </cols>
  <sheetData>
    <row r="1" spans="1:10" ht="18" x14ac:dyDescent="0.3">
      <c r="A1" s="30" t="s">
        <v>50</v>
      </c>
      <c r="B1"/>
    </row>
    <row r="2" spans="1:10" ht="14.4" x14ac:dyDescent="0.3">
      <c r="A2" s="21"/>
      <c r="B2" s="22"/>
    </row>
    <row r="3" spans="1:10" ht="14.4" x14ac:dyDescent="0.3">
      <c r="A3" s="23" t="s">
        <v>66</v>
      </c>
      <c r="B3" s="24" t="s">
        <v>72</v>
      </c>
    </row>
    <row r="4" spans="1:10" ht="72" x14ac:dyDescent="0.3">
      <c r="A4" s="25" t="s">
        <v>67</v>
      </c>
      <c r="B4" s="26" t="s">
        <v>77</v>
      </c>
    </row>
    <row r="5" spans="1:10" ht="14.4" x14ac:dyDescent="0.3">
      <c r="A5" s="25" t="s">
        <v>68</v>
      </c>
      <c r="B5" s="27" t="s">
        <v>73</v>
      </c>
    </row>
    <row r="6" spans="1:10" ht="14.4" x14ac:dyDescent="0.3">
      <c r="A6" s="25" t="s">
        <v>69</v>
      </c>
      <c r="B6" s="27" t="s">
        <v>74</v>
      </c>
    </row>
    <row r="7" spans="1:10" ht="14.4" x14ac:dyDescent="0.3">
      <c r="A7" s="28" t="s">
        <v>70</v>
      </c>
      <c r="B7" s="27" t="s">
        <v>75</v>
      </c>
    </row>
    <row r="8" spans="1:10" ht="14.4" x14ac:dyDescent="0.3">
      <c r="A8" s="56" t="s">
        <v>71</v>
      </c>
      <c r="B8" s="57" t="s">
        <v>76</v>
      </c>
    </row>
    <row r="9" spans="1:10" ht="14.4" x14ac:dyDescent="0.3">
      <c r="A9" s="58"/>
      <c r="B9" s="59" t="s">
        <v>185</v>
      </c>
    </row>
    <row r="10" spans="1:10" ht="14.4" x14ac:dyDescent="0.3">
      <c r="A10" s="18"/>
      <c r="B10" s="22"/>
    </row>
    <row r="11" spans="1:10" ht="14.4" x14ac:dyDescent="0.3">
      <c r="A11" s="23" t="s">
        <v>66</v>
      </c>
      <c r="B11" s="24" t="s">
        <v>86</v>
      </c>
    </row>
    <row r="12" spans="1:10" ht="187.2" x14ac:dyDescent="0.3">
      <c r="A12" s="25" t="s">
        <v>67</v>
      </c>
      <c r="B12" s="26" t="s">
        <v>78</v>
      </c>
    </row>
    <row r="13" spans="1:10" ht="14.4" x14ac:dyDescent="0.3">
      <c r="A13" s="25" t="s">
        <v>68</v>
      </c>
      <c r="B13" s="26" t="s">
        <v>79</v>
      </c>
    </row>
    <row r="14" spans="1:10" ht="14.4" x14ac:dyDescent="0.3">
      <c r="A14" s="25" t="s">
        <v>69</v>
      </c>
      <c r="B14" s="26" t="s">
        <v>80</v>
      </c>
    </row>
    <row r="15" spans="1:10" ht="14.4" x14ac:dyDescent="0.3">
      <c r="A15" s="53" t="s">
        <v>70</v>
      </c>
      <c r="B15" s="29" t="s">
        <v>81</v>
      </c>
    </row>
    <row r="16" spans="1:10" ht="14.4" x14ac:dyDescent="0.3">
      <c r="A16" s="28"/>
      <c r="B16" s="52"/>
      <c r="C16" s="19"/>
      <c r="D16" s="19"/>
      <c r="E16" s="19"/>
      <c r="F16" s="19"/>
      <c r="G16" s="19"/>
      <c r="H16" s="19"/>
      <c r="I16" s="19"/>
      <c r="J16" s="19"/>
    </row>
    <row r="17" spans="1:2" ht="14.4" x14ac:dyDescent="0.3">
      <c r="A17" s="23" t="s">
        <v>66</v>
      </c>
      <c r="B17" s="51" t="s">
        <v>82</v>
      </c>
    </row>
    <row r="18" spans="1:2" ht="43.2" x14ac:dyDescent="0.3">
      <c r="A18" s="25" t="s">
        <v>67</v>
      </c>
      <c r="B18" s="26" t="s">
        <v>85</v>
      </c>
    </row>
    <row r="19" spans="1:2" ht="28.8" x14ac:dyDescent="0.3">
      <c r="A19" s="25" t="s">
        <v>68</v>
      </c>
      <c r="B19" s="26" t="s">
        <v>84</v>
      </c>
    </row>
    <row r="20" spans="1:2" ht="14.4" x14ac:dyDescent="0.3">
      <c r="A20" s="25" t="s">
        <v>69</v>
      </c>
      <c r="B20" s="26" t="s">
        <v>80</v>
      </c>
    </row>
    <row r="21" spans="1:2" ht="14.4" x14ac:dyDescent="0.3">
      <c r="A21" s="53" t="s">
        <v>70</v>
      </c>
      <c r="B21" s="29" t="s">
        <v>83</v>
      </c>
    </row>
  </sheetData>
  <hyperlinks>
    <hyperlink ref="B9"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dimension ref="A1:I38"/>
  <sheetViews>
    <sheetView showGridLines="0" zoomScaleNormal="100" workbookViewId="0"/>
  </sheetViews>
  <sheetFormatPr defaultColWidth="9.109375" defaultRowHeight="13.2" x14ac:dyDescent="0.25"/>
  <cols>
    <col min="1" max="1" width="52.88671875" style="87" customWidth="1"/>
    <col min="2" max="2" width="16.6640625" style="61" customWidth="1"/>
    <col min="3" max="3" width="1.6640625" style="61" customWidth="1"/>
    <col min="4" max="4" width="16.6640625" style="61" customWidth="1"/>
    <col min="5" max="5" width="1.6640625" style="61" customWidth="1"/>
    <col min="6" max="6" width="16.6640625" style="61" customWidth="1"/>
    <col min="7" max="7" width="1.6640625" style="61" customWidth="1"/>
    <col min="8" max="8" width="16.6640625" style="61" customWidth="1"/>
    <col min="9" max="16384" width="9.109375" style="61"/>
  </cols>
  <sheetData>
    <row r="1" spans="1:9" ht="13.8" x14ac:dyDescent="0.3">
      <c r="A1" s="60" t="s">
        <v>26</v>
      </c>
    </row>
    <row r="2" spans="1:9" ht="15" x14ac:dyDescent="0.3">
      <c r="A2" s="62" t="s">
        <v>186</v>
      </c>
      <c r="B2" s="1"/>
      <c r="C2" s="1"/>
      <c r="D2" s="1"/>
      <c r="E2" s="1"/>
      <c r="F2" s="1"/>
      <c r="G2" s="1"/>
      <c r="H2" s="1"/>
      <c r="I2" s="2"/>
    </row>
    <row r="3" spans="1:9" ht="15" x14ac:dyDescent="0.3">
      <c r="A3" s="2"/>
      <c r="B3" s="63">
        <v>2020</v>
      </c>
      <c r="C3" s="64"/>
      <c r="D3" s="63">
        <v>2021</v>
      </c>
      <c r="E3" s="65"/>
      <c r="F3" s="63">
        <v>2022</v>
      </c>
      <c r="G3" s="65"/>
      <c r="H3" s="66" t="s">
        <v>187</v>
      </c>
      <c r="I3" s="2"/>
    </row>
    <row r="4" spans="1:9" ht="13.8" x14ac:dyDescent="0.3">
      <c r="A4" s="1"/>
      <c r="B4" s="67"/>
      <c r="C4" s="67"/>
      <c r="D4" s="67"/>
      <c r="E4" s="68"/>
      <c r="F4" s="67"/>
      <c r="G4" s="68"/>
      <c r="H4" s="67"/>
      <c r="I4" s="2"/>
    </row>
    <row r="5" spans="1:9" ht="13.8" x14ac:dyDescent="0.3">
      <c r="A5" s="69" t="s">
        <v>176</v>
      </c>
      <c r="B5" s="70"/>
      <c r="C5" s="70"/>
      <c r="D5" s="70"/>
      <c r="E5" s="71"/>
      <c r="F5" s="70"/>
      <c r="G5" s="71"/>
      <c r="H5" s="70"/>
      <c r="I5" s="2"/>
    </row>
    <row r="6" spans="1:9" ht="13.8" x14ac:dyDescent="0.3">
      <c r="A6" s="72" t="s">
        <v>174</v>
      </c>
      <c r="B6" s="73">
        <v>4929</v>
      </c>
      <c r="C6" s="70"/>
      <c r="D6" s="73">
        <v>6550</v>
      </c>
      <c r="E6" s="73"/>
      <c r="F6" s="73">
        <v>6798</v>
      </c>
      <c r="G6" s="71"/>
      <c r="H6" s="73">
        <v>8410</v>
      </c>
      <c r="I6" s="2"/>
    </row>
    <row r="7" spans="1:9" ht="13.8" x14ac:dyDescent="0.3">
      <c r="A7" s="74" t="s">
        <v>27</v>
      </c>
      <c r="B7" s="73"/>
      <c r="C7" s="70"/>
      <c r="D7" s="73"/>
      <c r="E7" s="73"/>
      <c r="F7" s="73"/>
      <c r="G7" s="71"/>
      <c r="H7" s="73"/>
      <c r="I7" s="2"/>
    </row>
    <row r="8" spans="1:9" ht="13.8" x14ac:dyDescent="0.3">
      <c r="A8" s="75" t="s">
        <v>34</v>
      </c>
      <c r="B8" s="73">
        <v>3513</v>
      </c>
      <c r="C8" s="73"/>
      <c r="D8" s="73">
        <v>5011</v>
      </c>
      <c r="E8" s="73"/>
      <c r="F8" s="73">
        <v>5278</v>
      </c>
      <c r="G8" s="73"/>
      <c r="H8" s="73">
        <v>6369</v>
      </c>
      <c r="I8" s="2"/>
    </row>
    <row r="9" spans="1:9" ht="13.8" x14ac:dyDescent="0.3">
      <c r="A9" s="75" t="s">
        <v>35</v>
      </c>
      <c r="B9" s="73">
        <v>103</v>
      </c>
      <c r="C9" s="70"/>
      <c r="D9" s="73">
        <v>102</v>
      </c>
      <c r="E9" s="73"/>
      <c r="F9" s="73">
        <v>68</v>
      </c>
      <c r="G9" s="71"/>
      <c r="H9" s="73">
        <v>89</v>
      </c>
      <c r="I9" s="2"/>
    </row>
    <row r="10" spans="1:9" ht="13.8" x14ac:dyDescent="0.3">
      <c r="A10" s="75" t="s">
        <v>38</v>
      </c>
      <c r="B10" s="73">
        <v>1313</v>
      </c>
      <c r="C10" s="70"/>
      <c r="D10" s="73">
        <v>1437</v>
      </c>
      <c r="E10" s="73"/>
      <c r="F10" s="73">
        <v>1452</v>
      </c>
      <c r="G10" s="71"/>
      <c r="H10" s="73">
        <v>1946</v>
      </c>
      <c r="I10" s="2"/>
    </row>
    <row r="11" spans="1:9" ht="13.8" x14ac:dyDescent="0.3">
      <c r="A11" s="74"/>
      <c r="B11" s="70"/>
      <c r="C11" s="70"/>
      <c r="D11" s="70"/>
      <c r="E11" s="71"/>
      <c r="F11" s="70"/>
      <c r="G11" s="71"/>
      <c r="H11" s="70"/>
      <c r="I11" s="2"/>
    </row>
    <row r="12" spans="1:9" ht="13.8" x14ac:dyDescent="0.3">
      <c r="A12" s="76" t="s">
        <v>171</v>
      </c>
      <c r="B12" s="70"/>
      <c r="C12" s="70"/>
      <c r="D12" s="70"/>
      <c r="E12" s="71"/>
      <c r="F12" s="70"/>
      <c r="G12" s="71"/>
      <c r="H12" s="70"/>
      <c r="I12" s="2"/>
    </row>
    <row r="13" spans="1:9" ht="13.8" x14ac:dyDescent="0.3">
      <c r="A13" s="72" t="s">
        <v>173</v>
      </c>
      <c r="B13" s="73">
        <v>950</v>
      </c>
      <c r="C13" s="73"/>
      <c r="D13" s="73">
        <v>1110</v>
      </c>
      <c r="E13" s="77"/>
      <c r="F13" s="73">
        <v>1146</v>
      </c>
      <c r="G13" s="77"/>
      <c r="H13" s="73">
        <v>1580</v>
      </c>
      <c r="I13" s="2"/>
    </row>
    <row r="14" spans="1:9" ht="13.8" x14ac:dyDescent="0.3">
      <c r="A14" s="74" t="s">
        <v>27</v>
      </c>
      <c r="B14" s="73"/>
      <c r="C14" s="73"/>
      <c r="D14" s="73"/>
      <c r="E14" s="77"/>
      <c r="F14" s="73"/>
      <c r="G14" s="77"/>
      <c r="H14" s="73"/>
      <c r="I14" s="2"/>
    </row>
    <row r="15" spans="1:9" ht="13.8" x14ac:dyDescent="0.3">
      <c r="A15" s="75" t="s">
        <v>40</v>
      </c>
      <c r="B15" s="73">
        <v>887</v>
      </c>
      <c r="C15" s="73"/>
      <c r="D15" s="73">
        <v>1007</v>
      </c>
      <c r="E15" s="77"/>
      <c r="F15" s="73">
        <v>1079</v>
      </c>
      <c r="G15" s="77"/>
      <c r="H15" s="73">
        <v>1431</v>
      </c>
      <c r="I15" s="2"/>
    </row>
    <row r="16" spans="1:9" ht="13.8" x14ac:dyDescent="0.3">
      <c r="A16" s="75" t="s">
        <v>39</v>
      </c>
      <c r="B16" s="73">
        <f>B13-B15</f>
        <v>63</v>
      </c>
      <c r="C16" s="73"/>
      <c r="D16" s="73">
        <f t="shared" ref="D16:H16" si="0">D13-D15</f>
        <v>103</v>
      </c>
      <c r="E16" s="73"/>
      <c r="F16" s="73">
        <f t="shared" si="0"/>
        <v>67</v>
      </c>
      <c r="G16" s="73"/>
      <c r="H16" s="73">
        <f t="shared" si="0"/>
        <v>149</v>
      </c>
      <c r="I16" s="2"/>
    </row>
    <row r="17" spans="1:9" ht="13.8" x14ac:dyDescent="0.3">
      <c r="A17" s="75" t="s">
        <v>36</v>
      </c>
      <c r="B17" s="73">
        <v>913</v>
      </c>
      <c r="C17" s="73"/>
      <c r="D17" s="73">
        <v>1070</v>
      </c>
      <c r="E17" s="77"/>
      <c r="F17" s="73">
        <v>1108</v>
      </c>
      <c r="G17" s="77"/>
      <c r="H17" s="73">
        <v>1534</v>
      </c>
      <c r="I17" s="2"/>
    </row>
    <row r="18" spans="1:9" ht="13.8" x14ac:dyDescent="0.3">
      <c r="A18" s="75" t="s">
        <v>37</v>
      </c>
      <c r="B18" s="73">
        <v>37</v>
      </c>
      <c r="C18" s="73"/>
      <c r="D18" s="73">
        <v>40</v>
      </c>
      <c r="E18" s="77"/>
      <c r="F18" s="73">
        <v>38</v>
      </c>
      <c r="G18" s="77"/>
      <c r="H18" s="73">
        <v>46</v>
      </c>
      <c r="I18" s="2"/>
    </row>
    <row r="19" spans="1:9" ht="13.8" x14ac:dyDescent="0.3">
      <c r="A19" s="72" t="s">
        <v>175</v>
      </c>
      <c r="B19" s="73">
        <v>938</v>
      </c>
      <c r="C19" s="73"/>
      <c r="D19" s="73">
        <v>1077</v>
      </c>
      <c r="E19" s="77"/>
      <c r="F19" s="73">
        <v>1121</v>
      </c>
      <c r="G19" s="77"/>
      <c r="H19" s="73">
        <v>1505</v>
      </c>
      <c r="I19" s="2"/>
    </row>
    <row r="20" spans="1:9" ht="13.8" x14ac:dyDescent="0.3">
      <c r="A20" s="74" t="s">
        <v>27</v>
      </c>
      <c r="B20" s="73"/>
      <c r="C20" s="73"/>
      <c r="D20" s="73"/>
      <c r="E20" s="77"/>
      <c r="F20" s="73"/>
      <c r="G20" s="77"/>
      <c r="H20" s="73"/>
      <c r="I20" s="2"/>
    </row>
    <row r="21" spans="1:9" ht="13.8" x14ac:dyDescent="0.3">
      <c r="A21" s="75" t="s">
        <v>43</v>
      </c>
      <c r="B21" s="73">
        <v>708</v>
      </c>
      <c r="C21" s="73"/>
      <c r="D21" s="73">
        <v>812</v>
      </c>
      <c r="E21" s="77"/>
      <c r="F21" s="73">
        <v>897</v>
      </c>
      <c r="G21" s="77"/>
      <c r="H21" s="73">
        <v>1136</v>
      </c>
      <c r="I21" s="2"/>
    </row>
    <row r="22" spans="1:9" ht="13.8" x14ac:dyDescent="0.3">
      <c r="A22" s="78"/>
      <c r="B22" s="70"/>
      <c r="C22" s="70"/>
      <c r="D22" s="70"/>
      <c r="E22" s="71"/>
      <c r="F22" s="70"/>
      <c r="G22" s="71"/>
      <c r="H22" s="70"/>
      <c r="I22" s="2"/>
    </row>
    <row r="23" spans="1:9" ht="13.8" x14ac:dyDescent="0.3">
      <c r="A23" s="76" t="s">
        <v>42</v>
      </c>
      <c r="B23" s="70"/>
      <c r="C23" s="70"/>
      <c r="D23" s="70"/>
      <c r="E23" s="71"/>
      <c r="F23" s="70"/>
      <c r="G23" s="71"/>
      <c r="H23" s="70"/>
      <c r="I23" s="2"/>
    </row>
    <row r="24" spans="1:9" s="79" customFormat="1" ht="15" x14ac:dyDescent="0.3">
      <c r="A24" s="79" t="s">
        <v>188</v>
      </c>
      <c r="B24" s="73" t="s">
        <v>41</v>
      </c>
      <c r="C24" s="73"/>
      <c r="D24" s="73" t="s">
        <v>41</v>
      </c>
      <c r="E24" s="77"/>
      <c r="F24" s="73" t="s">
        <v>41</v>
      </c>
      <c r="G24" s="77"/>
      <c r="H24" s="73" t="s">
        <v>41</v>
      </c>
      <c r="I24" s="80"/>
    </row>
    <row r="25" spans="1:9" ht="13.8" x14ac:dyDescent="0.3">
      <c r="A25" s="74" t="s">
        <v>27</v>
      </c>
      <c r="B25" s="73"/>
      <c r="C25" s="73"/>
      <c r="D25" s="73"/>
      <c r="E25" s="77"/>
      <c r="F25" s="73"/>
      <c r="G25" s="77"/>
      <c r="H25" s="73"/>
      <c r="I25" s="2"/>
    </row>
    <row r="26" spans="1:9" ht="13.8" x14ac:dyDescent="0.3">
      <c r="A26" s="81" t="s">
        <v>29</v>
      </c>
      <c r="B26" s="82">
        <v>279</v>
      </c>
      <c r="C26" s="82"/>
      <c r="D26" s="82">
        <v>366</v>
      </c>
      <c r="E26" s="83"/>
      <c r="F26" s="82">
        <v>363</v>
      </c>
      <c r="G26" s="83"/>
      <c r="H26" s="82">
        <v>473</v>
      </c>
      <c r="I26" s="2"/>
    </row>
    <row r="27" spans="1:9" ht="13.8" x14ac:dyDescent="0.3">
      <c r="A27" s="2" t="s">
        <v>28</v>
      </c>
      <c r="B27" s="84"/>
      <c r="C27" s="84"/>
      <c r="D27" s="84"/>
      <c r="E27" s="2"/>
      <c r="F27" s="84"/>
      <c r="G27" s="2"/>
      <c r="H27" s="84"/>
      <c r="I27" s="2"/>
    </row>
    <row r="28" spans="1:9" s="85" customFormat="1" ht="13.8" x14ac:dyDescent="0.3">
      <c r="A28" s="136" t="s">
        <v>172</v>
      </c>
      <c r="B28" s="136"/>
    </row>
    <row r="29" spans="1:9" ht="15" x14ac:dyDescent="0.3">
      <c r="A29" s="86" t="s">
        <v>189</v>
      </c>
      <c r="B29" s="84"/>
      <c r="C29" s="84"/>
      <c r="D29" s="84"/>
      <c r="E29" s="2"/>
      <c r="F29" s="84"/>
      <c r="G29" s="2"/>
      <c r="H29" s="84"/>
      <c r="I29" s="2"/>
    </row>
    <row r="30" spans="1:9" ht="15" x14ac:dyDescent="0.3">
      <c r="A30" s="86" t="s">
        <v>190</v>
      </c>
      <c r="B30" s="84"/>
      <c r="C30" s="84"/>
      <c r="D30" s="84"/>
      <c r="E30" s="2"/>
      <c r="F30" s="84"/>
      <c r="G30" s="2"/>
      <c r="H30" s="84"/>
      <c r="I30" s="2"/>
    </row>
    <row r="31" spans="1:9" ht="15" x14ac:dyDescent="0.3">
      <c r="A31" s="79" t="s">
        <v>191</v>
      </c>
      <c r="B31" s="2"/>
      <c r="C31" s="2"/>
      <c r="D31" s="2"/>
      <c r="E31" s="2"/>
      <c r="F31" s="2"/>
      <c r="G31" s="2"/>
      <c r="H31" s="2"/>
      <c r="I31" s="2"/>
    </row>
    <row r="32" spans="1:9" x14ac:dyDescent="0.25">
      <c r="A32" s="61"/>
    </row>
    <row r="33" spans="2:8" x14ac:dyDescent="0.25">
      <c r="B33" s="87"/>
      <c r="C33" s="87"/>
      <c r="D33" s="87"/>
      <c r="F33" s="87"/>
      <c r="H33" s="87"/>
    </row>
    <row r="34" spans="2:8" x14ac:dyDescent="0.25">
      <c r="B34" s="87"/>
      <c r="C34" s="87"/>
      <c r="D34" s="87"/>
      <c r="F34" s="87"/>
      <c r="H34" s="87"/>
    </row>
    <row r="35" spans="2:8" x14ac:dyDescent="0.25">
      <c r="B35" s="87"/>
      <c r="C35" s="87"/>
      <c r="D35" s="87"/>
      <c r="F35" s="87"/>
      <c r="H35" s="87"/>
    </row>
    <row r="36" spans="2:8" x14ac:dyDescent="0.25">
      <c r="B36" s="87"/>
      <c r="C36" s="87"/>
      <c r="D36" s="87"/>
      <c r="F36" s="87"/>
      <c r="H36" s="87"/>
    </row>
    <row r="37" spans="2:8" x14ac:dyDescent="0.25">
      <c r="B37" s="87"/>
      <c r="C37" s="87"/>
      <c r="D37" s="87"/>
      <c r="F37" s="87"/>
      <c r="H37" s="87"/>
    </row>
    <row r="38" spans="2:8" x14ac:dyDescent="0.25">
      <c r="B38" s="87"/>
      <c r="C38" s="87"/>
      <c r="D38" s="87"/>
      <c r="F38" s="87"/>
      <c r="H38" s="87"/>
    </row>
  </sheetData>
  <mergeCells count="1">
    <mergeCell ref="A28:B28"/>
  </mergeCells>
  <pageMargins left="0.7" right="0.7" top="0.75" bottom="0.75" header="0.3" footer="0.3"/>
  <pageSetup paperSize="9" orientation="portrait" r:id="rId1"/>
  <ignoredErrors>
    <ignoredError sqref="H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2"/>
  <dimension ref="A1:Y40"/>
  <sheetViews>
    <sheetView showGridLines="0" workbookViewId="0">
      <pane xSplit="1" topLeftCell="B1" activePane="topRight" state="frozen"/>
      <selection pane="topRight" activeCell="A2" sqref="A2"/>
    </sheetView>
  </sheetViews>
  <sheetFormatPr defaultColWidth="9.109375" defaultRowHeight="13.8" x14ac:dyDescent="0.3"/>
  <cols>
    <col min="1" max="1" width="47.77734375" style="79" customWidth="1"/>
    <col min="2" max="2" width="14.44140625" style="79" bestFit="1" customWidth="1"/>
    <col min="3" max="3" width="11.33203125" style="79" bestFit="1" customWidth="1"/>
    <col min="4" max="4" width="18.109375" style="79" bestFit="1" customWidth="1"/>
    <col min="5" max="5" width="11.33203125" style="79" bestFit="1" customWidth="1"/>
    <col min="6" max="6" width="2.6640625" style="79" customWidth="1"/>
    <col min="7" max="7" width="14.44140625" style="79" bestFit="1" customWidth="1"/>
    <col min="8" max="8" width="11.33203125" style="79" bestFit="1" customWidth="1"/>
    <col min="9" max="9" width="18.109375" style="79" bestFit="1" customWidth="1"/>
    <col min="10" max="10" width="11.33203125" style="79" bestFit="1" customWidth="1"/>
    <col min="11" max="11" width="2.6640625" style="79" customWidth="1"/>
    <col min="12" max="12" width="14.44140625" style="79" bestFit="1" customWidth="1"/>
    <col min="13" max="13" width="11.33203125" style="79" bestFit="1" customWidth="1"/>
    <col min="14" max="14" width="18.109375" style="79" bestFit="1" customWidth="1"/>
    <col min="15" max="15" width="11.33203125" style="79" bestFit="1" customWidth="1"/>
    <col min="16" max="16" width="2.6640625" style="79" customWidth="1"/>
    <col min="17" max="17" width="14.44140625" style="79" bestFit="1" customWidth="1"/>
    <col min="18" max="18" width="11.33203125" style="79" bestFit="1" customWidth="1"/>
    <col min="19" max="19" width="18.109375" style="79" bestFit="1" customWidth="1"/>
    <col min="20" max="20" width="16.6640625" style="79" customWidth="1"/>
    <col min="21" max="21" width="4.88671875" style="79" customWidth="1"/>
    <col min="22" max="25" width="16.6640625" style="79" customWidth="1"/>
    <col min="26" max="16384" width="9.109375" style="79"/>
  </cols>
  <sheetData>
    <row r="1" spans="1:25" s="88" customFormat="1" x14ac:dyDescent="0.3">
      <c r="A1" s="60" t="s">
        <v>30</v>
      </c>
    </row>
    <row r="2" spans="1:25" ht="15" x14ac:dyDescent="0.3">
      <c r="A2" s="89" t="s">
        <v>192</v>
      </c>
      <c r="B2" s="90"/>
      <c r="C2" s="90"/>
      <c r="D2" s="90"/>
      <c r="E2" s="90"/>
      <c r="F2" s="90"/>
      <c r="G2" s="90"/>
      <c r="H2" s="90"/>
      <c r="I2" s="90"/>
      <c r="J2" s="90"/>
      <c r="K2" s="90"/>
      <c r="L2" s="90"/>
      <c r="M2" s="90"/>
      <c r="N2" s="90"/>
      <c r="O2" s="90"/>
      <c r="P2" s="90"/>
      <c r="Q2" s="90"/>
      <c r="R2" s="90"/>
      <c r="S2" s="90"/>
      <c r="T2" s="90"/>
    </row>
    <row r="3" spans="1:25" s="92" customFormat="1" x14ac:dyDescent="0.3">
      <c r="A3" s="91"/>
      <c r="B3" s="137">
        <v>2020</v>
      </c>
      <c r="C3" s="137"/>
      <c r="D3" s="137"/>
      <c r="E3" s="137"/>
      <c r="F3" s="91"/>
      <c r="G3" s="137">
        <v>2021</v>
      </c>
      <c r="H3" s="137"/>
      <c r="I3" s="137"/>
      <c r="J3" s="137"/>
      <c r="K3" s="91"/>
      <c r="L3" s="137">
        <v>2022</v>
      </c>
      <c r="M3" s="137"/>
      <c r="N3" s="137"/>
      <c r="O3" s="137"/>
      <c r="P3" s="91"/>
      <c r="Q3" s="131">
        <v>2023</v>
      </c>
      <c r="R3" s="131"/>
      <c r="S3" s="131"/>
      <c r="T3" s="131"/>
      <c r="V3" s="137">
        <v>2023</v>
      </c>
      <c r="W3" s="137"/>
      <c r="X3" s="137"/>
      <c r="Y3" s="137"/>
    </row>
    <row r="4" spans="1:25" s="92" customFormat="1" ht="69" customHeight="1" x14ac:dyDescent="0.3">
      <c r="A4" s="93"/>
      <c r="B4" s="94" t="s">
        <v>123</v>
      </c>
      <c r="C4" s="95" t="s">
        <v>124</v>
      </c>
      <c r="D4" s="94" t="s">
        <v>125</v>
      </c>
      <c r="E4" s="94" t="s">
        <v>124</v>
      </c>
      <c r="F4" s="94"/>
      <c r="G4" s="94" t="s">
        <v>123</v>
      </c>
      <c r="H4" s="95" t="s">
        <v>124</v>
      </c>
      <c r="I4" s="94" t="s">
        <v>125</v>
      </c>
      <c r="J4" s="94" t="s">
        <v>124</v>
      </c>
      <c r="K4" s="94"/>
      <c r="L4" s="94" t="s">
        <v>123</v>
      </c>
      <c r="M4" s="95" t="s">
        <v>124</v>
      </c>
      <c r="N4" s="94" t="s">
        <v>125</v>
      </c>
      <c r="O4" s="94" t="s">
        <v>124</v>
      </c>
      <c r="P4" s="94"/>
      <c r="Q4" s="94" t="s">
        <v>123</v>
      </c>
      <c r="R4" s="95" t="s">
        <v>124</v>
      </c>
      <c r="S4" s="94" t="s">
        <v>125</v>
      </c>
      <c r="T4" s="94" t="s">
        <v>124</v>
      </c>
      <c r="V4" s="94" t="s">
        <v>123</v>
      </c>
      <c r="W4" s="95" t="s">
        <v>124</v>
      </c>
      <c r="X4" s="94" t="s">
        <v>125</v>
      </c>
      <c r="Y4" s="94" t="s">
        <v>124</v>
      </c>
    </row>
    <row r="5" spans="1:25" x14ac:dyDescent="0.3">
      <c r="A5" s="96" t="s">
        <v>1</v>
      </c>
      <c r="B5" s="97"/>
      <c r="C5" s="80"/>
      <c r="D5" s="97"/>
      <c r="E5" s="80"/>
      <c r="F5" s="98"/>
      <c r="G5" s="97"/>
      <c r="H5" s="80"/>
      <c r="I5" s="97"/>
      <c r="J5" s="80"/>
      <c r="K5" s="98"/>
      <c r="L5" s="97"/>
      <c r="M5" s="80"/>
      <c r="N5" s="97"/>
      <c r="O5" s="80"/>
      <c r="P5" s="98"/>
      <c r="Q5" s="97"/>
      <c r="R5" s="80"/>
      <c r="S5" s="97"/>
      <c r="T5" s="80"/>
      <c r="V5" s="97"/>
      <c r="W5" s="80"/>
      <c r="X5" s="97"/>
      <c r="Y5" s="80"/>
    </row>
    <row r="6" spans="1:25" ht="14.4" x14ac:dyDescent="0.3">
      <c r="A6" s="79" t="s">
        <v>15</v>
      </c>
      <c r="B6" s="99">
        <v>71</v>
      </c>
      <c r="C6" s="99">
        <v>10</v>
      </c>
      <c r="D6" s="99">
        <v>39</v>
      </c>
      <c r="E6" s="99">
        <v>14</v>
      </c>
      <c r="F6" s="99"/>
      <c r="G6" s="99">
        <v>74</v>
      </c>
      <c r="H6" s="99">
        <v>9</v>
      </c>
      <c r="I6" s="99">
        <v>41</v>
      </c>
      <c r="J6" s="99">
        <v>11</v>
      </c>
      <c r="K6" s="99"/>
      <c r="L6" s="99">
        <v>95</v>
      </c>
      <c r="M6" s="99">
        <v>11</v>
      </c>
      <c r="N6" s="99">
        <v>50</v>
      </c>
      <c r="O6" s="99">
        <v>14</v>
      </c>
      <c r="P6" s="99"/>
      <c r="Q6">
        <v>115</v>
      </c>
      <c r="R6" s="99">
        <v>10</v>
      </c>
      <c r="S6">
        <v>61</v>
      </c>
      <c r="T6" s="99">
        <v>13</v>
      </c>
      <c r="V6">
        <v>115</v>
      </c>
      <c r="W6">
        <v>10</v>
      </c>
      <c r="X6">
        <v>61</v>
      </c>
      <c r="Y6">
        <v>13</v>
      </c>
    </row>
    <row r="7" spans="1:25" ht="14.4" x14ac:dyDescent="0.3">
      <c r="A7" s="79" t="s">
        <v>16</v>
      </c>
      <c r="B7" s="99">
        <v>77</v>
      </c>
      <c r="C7" s="99">
        <v>11</v>
      </c>
      <c r="D7" s="99">
        <v>28</v>
      </c>
      <c r="E7" s="99">
        <v>10</v>
      </c>
      <c r="F7" s="99"/>
      <c r="G7" s="99">
        <v>106</v>
      </c>
      <c r="H7" s="99">
        <v>13</v>
      </c>
      <c r="I7" s="99">
        <v>51</v>
      </c>
      <c r="J7" s="99">
        <v>14</v>
      </c>
      <c r="K7" s="99"/>
      <c r="L7" s="99">
        <v>96</v>
      </c>
      <c r="M7" s="99">
        <v>11</v>
      </c>
      <c r="N7" s="99">
        <v>48</v>
      </c>
      <c r="O7" s="99">
        <v>13</v>
      </c>
      <c r="P7" s="99"/>
      <c r="Q7">
        <v>107</v>
      </c>
      <c r="R7" s="99">
        <v>9</v>
      </c>
      <c r="S7">
        <v>48</v>
      </c>
      <c r="T7" s="99">
        <v>10</v>
      </c>
      <c r="V7">
        <v>107</v>
      </c>
      <c r="W7">
        <v>9</v>
      </c>
      <c r="X7">
        <v>48</v>
      </c>
      <c r="Y7">
        <v>10</v>
      </c>
    </row>
    <row r="8" spans="1:25" ht="14.4" x14ac:dyDescent="0.3">
      <c r="A8" s="79" t="s">
        <v>17</v>
      </c>
      <c r="B8" s="99">
        <v>221</v>
      </c>
      <c r="C8" s="99">
        <v>31</v>
      </c>
      <c r="D8" s="99">
        <v>82</v>
      </c>
      <c r="E8" s="99">
        <v>29</v>
      </c>
      <c r="F8" s="99"/>
      <c r="G8" s="99">
        <v>256</v>
      </c>
      <c r="H8" s="99">
        <v>32</v>
      </c>
      <c r="I8" s="99">
        <v>121</v>
      </c>
      <c r="J8" s="99">
        <v>33</v>
      </c>
      <c r="K8" s="99"/>
      <c r="L8" s="99">
        <v>264</v>
      </c>
      <c r="M8" s="99">
        <v>29</v>
      </c>
      <c r="N8" s="99">
        <v>124</v>
      </c>
      <c r="O8" s="99">
        <v>34</v>
      </c>
      <c r="P8" s="99"/>
      <c r="Q8">
        <v>309</v>
      </c>
      <c r="R8" s="99">
        <v>27</v>
      </c>
      <c r="S8">
        <v>136</v>
      </c>
      <c r="T8" s="99">
        <v>29</v>
      </c>
      <c r="V8">
        <v>309</v>
      </c>
      <c r="W8">
        <v>27</v>
      </c>
      <c r="X8">
        <v>136</v>
      </c>
      <c r="Y8">
        <v>29</v>
      </c>
    </row>
    <row r="9" spans="1:25" ht="14.4" x14ac:dyDescent="0.3">
      <c r="A9" s="79" t="s">
        <v>18</v>
      </c>
      <c r="B9" s="99">
        <v>116</v>
      </c>
      <c r="C9" s="99">
        <v>16</v>
      </c>
      <c r="D9" s="99">
        <v>54</v>
      </c>
      <c r="E9" s="99">
        <v>19</v>
      </c>
      <c r="F9" s="99"/>
      <c r="G9" s="99">
        <v>129</v>
      </c>
      <c r="H9" s="99">
        <v>16</v>
      </c>
      <c r="I9" s="99">
        <v>75</v>
      </c>
      <c r="J9" s="99">
        <v>20</v>
      </c>
      <c r="K9" s="99"/>
      <c r="L9" s="99">
        <v>157</v>
      </c>
      <c r="M9" s="99">
        <v>18</v>
      </c>
      <c r="N9" s="99">
        <v>67</v>
      </c>
      <c r="O9" s="99">
        <v>18</v>
      </c>
      <c r="P9" s="99"/>
      <c r="Q9">
        <v>190</v>
      </c>
      <c r="R9" s="99">
        <v>17</v>
      </c>
      <c r="S9">
        <v>86</v>
      </c>
      <c r="T9" s="99">
        <v>18</v>
      </c>
      <c r="V9">
        <v>190</v>
      </c>
      <c r="W9">
        <v>17</v>
      </c>
      <c r="X9">
        <v>86</v>
      </c>
      <c r="Y9">
        <v>18</v>
      </c>
    </row>
    <row r="10" spans="1:25" ht="15" x14ac:dyDescent="0.3">
      <c r="A10" s="79" t="s">
        <v>193</v>
      </c>
      <c r="B10" s="99">
        <v>223</v>
      </c>
      <c r="C10" s="99">
        <v>31</v>
      </c>
      <c r="D10" s="99">
        <v>76</v>
      </c>
      <c r="E10" s="99">
        <v>26</v>
      </c>
      <c r="F10" s="99"/>
      <c r="G10" s="99">
        <v>247</v>
      </c>
      <c r="H10" s="99">
        <v>29</v>
      </c>
      <c r="I10" s="99">
        <v>78</v>
      </c>
      <c r="J10" s="99">
        <v>20</v>
      </c>
      <c r="K10" s="99"/>
      <c r="L10" s="99">
        <v>285</v>
      </c>
      <c r="M10" s="99">
        <v>32</v>
      </c>
      <c r="N10" s="99">
        <v>74</v>
      </c>
      <c r="O10" s="99">
        <v>21</v>
      </c>
      <c r="P10" s="99"/>
      <c r="Q10">
        <v>415</v>
      </c>
      <c r="R10" s="99">
        <v>38</v>
      </c>
      <c r="S10">
        <v>142</v>
      </c>
      <c r="T10" s="99">
        <v>28</v>
      </c>
      <c r="V10" s="99">
        <v>415</v>
      </c>
      <c r="W10" s="99">
        <v>38</v>
      </c>
      <c r="X10" s="99">
        <v>142</v>
      </c>
      <c r="Y10" s="99">
        <v>28</v>
      </c>
    </row>
    <row r="11" spans="1:25" x14ac:dyDescent="0.3">
      <c r="A11" s="79" t="s">
        <v>0</v>
      </c>
      <c r="B11" s="99">
        <v>708</v>
      </c>
      <c r="C11" s="99">
        <v>100</v>
      </c>
      <c r="D11" s="99">
        <v>279</v>
      </c>
      <c r="E11" s="99">
        <v>100</v>
      </c>
      <c r="F11" s="99"/>
      <c r="G11" s="99">
        <v>812</v>
      </c>
      <c r="H11" s="99">
        <v>100</v>
      </c>
      <c r="I11" s="99">
        <v>366</v>
      </c>
      <c r="J11" s="99">
        <v>100</v>
      </c>
      <c r="K11" s="99"/>
      <c r="L11" s="99">
        <v>897</v>
      </c>
      <c r="M11" s="99">
        <v>100</v>
      </c>
      <c r="N11" s="99">
        <v>363</v>
      </c>
      <c r="O11" s="99">
        <v>100</v>
      </c>
      <c r="P11" s="99"/>
      <c r="Q11" s="99">
        <v>1136</v>
      </c>
      <c r="R11" s="99">
        <v>100</v>
      </c>
      <c r="S11" s="99">
        <v>473</v>
      </c>
      <c r="T11" s="99">
        <v>100</v>
      </c>
      <c r="V11" s="99">
        <v>1136</v>
      </c>
      <c r="W11" s="99">
        <v>100</v>
      </c>
      <c r="X11" s="99">
        <v>473</v>
      </c>
      <c r="Y11" s="99">
        <v>100</v>
      </c>
    </row>
    <row r="12" spans="1:25" x14ac:dyDescent="0.3">
      <c r="B12" s="99"/>
      <c r="C12" s="99"/>
      <c r="D12" s="99"/>
      <c r="E12" s="99"/>
      <c r="F12" s="99"/>
      <c r="G12" s="99"/>
      <c r="H12" s="99"/>
      <c r="I12" s="99"/>
      <c r="J12" s="99"/>
      <c r="K12" s="99"/>
      <c r="L12" s="99"/>
      <c r="M12" s="99"/>
      <c r="N12" s="99"/>
      <c r="O12" s="99"/>
      <c r="P12" s="99"/>
      <c r="Q12" s="99"/>
      <c r="R12" s="99"/>
      <c r="S12" s="99"/>
      <c r="T12" s="99"/>
      <c r="V12" s="99"/>
      <c r="W12" s="99"/>
      <c r="X12" s="99"/>
      <c r="Y12" s="99"/>
    </row>
    <row r="13" spans="1:25" x14ac:dyDescent="0.3">
      <c r="A13" s="100" t="s">
        <v>23</v>
      </c>
      <c r="B13" s="101"/>
      <c r="C13" s="99"/>
      <c r="D13" s="101"/>
      <c r="E13" s="99"/>
      <c r="F13" s="99"/>
      <c r="G13" s="101"/>
      <c r="H13" s="99"/>
      <c r="I13" s="101"/>
      <c r="J13" s="99"/>
      <c r="K13" s="99"/>
      <c r="L13" s="101"/>
      <c r="M13" s="99"/>
      <c r="N13" s="101"/>
      <c r="O13" s="99"/>
      <c r="P13" s="99"/>
      <c r="Q13" s="101"/>
      <c r="R13" s="99"/>
      <c r="S13" s="101"/>
      <c r="T13" s="99"/>
      <c r="V13" s="101"/>
      <c r="W13" s="99"/>
      <c r="X13" s="101"/>
      <c r="Y13" s="99"/>
    </row>
    <row r="14" spans="1:25" s="80" customFormat="1" ht="14.4" x14ac:dyDescent="0.3">
      <c r="A14" s="102" t="s">
        <v>126</v>
      </c>
      <c r="B14" s="99">
        <v>210</v>
      </c>
      <c r="C14" s="99">
        <v>29</v>
      </c>
      <c r="D14" s="99">
        <v>30</v>
      </c>
      <c r="E14" s="99">
        <v>11</v>
      </c>
      <c r="F14" s="99"/>
      <c r="G14" s="99">
        <v>212</v>
      </c>
      <c r="H14" s="99">
        <v>26</v>
      </c>
      <c r="I14" s="99">
        <v>45</v>
      </c>
      <c r="J14" s="99">
        <v>13</v>
      </c>
      <c r="K14" s="99"/>
      <c r="L14" s="99">
        <v>241</v>
      </c>
      <c r="M14" s="99">
        <v>27</v>
      </c>
      <c r="N14" s="99">
        <v>49</v>
      </c>
      <c r="O14" s="99">
        <v>14</v>
      </c>
      <c r="P14" s="99"/>
      <c r="Q14" s="99">
        <v>291</v>
      </c>
      <c r="R14" s="99">
        <v>26</v>
      </c>
      <c r="S14">
        <v>51</v>
      </c>
      <c r="T14" s="99">
        <v>11</v>
      </c>
      <c r="V14" s="99">
        <v>291</v>
      </c>
      <c r="W14" s="99">
        <v>26</v>
      </c>
      <c r="X14" s="99">
        <v>51</v>
      </c>
      <c r="Y14" s="99">
        <v>11</v>
      </c>
    </row>
    <row r="15" spans="1:25" ht="14.4" x14ac:dyDescent="0.3">
      <c r="A15" s="103" t="s">
        <v>127</v>
      </c>
      <c r="B15" s="130">
        <v>99</v>
      </c>
      <c r="C15" s="99">
        <v>14</v>
      </c>
      <c r="D15" s="99">
        <v>28</v>
      </c>
      <c r="E15" s="99">
        <v>10</v>
      </c>
      <c r="F15" s="99"/>
      <c r="G15" s="99">
        <v>117</v>
      </c>
      <c r="H15" s="99">
        <v>14</v>
      </c>
      <c r="I15" s="99">
        <v>52</v>
      </c>
      <c r="J15" s="99">
        <v>14</v>
      </c>
      <c r="K15" s="99"/>
      <c r="L15" s="99">
        <v>120</v>
      </c>
      <c r="M15" s="99">
        <v>13</v>
      </c>
      <c r="N15" s="99">
        <v>48</v>
      </c>
      <c r="O15" s="99">
        <v>13</v>
      </c>
      <c r="P15" s="99"/>
      <c r="Q15" s="99">
        <v>149</v>
      </c>
      <c r="R15" s="99">
        <v>13</v>
      </c>
      <c r="S15">
        <v>48</v>
      </c>
      <c r="T15" s="99">
        <v>10</v>
      </c>
      <c r="V15" s="99">
        <v>149</v>
      </c>
      <c r="W15" s="99">
        <v>13</v>
      </c>
      <c r="X15" s="99">
        <v>48</v>
      </c>
      <c r="Y15" s="99">
        <v>10</v>
      </c>
    </row>
    <row r="16" spans="1:25" ht="14.4" x14ac:dyDescent="0.3">
      <c r="A16" s="103" t="s">
        <v>178</v>
      </c>
      <c r="B16" s="99">
        <v>51</v>
      </c>
      <c r="C16" s="99">
        <v>7</v>
      </c>
      <c r="D16" s="99">
        <v>35</v>
      </c>
      <c r="E16" s="99">
        <v>13</v>
      </c>
      <c r="F16" s="99"/>
      <c r="G16" s="99">
        <v>73</v>
      </c>
      <c r="H16" s="99">
        <v>9</v>
      </c>
      <c r="I16" s="99">
        <v>45</v>
      </c>
      <c r="J16" s="99">
        <v>12</v>
      </c>
      <c r="K16" s="99"/>
      <c r="L16" s="99">
        <v>76</v>
      </c>
      <c r="M16" s="99">
        <v>8</v>
      </c>
      <c r="N16" s="99">
        <v>47</v>
      </c>
      <c r="O16" s="99">
        <v>13</v>
      </c>
      <c r="P16" s="99"/>
      <c r="Q16" s="99">
        <v>93</v>
      </c>
      <c r="R16" s="99">
        <v>8</v>
      </c>
      <c r="S16">
        <v>57</v>
      </c>
      <c r="T16" s="99">
        <v>12</v>
      </c>
      <c r="V16" s="99">
        <v>93</v>
      </c>
      <c r="W16" s="99">
        <v>8</v>
      </c>
      <c r="X16" s="99">
        <v>57</v>
      </c>
      <c r="Y16" s="99">
        <v>12</v>
      </c>
    </row>
    <row r="17" spans="1:25" ht="14.4" x14ac:dyDescent="0.3">
      <c r="A17" s="103" t="s">
        <v>179</v>
      </c>
      <c r="B17" s="99">
        <v>71</v>
      </c>
      <c r="C17" s="99">
        <v>10</v>
      </c>
      <c r="D17" s="99">
        <v>46</v>
      </c>
      <c r="E17" s="99">
        <v>17</v>
      </c>
      <c r="F17" s="99"/>
      <c r="G17" s="99">
        <v>84</v>
      </c>
      <c r="H17" s="99">
        <v>10</v>
      </c>
      <c r="I17" s="99">
        <v>58</v>
      </c>
      <c r="J17" s="99">
        <v>16</v>
      </c>
      <c r="K17" s="99"/>
      <c r="L17" s="99">
        <v>88</v>
      </c>
      <c r="M17" s="99">
        <v>10</v>
      </c>
      <c r="N17" s="99">
        <v>58</v>
      </c>
      <c r="O17" s="99">
        <v>16</v>
      </c>
      <c r="P17" s="99"/>
      <c r="Q17" s="99">
        <v>100</v>
      </c>
      <c r="R17" s="99">
        <v>9</v>
      </c>
      <c r="S17">
        <v>62</v>
      </c>
      <c r="T17" s="99">
        <v>13</v>
      </c>
      <c r="V17" s="99">
        <v>100</v>
      </c>
      <c r="W17" s="99">
        <v>9</v>
      </c>
      <c r="X17" s="99">
        <v>62</v>
      </c>
      <c r="Y17" s="99">
        <v>13</v>
      </c>
    </row>
    <row r="18" spans="1:25" ht="14.4" x14ac:dyDescent="0.3">
      <c r="A18" s="103" t="s">
        <v>128</v>
      </c>
      <c r="B18" s="99">
        <v>73</v>
      </c>
      <c r="C18" s="99">
        <v>10</v>
      </c>
      <c r="D18" s="99">
        <v>42</v>
      </c>
      <c r="E18" s="99">
        <v>15</v>
      </c>
      <c r="F18" s="99"/>
      <c r="G18" s="99">
        <v>96</v>
      </c>
      <c r="H18" s="99">
        <v>12</v>
      </c>
      <c r="I18" s="99">
        <v>61</v>
      </c>
      <c r="J18" s="99">
        <v>17</v>
      </c>
      <c r="K18" s="99"/>
      <c r="L18" s="99">
        <v>105</v>
      </c>
      <c r="M18" s="99">
        <v>12</v>
      </c>
      <c r="N18" s="99">
        <v>53</v>
      </c>
      <c r="O18" s="99">
        <v>15</v>
      </c>
      <c r="P18" s="99"/>
      <c r="Q18" s="99">
        <v>156</v>
      </c>
      <c r="R18" s="99">
        <v>14</v>
      </c>
      <c r="S18">
        <v>92</v>
      </c>
      <c r="T18" s="99">
        <v>19</v>
      </c>
      <c r="V18" s="99">
        <v>156</v>
      </c>
      <c r="W18" s="99">
        <v>14</v>
      </c>
      <c r="X18" s="99">
        <v>92</v>
      </c>
      <c r="Y18" s="99">
        <v>19</v>
      </c>
    </row>
    <row r="19" spans="1:25" ht="14.4" x14ac:dyDescent="0.3">
      <c r="A19" s="103" t="s">
        <v>24</v>
      </c>
      <c r="B19" s="99">
        <v>204</v>
      </c>
      <c r="C19" s="99">
        <v>28</v>
      </c>
      <c r="D19" s="99">
        <v>98</v>
      </c>
      <c r="E19" s="99">
        <v>36</v>
      </c>
      <c r="F19" s="99"/>
      <c r="G19" s="99">
        <v>230</v>
      </c>
      <c r="H19" s="99">
        <v>29</v>
      </c>
      <c r="I19" s="99">
        <v>105</v>
      </c>
      <c r="J19" s="99">
        <v>28</v>
      </c>
      <c r="K19" s="99"/>
      <c r="L19" s="99">
        <v>267</v>
      </c>
      <c r="M19" s="99">
        <v>29</v>
      </c>
      <c r="N19" s="99">
        <v>108</v>
      </c>
      <c r="O19" s="99">
        <v>30</v>
      </c>
      <c r="P19" s="99"/>
      <c r="Q19" s="99">
        <v>347</v>
      </c>
      <c r="R19" s="99">
        <v>30</v>
      </c>
      <c r="S19">
        <v>163</v>
      </c>
      <c r="T19" s="99">
        <v>35</v>
      </c>
      <c r="V19" s="99">
        <v>347</v>
      </c>
      <c r="W19" s="99">
        <v>30</v>
      </c>
      <c r="X19" s="99">
        <v>163</v>
      </c>
      <c r="Y19" s="99">
        <v>35</v>
      </c>
    </row>
    <row r="20" spans="1:25" x14ac:dyDescent="0.3">
      <c r="A20" s="104" t="s">
        <v>0</v>
      </c>
      <c r="B20" s="105">
        <v>708</v>
      </c>
      <c r="C20" s="105">
        <v>100</v>
      </c>
      <c r="D20" s="105">
        <v>279</v>
      </c>
      <c r="E20" s="105">
        <v>100</v>
      </c>
      <c r="F20" s="105"/>
      <c r="G20" s="105">
        <v>812</v>
      </c>
      <c r="H20" s="105">
        <v>100</v>
      </c>
      <c r="I20" s="105">
        <v>366</v>
      </c>
      <c r="J20" s="105">
        <v>100</v>
      </c>
      <c r="K20" s="105"/>
      <c r="L20" s="105">
        <v>897</v>
      </c>
      <c r="M20" s="105">
        <v>100</v>
      </c>
      <c r="N20" s="105">
        <v>363</v>
      </c>
      <c r="O20" s="105">
        <v>100</v>
      </c>
      <c r="P20" s="105"/>
      <c r="Q20" s="105">
        <v>1136</v>
      </c>
      <c r="R20" s="105">
        <v>100</v>
      </c>
      <c r="S20" s="105">
        <v>473</v>
      </c>
      <c r="T20" s="105">
        <v>100</v>
      </c>
      <c r="V20" s="105">
        <v>1136</v>
      </c>
      <c r="W20" s="105">
        <v>100</v>
      </c>
      <c r="X20" s="105">
        <v>473</v>
      </c>
      <c r="Y20" s="105">
        <v>100</v>
      </c>
    </row>
    <row r="21" spans="1:25" x14ac:dyDescent="0.3">
      <c r="A21" s="86" t="s">
        <v>28</v>
      </c>
    </row>
    <row r="22" spans="1:25" ht="15" x14ac:dyDescent="0.3">
      <c r="A22" s="86" t="s">
        <v>189</v>
      </c>
    </row>
    <row r="23" spans="1:25" ht="15" x14ac:dyDescent="0.3">
      <c r="A23" s="86" t="s">
        <v>194</v>
      </c>
    </row>
    <row r="24" spans="1:25" x14ac:dyDescent="0.3">
      <c r="A24" s="106"/>
    </row>
    <row r="25" spans="1:25" s="88" customFormat="1" x14ac:dyDescent="0.3">
      <c r="A25" s="86"/>
      <c r="B25" s="107"/>
      <c r="D25" s="107"/>
      <c r="G25" s="107"/>
      <c r="I25" s="107"/>
      <c r="L25" s="107"/>
      <c r="N25" s="107"/>
      <c r="Q25" s="107"/>
      <c r="S25" s="107"/>
    </row>
    <row r="26" spans="1:25" s="88" customFormat="1" x14ac:dyDescent="0.3">
      <c r="A26" s="86"/>
      <c r="B26" s="107"/>
      <c r="D26" s="107"/>
      <c r="G26" s="107"/>
      <c r="I26" s="107"/>
      <c r="L26" s="107"/>
      <c r="N26" s="107"/>
      <c r="Q26" s="107"/>
      <c r="S26" s="107"/>
    </row>
    <row r="27" spans="1:25" s="88" customFormat="1" x14ac:dyDescent="0.3">
      <c r="A27" s="86"/>
      <c r="B27" s="107"/>
      <c r="D27" s="107"/>
      <c r="G27" s="107"/>
      <c r="I27" s="107"/>
      <c r="L27" s="107"/>
      <c r="N27" s="107"/>
      <c r="Q27" s="107"/>
      <c r="S27" s="107"/>
    </row>
    <row r="28" spans="1:25" s="88" customFormat="1" x14ac:dyDescent="0.3">
      <c r="B28" s="107"/>
      <c r="D28" s="107"/>
      <c r="G28" s="107"/>
      <c r="I28" s="107"/>
      <c r="L28" s="107"/>
      <c r="N28" s="107"/>
      <c r="Q28" s="107"/>
      <c r="S28" s="107"/>
    </row>
    <row r="29" spans="1:25" s="88" customFormat="1" x14ac:dyDescent="0.3">
      <c r="B29" s="107"/>
      <c r="D29" s="107"/>
      <c r="G29" s="107"/>
      <c r="I29" s="107"/>
      <c r="L29" s="107"/>
      <c r="N29" s="107"/>
      <c r="Q29" s="107"/>
      <c r="S29" s="107"/>
    </row>
    <row r="30" spans="1:25" s="88" customFormat="1" x14ac:dyDescent="0.3">
      <c r="B30" s="107"/>
      <c r="D30" s="107"/>
      <c r="G30" s="107"/>
      <c r="I30" s="107"/>
      <c r="L30" s="107"/>
      <c r="N30" s="107"/>
      <c r="Q30" s="107"/>
      <c r="S30" s="107"/>
    </row>
    <row r="31" spans="1:25" s="88" customFormat="1" x14ac:dyDescent="0.3">
      <c r="B31" s="107"/>
      <c r="D31" s="107"/>
      <c r="G31" s="107"/>
      <c r="I31" s="107"/>
      <c r="L31" s="107"/>
      <c r="N31" s="107"/>
      <c r="Q31" s="107"/>
      <c r="S31" s="107"/>
    </row>
    <row r="32" spans="1:25" s="88" customFormat="1" x14ac:dyDescent="0.3">
      <c r="B32" s="101"/>
      <c r="D32" s="101"/>
      <c r="G32" s="101"/>
      <c r="I32" s="101"/>
      <c r="L32" s="101"/>
      <c r="N32" s="101"/>
      <c r="Q32" s="101"/>
      <c r="S32" s="101"/>
    </row>
    <row r="33" spans="2:19" s="88" customFormat="1" x14ac:dyDescent="0.3">
      <c r="B33" s="107"/>
      <c r="D33" s="107"/>
      <c r="G33" s="107"/>
      <c r="I33" s="107"/>
      <c r="L33" s="107"/>
      <c r="N33" s="107"/>
      <c r="Q33" s="107"/>
      <c r="S33" s="107"/>
    </row>
    <row r="34" spans="2:19" s="88" customFormat="1" x14ac:dyDescent="0.3">
      <c r="B34" s="107"/>
      <c r="D34" s="107"/>
      <c r="G34" s="107"/>
      <c r="I34" s="107"/>
      <c r="L34" s="107"/>
      <c r="N34" s="107"/>
      <c r="Q34" s="107"/>
      <c r="S34" s="107"/>
    </row>
    <row r="35" spans="2:19" s="88" customFormat="1" x14ac:dyDescent="0.3">
      <c r="B35" s="107"/>
      <c r="D35" s="107"/>
      <c r="G35" s="107"/>
      <c r="I35" s="107"/>
      <c r="L35" s="107"/>
      <c r="N35" s="107"/>
      <c r="Q35" s="107"/>
      <c r="S35" s="107"/>
    </row>
    <row r="36" spans="2:19" s="88" customFormat="1" x14ac:dyDescent="0.3">
      <c r="B36" s="107"/>
      <c r="D36" s="107"/>
      <c r="G36" s="107"/>
      <c r="I36" s="107"/>
      <c r="L36" s="107"/>
      <c r="N36" s="107"/>
      <c r="Q36" s="107"/>
      <c r="S36" s="107"/>
    </row>
    <row r="37" spans="2:19" s="88" customFormat="1" x14ac:dyDescent="0.3">
      <c r="B37" s="107"/>
      <c r="D37" s="107"/>
      <c r="G37" s="107"/>
      <c r="I37" s="107"/>
      <c r="L37" s="107"/>
      <c r="N37" s="107"/>
      <c r="Q37" s="107"/>
      <c r="S37" s="107"/>
    </row>
    <row r="38" spans="2:19" s="88" customFormat="1" x14ac:dyDescent="0.3">
      <c r="B38" s="107"/>
      <c r="D38" s="107"/>
      <c r="G38" s="107"/>
      <c r="I38" s="107"/>
      <c r="L38" s="107"/>
      <c r="N38" s="107"/>
      <c r="Q38" s="107"/>
      <c r="S38" s="107"/>
    </row>
    <row r="39" spans="2:19" s="88" customFormat="1" x14ac:dyDescent="0.3">
      <c r="B39" s="107"/>
      <c r="D39" s="107"/>
      <c r="G39" s="107"/>
      <c r="I39" s="107"/>
      <c r="L39" s="107"/>
      <c r="N39" s="107"/>
      <c r="Q39" s="107"/>
      <c r="S39" s="107"/>
    </row>
    <row r="40" spans="2:19" s="88" customFormat="1" x14ac:dyDescent="0.3"/>
  </sheetData>
  <mergeCells count="4">
    <mergeCell ref="B3:E3"/>
    <mergeCell ref="G3:J3"/>
    <mergeCell ref="L3:O3"/>
    <mergeCell ref="V3:Y3"/>
  </mergeCells>
  <pageMargins left="0.7" right="0.7" top="0.75" bottom="0.75" header="0.3" footer="0.3"/>
  <pageSetup paperSize="9" orientation="portrait" r:id="rId1"/>
  <ignoredErrors>
    <ignoredError sqref="A14" twoDigitTextYea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A1:N32"/>
  <sheetViews>
    <sheetView showGridLines="0" zoomScaleNormal="100" workbookViewId="0"/>
  </sheetViews>
  <sheetFormatPr defaultColWidth="8.88671875" defaultRowHeight="13.8" x14ac:dyDescent="0.3"/>
  <cols>
    <col min="1" max="1" width="37.88671875" style="79" customWidth="1"/>
    <col min="2" max="2" width="11.33203125" style="79" bestFit="1" customWidth="1"/>
    <col min="3" max="3" width="13.33203125" style="79" bestFit="1" customWidth="1"/>
    <col min="4" max="4" width="2.6640625" style="79" customWidth="1"/>
    <col min="5" max="5" width="11.33203125" style="79" bestFit="1" customWidth="1"/>
    <col min="6" max="6" width="13.33203125" style="79" bestFit="1" customWidth="1"/>
    <col min="7" max="7" width="2.6640625" style="79" customWidth="1"/>
    <col min="8" max="8" width="11.33203125" style="79" bestFit="1" customWidth="1"/>
    <col min="9" max="9" width="13.33203125" style="79" bestFit="1" customWidth="1"/>
    <col min="10" max="10" width="2.6640625" style="79" customWidth="1"/>
    <col min="11" max="11" width="11.33203125" style="112" bestFit="1" customWidth="1"/>
    <col min="12" max="12" width="13.33203125" style="79" bestFit="1" customWidth="1"/>
    <col min="13" max="13" width="8.88671875" style="79"/>
    <col min="14" max="14" width="13.44140625" style="79" customWidth="1"/>
    <col min="15" max="15" width="44.88671875" style="79" customWidth="1"/>
    <col min="16" max="16384" width="8.88671875" style="79"/>
  </cols>
  <sheetData>
    <row r="1" spans="1:14" s="61" customFormat="1" x14ac:dyDescent="0.3">
      <c r="A1" s="60" t="s">
        <v>31</v>
      </c>
      <c r="K1" s="139"/>
    </row>
    <row r="2" spans="1:14" s="61" customFormat="1" ht="15" x14ac:dyDescent="0.3">
      <c r="A2" s="62" t="s">
        <v>195</v>
      </c>
      <c r="B2" s="1"/>
      <c r="C2" s="1"/>
      <c r="D2" s="1"/>
      <c r="E2" s="1"/>
      <c r="F2" s="1"/>
      <c r="G2" s="1"/>
      <c r="H2" s="1"/>
      <c r="I2" s="1"/>
      <c r="J2" s="1"/>
      <c r="K2" s="140"/>
      <c r="L2" s="2"/>
      <c r="M2" s="2"/>
    </row>
    <row r="3" spans="1:14" x14ac:dyDescent="0.3">
      <c r="A3" s="108"/>
      <c r="B3" s="138">
        <v>2020</v>
      </c>
      <c r="C3" s="138"/>
      <c r="D3" s="109"/>
      <c r="E3" s="138">
        <v>2021</v>
      </c>
      <c r="F3" s="138"/>
      <c r="G3" s="103"/>
      <c r="H3" s="138">
        <v>2022</v>
      </c>
      <c r="I3" s="138"/>
      <c r="J3" s="103"/>
      <c r="K3" s="138">
        <v>2023</v>
      </c>
      <c r="L3" s="138"/>
    </row>
    <row r="4" spans="1:14" s="92" customFormat="1" ht="28.8" x14ac:dyDescent="0.3">
      <c r="A4" s="93"/>
      <c r="B4" s="94" t="s">
        <v>129</v>
      </c>
      <c r="C4" s="94" t="s">
        <v>196</v>
      </c>
      <c r="D4" s="94"/>
      <c r="E4" s="94" t="s">
        <v>129</v>
      </c>
      <c r="F4" s="94" t="s">
        <v>196</v>
      </c>
      <c r="G4" s="94"/>
      <c r="H4" s="94" t="s">
        <v>129</v>
      </c>
      <c r="I4" s="94" t="s">
        <v>130</v>
      </c>
      <c r="J4" s="94"/>
      <c r="K4" s="95" t="s">
        <v>129</v>
      </c>
      <c r="L4" s="94" t="s">
        <v>196</v>
      </c>
    </row>
    <row r="5" spans="1:14" x14ac:dyDescent="0.3">
      <c r="A5" s="110" t="s">
        <v>131</v>
      </c>
      <c r="B5" s="80"/>
      <c r="C5" s="80"/>
      <c r="D5" s="80"/>
      <c r="E5" s="80"/>
      <c r="F5" s="80"/>
      <c r="G5" s="80"/>
      <c r="H5" s="80"/>
      <c r="I5" s="80"/>
      <c r="J5" s="80"/>
      <c r="K5" s="118"/>
      <c r="L5" s="80"/>
    </row>
    <row r="6" spans="1:14" x14ac:dyDescent="0.3">
      <c r="A6" s="79" t="s">
        <v>2</v>
      </c>
      <c r="B6" s="99">
        <v>13</v>
      </c>
      <c r="C6" s="99">
        <v>5</v>
      </c>
      <c r="D6" s="99"/>
      <c r="E6" s="99">
        <v>13</v>
      </c>
      <c r="F6" s="99">
        <v>6</v>
      </c>
      <c r="G6" s="99"/>
      <c r="H6" s="99">
        <v>16</v>
      </c>
      <c r="I6" s="99">
        <v>5</v>
      </c>
      <c r="J6" s="99"/>
      <c r="K6" s="130">
        <v>14</v>
      </c>
      <c r="L6" s="99">
        <v>5</v>
      </c>
    </row>
    <row r="7" spans="1:14" x14ac:dyDescent="0.3">
      <c r="A7" s="79" t="s">
        <v>3</v>
      </c>
      <c r="B7" s="99">
        <v>87</v>
      </c>
      <c r="C7" s="99">
        <v>0</v>
      </c>
      <c r="D7" s="99"/>
      <c r="E7" s="99">
        <v>87</v>
      </c>
      <c r="F7" s="99">
        <v>1</v>
      </c>
      <c r="G7" s="99"/>
      <c r="H7" s="99">
        <v>84</v>
      </c>
      <c r="I7" s="99">
        <v>1</v>
      </c>
      <c r="J7" s="99"/>
      <c r="K7" s="130">
        <v>86</v>
      </c>
      <c r="L7" s="99">
        <v>1</v>
      </c>
    </row>
    <row r="8" spans="1:14" x14ac:dyDescent="0.3">
      <c r="B8" s="99"/>
      <c r="C8" s="99"/>
      <c r="D8" s="99"/>
      <c r="E8" s="99"/>
      <c r="F8" s="99"/>
      <c r="G8" s="99"/>
      <c r="H8" s="99"/>
      <c r="I8" s="99"/>
      <c r="J8" s="99"/>
      <c r="K8" s="130"/>
      <c r="L8" s="99"/>
    </row>
    <row r="9" spans="1:14" x14ac:dyDescent="0.3">
      <c r="A9" s="110" t="s">
        <v>22</v>
      </c>
      <c r="B9" s="99"/>
      <c r="C9" s="99"/>
      <c r="D9" s="99"/>
      <c r="E9" s="99"/>
      <c r="F9" s="99"/>
      <c r="G9" s="99"/>
      <c r="H9" s="99"/>
      <c r="I9" s="99"/>
      <c r="J9" s="99"/>
      <c r="K9" s="130"/>
      <c r="L9" s="99"/>
      <c r="N9" s="110"/>
    </row>
    <row r="10" spans="1:14" x14ac:dyDescent="0.3">
      <c r="A10" s="79" t="s">
        <v>19</v>
      </c>
      <c r="B10" s="99">
        <v>6</v>
      </c>
      <c r="C10" s="99">
        <v>1</v>
      </c>
      <c r="D10" s="99"/>
      <c r="E10" s="99">
        <v>7</v>
      </c>
      <c r="F10" s="99">
        <v>2</v>
      </c>
      <c r="G10" s="99"/>
      <c r="H10" s="99">
        <v>7</v>
      </c>
      <c r="I10" s="99">
        <v>3</v>
      </c>
      <c r="J10" s="99"/>
      <c r="K10" s="130">
        <v>7</v>
      </c>
      <c r="L10" s="99">
        <v>3</v>
      </c>
    </row>
    <row r="11" spans="1:14" x14ac:dyDescent="0.3">
      <c r="A11" s="79" t="s">
        <v>20</v>
      </c>
      <c r="B11" s="99">
        <v>3</v>
      </c>
      <c r="C11" s="99">
        <v>3</v>
      </c>
      <c r="D11" s="99"/>
      <c r="E11" s="99">
        <v>3</v>
      </c>
      <c r="F11" s="99">
        <v>6</v>
      </c>
      <c r="G11" s="99"/>
      <c r="H11" s="99">
        <v>4</v>
      </c>
      <c r="I11" s="99">
        <v>4</v>
      </c>
      <c r="J11" s="99"/>
      <c r="K11" s="130">
        <v>3</v>
      </c>
      <c r="L11" s="99">
        <v>4</v>
      </c>
    </row>
    <row r="12" spans="1:14" x14ac:dyDescent="0.3">
      <c r="A12" s="79" t="s">
        <v>21</v>
      </c>
      <c r="B12" s="99">
        <v>2</v>
      </c>
      <c r="C12" s="99">
        <v>8</v>
      </c>
      <c r="D12" s="99"/>
      <c r="E12" s="99">
        <v>2</v>
      </c>
      <c r="F12" s="99">
        <v>7</v>
      </c>
      <c r="G12" s="99"/>
      <c r="H12" s="99">
        <v>2</v>
      </c>
      <c r="I12" s="99">
        <v>6</v>
      </c>
      <c r="J12" s="99"/>
      <c r="K12" s="130">
        <v>2</v>
      </c>
      <c r="L12" s="99">
        <v>6</v>
      </c>
    </row>
    <row r="13" spans="1:14" x14ac:dyDescent="0.3">
      <c r="A13" s="79" t="s">
        <v>25</v>
      </c>
      <c r="B13" s="99">
        <v>2</v>
      </c>
      <c r="C13" s="99">
        <v>13</v>
      </c>
      <c r="D13" s="99"/>
      <c r="E13" s="99">
        <v>2</v>
      </c>
      <c r="F13" s="99">
        <v>15</v>
      </c>
      <c r="G13" s="99"/>
      <c r="H13" s="99">
        <v>2</v>
      </c>
      <c r="I13" s="99">
        <v>11</v>
      </c>
      <c r="J13" s="99"/>
      <c r="K13" s="130">
        <v>2</v>
      </c>
      <c r="L13" s="99">
        <v>13</v>
      </c>
    </row>
    <row r="14" spans="1:14" x14ac:dyDescent="0.3">
      <c r="B14" s="99"/>
      <c r="C14" s="99"/>
      <c r="D14" s="99"/>
      <c r="E14" s="99"/>
      <c r="F14" s="99"/>
      <c r="G14" s="99"/>
      <c r="H14" s="99"/>
      <c r="I14" s="99"/>
      <c r="J14" s="99"/>
      <c r="K14" s="130"/>
      <c r="L14" s="99"/>
    </row>
    <row r="15" spans="1:14" ht="15" x14ac:dyDescent="0.3">
      <c r="A15" s="110" t="s">
        <v>197</v>
      </c>
      <c r="B15" s="99"/>
      <c r="C15" s="99"/>
      <c r="D15" s="99"/>
      <c r="E15" s="99"/>
      <c r="F15" s="99"/>
      <c r="G15" s="99"/>
      <c r="H15" s="99"/>
      <c r="I15" s="99"/>
      <c r="J15" s="99"/>
      <c r="K15" s="130"/>
      <c r="L15" s="99"/>
      <c r="N15" s="110"/>
    </row>
    <row r="16" spans="1:14" x14ac:dyDescent="0.3">
      <c r="A16" s="79" t="s">
        <v>14</v>
      </c>
      <c r="B16" s="99">
        <v>2</v>
      </c>
      <c r="C16" s="99">
        <v>8</v>
      </c>
      <c r="D16" s="99"/>
      <c r="E16" s="99">
        <v>2</v>
      </c>
      <c r="F16" s="99">
        <v>8</v>
      </c>
      <c r="G16" s="99"/>
      <c r="H16" s="99">
        <v>3</v>
      </c>
      <c r="I16" s="99">
        <v>8</v>
      </c>
      <c r="J16" s="99"/>
      <c r="K16" s="130">
        <v>2</v>
      </c>
      <c r="L16" s="99">
        <v>8</v>
      </c>
    </row>
    <row r="17" spans="1:13" x14ac:dyDescent="0.3">
      <c r="A17" s="79" t="s">
        <v>13</v>
      </c>
      <c r="B17" s="99">
        <v>4</v>
      </c>
      <c r="C17" s="99">
        <v>7</v>
      </c>
      <c r="D17" s="99"/>
      <c r="E17" s="99">
        <v>6</v>
      </c>
      <c r="F17" s="99">
        <v>7</v>
      </c>
      <c r="G17" s="99"/>
      <c r="H17" s="99">
        <v>8</v>
      </c>
      <c r="I17" s="99">
        <v>5</v>
      </c>
      <c r="J17" s="99"/>
      <c r="K17" s="130">
        <v>6</v>
      </c>
      <c r="L17" s="99">
        <v>8</v>
      </c>
    </row>
    <row r="18" spans="1:13" x14ac:dyDescent="0.3">
      <c r="A18" s="79" t="s">
        <v>4</v>
      </c>
      <c r="B18" s="99">
        <v>6</v>
      </c>
      <c r="C18" s="99">
        <v>9</v>
      </c>
      <c r="D18" s="99"/>
      <c r="E18" s="99">
        <v>6</v>
      </c>
      <c r="F18" s="99">
        <v>10</v>
      </c>
      <c r="G18" s="99"/>
      <c r="H18" s="99">
        <v>7</v>
      </c>
      <c r="I18" s="99">
        <v>8</v>
      </c>
      <c r="J18" s="99"/>
      <c r="K18" s="130">
        <v>6</v>
      </c>
      <c r="L18" s="99">
        <v>10</v>
      </c>
    </row>
    <row r="19" spans="1:13" x14ac:dyDescent="0.3">
      <c r="A19" s="79" t="s">
        <v>9</v>
      </c>
      <c r="B19" s="99">
        <v>3</v>
      </c>
      <c r="C19" s="99">
        <v>7</v>
      </c>
      <c r="D19" s="99"/>
      <c r="E19" s="99">
        <v>3</v>
      </c>
      <c r="F19" s="99">
        <v>10</v>
      </c>
      <c r="G19" s="99"/>
      <c r="H19" s="99">
        <v>4</v>
      </c>
      <c r="I19" s="99">
        <v>8</v>
      </c>
      <c r="J19" s="99"/>
      <c r="K19" s="130">
        <v>4</v>
      </c>
      <c r="L19" s="99">
        <v>7</v>
      </c>
    </row>
    <row r="20" spans="1:13" x14ac:dyDescent="0.3">
      <c r="A20" s="79" t="s">
        <v>5</v>
      </c>
      <c r="B20" s="99"/>
      <c r="C20" s="99"/>
      <c r="D20" s="99"/>
      <c r="E20" s="99">
        <v>2</v>
      </c>
      <c r="F20" s="99">
        <v>11</v>
      </c>
      <c r="G20" s="99"/>
      <c r="H20" s="99">
        <v>3</v>
      </c>
      <c r="I20" s="99">
        <v>8</v>
      </c>
      <c r="J20" s="99"/>
      <c r="K20" s="130">
        <v>4</v>
      </c>
      <c r="L20" s="99">
        <v>5</v>
      </c>
    </row>
    <row r="21" spans="1:13" x14ac:dyDescent="0.3">
      <c r="A21" s="79" t="s">
        <v>10</v>
      </c>
      <c r="B21" s="99"/>
      <c r="C21" s="99"/>
      <c r="D21" s="99"/>
      <c r="E21" s="99">
        <v>4</v>
      </c>
      <c r="F21" s="99">
        <v>8</v>
      </c>
      <c r="G21" s="99"/>
      <c r="H21" s="99">
        <v>4</v>
      </c>
      <c r="I21" s="99">
        <v>7</v>
      </c>
      <c r="J21" s="99"/>
      <c r="K21" s="130">
        <v>4</v>
      </c>
      <c r="L21" s="99">
        <v>9</v>
      </c>
    </row>
    <row r="22" spans="1:13" x14ac:dyDescent="0.3">
      <c r="A22" s="79" t="s">
        <v>11</v>
      </c>
      <c r="B22" s="99"/>
      <c r="C22" s="99"/>
      <c r="D22" s="99"/>
      <c r="E22" s="99">
        <v>4</v>
      </c>
      <c r="F22" s="99">
        <v>9</v>
      </c>
      <c r="G22" s="99"/>
      <c r="H22" s="99">
        <v>5</v>
      </c>
      <c r="I22" s="99">
        <v>7</v>
      </c>
      <c r="J22" s="99"/>
      <c r="K22" s="130">
        <v>5</v>
      </c>
      <c r="L22" s="99">
        <v>7</v>
      </c>
    </row>
    <row r="23" spans="1:13" x14ac:dyDescent="0.3">
      <c r="A23" s="79" t="s">
        <v>7</v>
      </c>
      <c r="B23" s="99">
        <v>2</v>
      </c>
      <c r="C23" s="99">
        <v>9</v>
      </c>
      <c r="D23" s="99"/>
      <c r="E23" s="99"/>
      <c r="F23" s="99"/>
      <c r="G23" s="99"/>
      <c r="H23" s="99"/>
      <c r="I23" s="99"/>
      <c r="J23" s="99"/>
      <c r="K23" s="130"/>
      <c r="L23" s="99"/>
    </row>
    <row r="24" spans="1:13" x14ac:dyDescent="0.3">
      <c r="A24" s="79" t="s">
        <v>8</v>
      </c>
      <c r="B24" s="99">
        <v>3</v>
      </c>
      <c r="C24" s="99">
        <v>7</v>
      </c>
      <c r="D24" s="99"/>
      <c r="E24" s="99"/>
      <c r="F24" s="99"/>
      <c r="G24" s="99"/>
      <c r="H24" s="99"/>
      <c r="I24" s="99"/>
      <c r="J24" s="99"/>
      <c r="K24" s="130"/>
      <c r="L24" s="99"/>
    </row>
    <row r="25" spans="1:13" x14ac:dyDescent="0.3">
      <c r="A25" s="79" t="s">
        <v>12</v>
      </c>
      <c r="B25" s="99">
        <v>4</v>
      </c>
      <c r="C25" s="99">
        <v>7</v>
      </c>
      <c r="D25" s="99"/>
      <c r="E25" s="99"/>
      <c r="F25" s="99"/>
      <c r="G25" s="99"/>
      <c r="H25" s="99"/>
      <c r="I25" s="99"/>
      <c r="J25" s="99"/>
      <c r="K25" s="130"/>
      <c r="L25" s="99"/>
    </row>
    <row r="26" spans="1:13" x14ac:dyDescent="0.3">
      <c r="A26" s="79" t="s">
        <v>6</v>
      </c>
      <c r="B26" s="99">
        <v>3</v>
      </c>
      <c r="C26" s="99">
        <v>11</v>
      </c>
      <c r="D26" s="99"/>
      <c r="E26" s="99"/>
      <c r="F26" s="99"/>
      <c r="G26" s="99"/>
      <c r="H26" s="99"/>
      <c r="I26" s="99"/>
      <c r="J26" s="99"/>
      <c r="K26" s="130"/>
      <c r="L26" s="99"/>
    </row>
    <row r="27" spans="1:13" ht="15" x14ac:dyDescent="0.3">
      <c r="A27" s="90" t="s">
        <v>198</v>
      </c>
      <c r="B27" s="105">
        <v>3</v>
      </c>
      <c r="C27" s="105">
        <v>10</v>
      </c>
      <c r="D27" s="105"/>
      <c r="E27" s="105"/>
      <c r="F27" s="105"/>
      <c r="G27" s="105"/>
      <c r="H27" s="105"/>
      <c r="I27" s="105"/>
      <c r="J27" s="105"/>
      <c r="K27" s="141"/>
      <c r="L27" s="105"/>
    </row>
    <row r="28" spans="1:13" s="61" customFormat="1" x14ac:dyDescent="0.3">
      <c r="A28" s="111" t="s">
        <v>28</v>
      </c>
      <c r="B28" s="84"/>
      <c r="C28" s="84"/>
      <c r="D28" s="84"/>
      <c r="E28" s="84"/>
      <c r="F28" s="84"/>
      <c r="G28" s="2"/>
      <c r="H28" s="84"/>
      <c r="I28" s="2"/>
      <c r="J28" s="84"/>
      <c r="K28" s="140"/>
      <c r="L28" s="2"/>
      <c r="M28" s="2"/>
    </row>
    <row r="29" spans="1:13" s="61" customFormat="1" ht="15" x14ac:dyDescent="0.3">
      <c r="A29" s="86" t="s">
        <v>199</v>
      </c>
      <c r="B29" s="84"/>
      <c r="C29" s="84"/>
      <c r="D29" s="84"/>
      <c r="E29" s="84"/>
      <c r="F29" s="84"/>
      <c r="G29" s="2"/>
      <c r="H29" s="84"/>
      <c r="I29" s="2"/>
      <c r="J29" s="84"/>
      <c r="K29" s="140"/>
      <c r="L29" s="2"/>
      <c r="M29" s="2"/>
    </row>
    <row r="30" spans="1:13" s="61" customFormat="1" ht="15" x14ac:dyDescent="0.3">
      <c r="A30" s="79" t="s">
        <v>200</v>
      </c>
      <c r="B30" s="2"/>
      <c r="C30" s="2"/>
      <c r="D30" s="2"/>
      <c r="E30" s="2"/>
      <c r="F30" s="2"/>
      <c r="G30" s="2"/>
      <c r="H30" s="2"/>
      <c r="I30" s="2"/>
      <c r="J30" s="2"/>
      <c r="K30" s="140"/>
      <c r="L30" s="2"/>
      <c r="M30" s="2"/>
    </row>
    <row r="31" spans="1:13" s="61" customFormat="1" ht="15" x14ac:dyDescent="0.3">
      <c r="A31" s="79" t="s">
        <v>201</v>
      </c>
      <c r="B31" s="2"/>
      <c r="C31" s="2"/>
      <c r="D31" s="2"/>
      <c r="E31" s="2"/>
      <c r="F31" s="2"/>
      <c r="G31" s="2"/>
      <c r="H31" s="2"/>
      <c r="I31" s="2"/>
      <c r="J31" s="2"/>
      <c r="K31" s="140"/>
      <c r="L31" s="2"/>
      <c r="M31" s="2"/>
    </row>
    <row r="32" spans="1:13" ht="15" x14ac:dyDescent="0.3">
      <c r="A32" s="79" t="s">
        <v>202</v>
      </c>
    </row>
  </sheetData>
  <mergeCells count="4">
    <mergeCell ref="B3:C3"/>
    <mergeCell ref="E3:F3"/>
    <mergeCell ref="H3:I3"/>
    <mergeCell ref="K3:L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1"/>
  <dimension ref="A1:O40"/>
  <sheetViews>
    <sheetView showGridLines="0" workbookViewId="0"/>
  </sheetViews>
  <sheetFormatPr defaultColWidth="8.88671875" defaultRowHeight="13.8" x14ac:dyDescent="0.3"/>
  <cols>
    <col min="1" max="1" width="61.6640625" style="112" customWidth="1"/>
    <col min="2" max="2" width="16" style="118" bestFit="1" customWidth="1"/>
    <col min="3" max="3" width="15.44140625" style="118" bestFit="1" customWidth="1"/>
    <col min="4" max="4" width="2.6640625" style="118" customWidth="1"/>
    <col min="5" max="5" width="16" style="118" bestFit="1" customWidth="1"/>
    <col min="6" max="6" width="15.44140625" style="118" bestFit="1" customWidth="1"/>
    <col min="7" max="7" width="2.6640625" style="118" customWidth="1"/>
    <col min="8" max="8" width="16" style="118" bestFit="1" customWidth="1"/>
    <col min="9" max="9" width="15.44140625" style="118" bestFit="1" customWidth="1"/>
    <col min="10" max="10" width="2.6640625" style="118" customWidth="1"/>
    <col min="11" max="11" width="16" style="118" bestFit="1" customWidth="1"/>
    <col min="12" max="12" width="15.44140625" style="118" bestFit="1" customWidth="1"/>
    <col min="13" max="13" width="8.88671875" style="113"/>
    <col min="14" max="16384" width="8.88671875" style="112"/>
  </cols>
  <sheetData>
    <row r="1" spans="1:15" x14ac:dyDescent="0.3">
      <c r="A1" s="142" t="s">
        <v>32</v>
      </c>
      <c r="B1" s="112"/>
      <c r="C1" s="112"/>
      <c r="D1" s="112"/>
      <c r="E1" s="112"/>
      <c r="F1" s="112"/>
      <c r="G1" s="112"/>
      <c r="H1" s="112"/>
      <c r="I1" s="112"/>
      <c r="J1" s="112"/>
      <c r="K1" s="112"/>
      <c r="L1" s="112"/>
    </row>
    <row r="2" spans="1:15" ht="15" x14ac:dyDescent="0.3">
      <c r="A2" s="143" t="s">
        <v>203</v>
      </c>
      <c r="B2" s="114"/>
      <c r="C2" s="114"/>
      <c r="D2" s="114"/>
      <c r="E2" s="114"/>
      <c r="F2" s="114"/>
      <c r="G2" s="114"/>
      <c r="H2" s="114"/>
      <c r="I2" s="114"/>
      <c r="J2" s="114"/>
      <c r="K2" s="114"/>
      <c r="L2" s="114"/>
    </row>
    <row r="3" spans="1:15" s="113" customFormat="1" x14ac:dyDescent="0.3">
      <c r="A3" s="117"/>
      <c r="B3" s="144">
        <v>2020</v>
      </c>
      <c r="C3" s="144"/>
      <c r="D3" s="117"/>
      <c r="E3" s="144">
        <v>2021</v>
      </c>
      <c r="F3" s="144"/>
      <c r="G3" s="117"/>
      <c r="H3" s="144">
        <v>2022</v>
      </c>
      <c r="I3" s="144"/>
      <c r="J3" s="117"/>
      <c r="K3" s="144">
        <v>2023</v>
      </c>
      <c r="L3" s="144"/>
    </row>
    <row r="4" spans="1:15" s="148" customFormat="1" ht="56.4" x14ac:dyDescent="0.3">
      <c r="A4" s="145"/>
      <c r="B4" s="146" t="s">
        <v>204</v>
      </c>
      <c r="C4" s="146" t="s">
        <v>205</v>
      </c>
      <c r="D4" s="146"/>
      <c r="E4" s="146" t="s">
        <v>204</v>
      </c>
      <c r="F4" s="146" t="s">
        <v>205</v>
      </c>
      <c r="G4" s="146"/>
      <c r="H4" s="146" t="s">
        <v>204</v>
      </c>
      <c r="I4" s="146" t="s">
        <v>205</v>
      </c>
      <c r="J4" s="146"/>
      <c r="K4" s="146" t="s">
        <v>204</v>
      </c>
      <c r="L4" s="146" t="s">
        <v>205</v>
      </c>
      <c r="M4" s="147"/>
    </row>
    <row r="5" spans="1:15" x14ac:dyDescent="0.3">
      <c r="A5" s="115" t="s">
        <v>1</v>
      </c>
      <c r="B5" s="149"/>
      <c r="C5" s="149"/>
      <c r="E5" s="149"/>
      <c r="F5" s="149"/>
      <c r="H5" s="149"/>
      <c r="I5" s="149"/>
      <c r="K5" s="149"/>
      <c r="L5" s="149"/>
      <c r="M5" s="117"/>
      <c r="N5" s="118"/>
      <c r="O5" s="118"/>
    </row>
    <row r="6" spans="1:15" x14ac:dyDescent="0.3">
      <c r="A6" s="112" t="s">
        <v>15</v>
      </c>
      <c r="B6" s="116">
        <v>3</v>
      </c>
      <c r="C6" s="116">
        <v>0</v>
      </c>
      <c r="D6" s="150"/>
      <c r="E6" s="116">
        <v>3</v>
      </c>
      <c r="F6" s="116">
        <v>1</v>
      </c>
      <c r="G6" s="150"/>
      <c r="H6" s="116">
        <v>4</v>
      </c>
      <c r="I6" s="116">
        <v>0</v>
      </c>
      <c r="J6" s="150"/>
      <c r="K6" s="116">
        <v>6</v>
      </c>
      <c r="L6" s="116">
        <v>1</v>
      </c>
      <c r="M6" s="117"/>
      <c r="N6" s="118"/>
      <c r="O6" s="118"/>
    </row>
    <row r="7" spans="1:15" x14ac:dyDescent="0.3">
      <c r="A7" s="112" t="s">
        <v>16</v>
      </c>
      <c r="B7" s="116">
        <v>3</v>
      </c>
      <c r="C7" s="116">
        <v>0</v>
      </c>
      <c r="D7" s="150"/>
      <c r="E7" s="116">
        <v>4</v>
      </c>
      <c r="F7" s="116">
        <v>0</v>
      </c>
      <c r="G7" s="150"/>
      <c r="H7" s="116">
        <v>2</v>
      </c>
      <c r="I7" s="116">
        <v>0</v>
      </c>
      <c r="J7" s="150"/>
      <c r="K7" s="116">
        <v>2</v>
      </c>
      <c r="L7" s="116">
        <v>0</v>
      </c>
      <c r="M7" s="117"/>
      <c r="N7" s="118"/>
      <c r="O7" s="118"/>
    </row>
    <row r="8" spans="1:15" x14ac:dyDescent="0.3">
      <c r="A8" s="112" t="s">
        <v>17</v>
      </c>
      <c r="B8" s="116">
        <v>8</v>
      </c>
      <c r="C8" s="116">
        <v>3</v>
      </c>
      <c r="D8" s="150"/>
      <c r="E8" s="116">
        <v>11</v>
      </c>
      <c r="F8" s="116">
        <v>6</v>
      </c>
      <c r="G8" s="150"/>
      <c r="H8" s="116">
        <v>12</v>
      </c>
      <c r="I8" s="116">
        <v>6</v>
      </c>
      <c r="J8" s="150"/>
      <c r="K8" s="116">
        <v>12</v>
      </c>
      <c r="L8" s="116">
        <v>6</v>
      </c>
      <c r="M8" s="117"/>
      <c r="N8" s="118"/>
      <c r="O8" s="118"/>
    </row>
    <row r="9" spans="1:15" x14ac:dyDescent="0.3">
      <c r="A9" s="112" t="s">
        <v>18</v>
      </c>
      <c r="B9" s="116">
        <v>7</v>
      </c>
      <c r="C9" s="116">
        <v>1</v>
      </c>
      <c r="D9" s="150"/>
      <c r="E9" s="116">
        <v>9</v>
      </c>
      <c r="F9" s="116">
        <v>1</v>
      </c>
      <c r="G9" s="150"/>
      <c r="H9" s="116">
        <v>7</v>
      </c>
      <c r="I9" s="116">
        <v>1</v>
      </c>
      <c r="J9" s="150"/>
      <c r="K9" s="116">
        <v>5</v>
      </c>
      <c r="L9" s="116">
        <v>2</v>
      </c>
      <c r="M9" s="117"/>
      <c r="N9" s="118"/>
      <c r="O9" s="118"/>
    </row>
    <row r="10" spans="1:15" ht="15" x14ac:dyDescent="0.3">
      <c r="A10" s="112" t="s">
        <v>206</v>
      </c>
      <c r="B10" s="116">
        <v>4</v>
      </c>
      <c r="C10" s="116">
        <v>0</v>
      </c>
      <c r="D10" s="150"/>
      <c r="E10" s="116">
        <v>4</v>
      </c>
      <c r="F10" s="116">
        <v>0</v>
      </c>
      <c r="G10" s="150"/>
      <c r="H10" s="116">
        <v>3</v>
      </c>
      <c r="I10" s="116">
        <v>0</v>
      </c>
      <c r="J10" s="150"/>
      <c r="K10" s="116">
        <v>4</v>
      </c>
      <c r="L10" s="116">
        <v>0</v>
      </c>
      <c r="M10" s="117"/>
      <c r="N10" s="118"/>
      <c r="O10" s="118"/>
    </row>
    <row r="11" spans="1:15" x14ac:dyDescent="0.3">
      <c r="B11" s="116"/>
      <c r="C11" s="116"/>
      <c r="D11" s="150"/>
      <c r="E11" s="116"/>
      <c r="F11" s="116"/>
      <c r="G11" s="150"/>
      <c r="H11" s="116"/>
      <c r="I11" s="116"/>
      <c r="J11" s="150"/>
      <c r="K11" s="116"/>
      <c r="L11" s="116"/>
      <c r="M11" s="117"/>
      <c r="N11" s="118"/>
      <c r="O11" s="118"/>
    </row>
    <row r="12" spans="1:15" x14ac:dyDescent="0.3">
      <c r="A12" s="100" t="s">
        <v>23</v>
      </c>
      <c r="B12" s="116"/>
      <c r="C12" s="116"/>
      <c r="D12" s="116"/>
      <c r="E12" s="116"/>
      <c r="F12" s="116"/>
      <c r="G12" s="116"/>
      <c r="H12" s="116"/>
      <c r="I12" s="116"/>
      <c r="J12" s="116"/>
      <c r="K12" s="116"/>
      <c r="L12" s="116"/>
      <c r="M12" s="117"/>
      <c r="N12" s="118"/>
      <c r="O12" s="118"/>
    </row>
    <row r="13" spans="1:15" x14ac:dyDescent="0.3">
      <c r="A13" s="151" t="s">
        <v>126</v>
      </c>
      <c r="B13" s="116">
        <v>3</v>
      </c>
      <c r="C13" s="116">
        <v>0</v>
      </c>
      <c r="D13" s="116"/>
      <c r="E13" s="116">
        <v>3</v>
      </c>
      <c r="F13" s="116">
        <v>0</v>
      </c>
      <c r="G13" s="116"/>
      <c r="H13" s="116">
        <v>2</v>
      </c>
      <c r="I13" s="116">
        <v>0</v>
      </c>
      <c r="J13" s="116"/>
      <c r="K13" s="116">
        <v>1</v>
      </c>
      <c r="L13" s="116">
        <v>0</v>
      </c>
      <c r="M13" s="117"/>
      <c r="N13" s="118"/>
      <c r="O13" s="118"/>
    </row>
    <row r="14" spans="1:15" x14ac:dyDescent="0.3">
      <c r="A14" s="106" t="s">
        <v>127</v>
      </c>
      <c r="B14" s="116">
        <v>4</v>
      </c>
      <c r="C14" s="116">
        <v>1</v>
      </c>
      <c r="D14" s="116"/>
      <c r="E14" s="116">
        <v>5</v>
      </c>
      <c r="F14" s="116">
        <v>1</v>
      </c>
      <c r="G14" s="116"/>
      <c r="H14" s="116">
        <v>4</v>
      </c>
      <c r="I14" s="116">
        <v>1</v>
      </c>
      <c r="J14" s="116"/>
      <c r="K14" s="116">
        <v>6</v>
      </c>
      <c r="L14" s="116">
        <v>1</v>
      </c>
      <c r="M14" s="117"/>
      <c r="N14" s="118"/>
      <c r="O14" s="118"/>
    </row>
    <row r="15" spans="1:15" s="113" customFormat="1" x14ac:dyDescent="0.3">
      <c r="A15" s="106" t="s">
        <v>178</v>
      </c>
      <c r="B15" s="116">
        <v>5</v>
      </c>
      <c r="C15" s="116">
        <v>1</v>
      </c>
      <c r="D15" s="116"/>
      <c r="E15" s="116">
        <v>6</v>
      </c>
      <c r="F15" s="116">
        <v>2</v>
      </c>
      <c r="G15" s="116"/>
      <c r="H15" s="116">
        <v>6</v>
      </c>
      <c r="I15" s="116">
        <v>2</v>
      </c>
      <c r="J15" s="116"/>
      <c r="K15" s="116">
        <v>6</v>
      </c>
      <c r="L15" s="116">
        <v>3</v>
      </c>
      <c r="M15" s="117"/>
      <c r="N15" s="117"/>
      <c r="O15" s="117"/>
    </row>
    <row r="16" spans="1:15" s="113" customFormat="1" x14ac:dyDescent="0.3">
      <c r="A16" s="106" t="s">
        <v>179</v>
      </c>
      <c r="B16" s="116">
        <v>7</v>
      </c>
      <c r="C16" s="116">
        <v>3</v>
      </c>
      <c r="D16" s="116"/>
      <c r="E16" s="116">
        <v>10</v>
      </c>
      <c r="F16" s="116">
        <v>3</v>
      </c>
      <c r="G16" s="116"/>
      <c r="H16" s="116">
        <v>10</v>
      </c>
      <c r="I16" s="116">
        <v>2</v>
      </c>
      <c r="J16" s="116"/>
      <c r="K16" s="116">
        <v>11</v>
      </c>
      <c r="L16" s="116">
        <v>3</v>
      </c>
      <c r="M16" s="117"/>
      <c r="N16" s="117"/>
      <c r="O16" s="117"/>
    </row>
    <row r="17" spans="1:15" s="113" customFormat="1" x14ac:dyDescent="0.3">
      <c r="A17" s="106" t="s">
        <v>128</v>
      </c>
      <c r="B17" s="116">
        <v>9</v>
      </c>
      <c r="C17" s="116">
        <v>3</v>
      </c>
      <c r="D17" s="116"/>
      <c r="E17" s="116">
        <v>14</v>
      </c>
      <c r="F17" s="116">
        <v>4</v>
      </c>
      <c r="G17" s="116"/>
      <c r="H17" s="116">
        <v>10</v>
      </c>
      <c r="I17" s="116">
        <v>3</v>
      </c>
      <c r="J17" s="116"/>
      <c r="K17" s="116">
        <v>16</v>
      </c>
      <c r="L17" s="116">
        <v>6</v>
      </c>
      <c r="M17" s="117"/>
      <c r="N17" s="117"/>
      <c r="O17" s="117"/>
    </row>
    <row r="18" spans="1:15" x14ac:dyDescent="0.3">
      <c r="A18" s="106" t="s">
        <v>24</v>
      </c>
      <c r="B18" s="152">
        <v>20</v>
      </c>
      <c r="C18" s="152">
        <v>5</v>
      </c>
      <c r="D18" s="152"/>
      <c r="E18" s="152">
        <v>21</v>
      </c>
      <c r="F18" s="152">
        <v>5</v>
      </c>
      <c r="G18" s="152"/>
      <c r="H18" s="152">
        <v>23</v>
      </c>
      <c r="I18" s="152">
        <v>6</v>
      </c>
      <c r="J18" s="152"/>
      <c r="K18" s="152">
        <v>28</v>
      </c>
      <c r="L18" s="152">
        <v>9</v>
      </c>
    </row>
    <row r="19" spans="1:15" x14ac:dyDescent="0.3">
      <c r="A19" s="153" t="s">
        <v>28</v>
      </c>
      <c r="B19" s="112"/>
      <c r="C19" s="112"/>
      <c r="D19" s="112"/>
      <c r="E19" s="112"/>
      <c r="F19" s="112"/>
      <c r="G19" s="112"/>
      <c r="H19" s="112"/>
      <c r="I19" s="112"/>
      <c r="J19" s="112"/>
      <c r="K19" s="112"/>
      <c r="L19" s="112"/>
      <c r="M19" s="112"/>
    </row>
    <row r="20" spans="1:15" ht="15" x14ac:dyDescent="0.3">
      <c r="A20" s="86" t="s">
        <v>199</v>
      </c>
    </row>
    <row r="21" spans="1:15" ht="15" x14ac:dyDescent="0.3">
      <c r="A21" s="112" t="s">
        <v>200</v>
      </c>
    </row>
    <row r="22" spans="1:15" ht="15" x14ac:dyDescent="0.3">
      <c r="A22" s="86" t="s">
        <v>207</v>
      </c>
      <c r="L22" s="149"/>
    </row>
    <row r="23" spans="1:15" x14ac:dyDescent="0.3">
      <c r="L23" s="149"/>
    </row>
    <row r="24" spans="1:15" x14ac:dyDescent="0.3">
      <c r="L24" s="149"/>
    </row>
    <row r="25" spans="1:15" x14ac:dyDescent="0.3">
      <c r="L25" s="149"/>
    </row>
    <row r="26" spans="1:15" x14ac:dyDescent="0.3">
      <c r="L26" s="149"/>
    </row>
    <row r="27" spans="1:15" x14ac:dyDescent="0.3">
      <c r="L27" s="149"/>
    </row>
    <row r="28" spans="1:15" x14ac:dyDescent="0.3">
      <c r="B28" s="116"/>
      <c r="C28" s="116"/>
      <c r="D28" s="116"/>
      <c r="E28" s="116"/>
      <c r="F28" s="116"/>
      <c r="G28" s="116"/>
      <c r="H28" s="116"/>
      <c r="I28" s="116"/>
      <c r="J28" s="116"/>
      <c r="K28" s="116"/>
      <c r="L28" s="116"/>
    </row>
    <row r="29" spans="1:15" x14ac:dyDescent="0.3">
      <c r="B29" s="116"/>
      <c r="C29" s="116"/>
      <c r="D29" s="116"/>
      <c r="E29" s="116"/>
      <c r="F29" s="116"/>
      <c r="G29" s="116"/>
      <c r="H29" s="116"/>
      <c r="I29" s="116"/>
      <c r="J29" s="116"/>
      <c r="K29" s="116"/>
      <c r="L29" s="116"/>
    </row>
    <row r="30" spans="1:15" x14ac:dyDescent="0.3">
      <c r="B30" s="116"/>
      <c r="C30" s="116"/>
      <c r="D30" s="116"/>
      <c r="E30" s="116"/>
      <c r="F30" s="116"/>
      <c r="G30" s="116"/>
      <c r="H30" s="116"/>
      <c r="I30" s="116"/>
      <c r="J30" s="116"/>
      <c r="K30" s="116"/>
      <c r="L30" s="116"/>
    </row>
    <row r="31" spans="1:15" x14ac:dyDescent="0.3">
      <c r="B31" s="116"/>
      <c r="C31" s="116"/>
      <c r="D31" s="116"/>
      <c r="E31" s="116"/>
      <c r="F31" s="116"/>
      <c r="G31" s="116"/>
      <c r="H31" s="116"/>
      <c r="I31" s="116"/>
      <c r="J31" s="116"/>
      <c r="K31" s="116"/>
      <c r="L31" s="116"/>
    </row>
    <row r="32" spans="1:15" x14ac:dyDescent="0.3">
      <c r="B32" s="116"/>
      <c r="C32" s="116"/>
      <c r="D32" s="116"/>
      <c r="E32" s="116"/>
      <c r="F32" s="116"/>
      <c r="G32" s="116"/>
      <c r="H32" s="116"/>
      <c r="I32" s="116"/>
      <c r="J32" s="116"/>
      <c r="K32" s="116"/>
      <c r="L32" s="116"/>
    </row>
    <row r="33" spans="2:12" x14ac:dyDescent="0.3">
      <c r="B33" s="116"/>
      <c r="C33" s="116"/>
      <c r="D33" s="116"/>
      <c r="E33" s="116"/>
      <c r="F33" s="116"/>
      <c r="G33" s="116"/>
      <c r="H33" s="116"/>
      <c r="I33" s="116"/>
      <c r="J33" s="116"/>
      <c r="K33" s="116"/>
      <c r="L33" s="116"/>
    </row>
    <row r="34" spans="2:12" x14ac:dyDescent="0.3">
      <c r="B34" s="116"/>
      <c r="C34" s="116"/>
      <c r="D34" s="116"/>
      <c r="E34" s="116"/>
      <c r="F34" s="116"/>
      <c r="G34" s="116"/>
      <c r="H34" s="116"/>
      <c r="I34" s="116"/>
      <c r="J34" s="116"/>
      <c r="K34" s="116"/>
      <c r="L34" s="116"/>
    </row>
    <row r="35" spans="2:12" x14ac:dyDescent="0.3">
      <c r="B35" s="116"/>
      <c r="C35" s="116"/>
      <c r="D35" s="116"/>
      <c r="E35" s="116"/>
      <c r="F35" s="116"/>
      <c r="G35" s="116"/>
      <c r="H35" s="116"/>
      <c r="I35" s="116"/>
      <c r="J35" s="116"/>
      <c r="K35" s="116"/>
      <c r="L35" s="116"/>
    </row>
    <row r="36" spans="2:12" x14ac:dyDescent="0.3">
      <c r="B36" s="116"/>
      <c r="C36" s="116"/>
      <c r="D36" s="116"/>
      <c r="E36" s="116"/>
      <c r="F36" s="116"/>
      <c r="G36" s="116"/>
      <c r="H36" s="116"/>
      <c r="I36" s="116"/>
      <c r="J36" s="116"/>
      <c r="K36" s="116"/>
      <c r="L36" s="116"/>
    </row>
    <row r="37" spans="2:12" x14ac:dyDescent="0.3">
      <c r="B37" s="116"/>
      <c r="C37" s="116"/>
      <c r="D37" s="116"/>
      <c r="E37" s="116"/>
      <c r="F37" s="116"/>
      <c r="G37" s="116"/>
      <c r="H37" s="116"/>
      <c r="I37" s="116"/>
      <c r="J37" s="116"/>
      <c r="K37" s="116"/>
      <c r="L37" s="116"/>
    </row>
    <row r="38" spans="2:12" x14ac:dyDescent="0.3">
      <c r="B38" s="116"/>
      <c r="C38" s="116"/>
      <c r="D38" s="116"/>
      <c r="E38" s="116"/>
      <c r="F38" s="116"/>
      <c r="G38" s="116"/>
      <c r="H38" s="116"/>
      <c r="I38" s="116"/>
      <c r="J38" s="116"/>
      <c r="K38" s="116"/>
      <c r="L38" s="116"/>
    </row>
    <row r="39" spans="2:12" x14ac:dyDescent="0.3">
      <c r="B39" s="116"/>
      <c r="C39" s="116"/>
      <c r="D39" s="116"/>
      <c r="E39" s="116"/>
      <c r="F39" s="116"/>
      <c r="G39" s="116"/>
      <c r="H39" s="116"/>
      <c r="I39" s="116"/>
      <c r="J39" s="116"/>
      <c r="K39" s="116"/>
      <c r="L39" s="116"/>
    </row>
    <row r="40" spans="2:12" x14ac:dyDescent="0.3">
      <c r="B40" s="116"/>
      <c r="C40" s="116"/>
      <c r="D40" s="116"/>
      <c r="E40" s="116"/>
      <c r="F40" s="116"/>
      <c r="G40" s="116"/>
      <c r="H40" s="116"/>
      <c r="I40" s="116"/>
      <c r="J40" s="116"/>
      <c r="K40" s="116"/>
      <c r="L40" s="116"/>
    </row>
  </sheetData>
  <mergeCells count="4">
    <mergeCell ref="B3:C3"/>
    <mergeCell ref="E3:F3"/>
    <mergeCell ref="H3:I3"/>
    <mergeCell ref="K3:L3"/>
  </mergeCells>
  <conditionalFormatting sqref="B5">
    <cfRule type="cellIs" dxfId="27" priority="1" stopIfTrue="1" operator="equal">
      <formula>"   "</formula>
    </cfRule>
    <cfRule type="cellIs" dxfId="26" priority="2" stopIfTrue="1" operator="equal">
      <formula>"    "</formula>
    </cfRule>
  </conditionalFormatting>
  <pageMargins left="0.7" right="0.7" top="0.75" bottom="0.75" header="0.3" footer="0.3"/>
  <pageSetup paperSize="9" orientation="portrait" r:id="rId1"/>
  <ignoredErrors>
    <ignoredError sqref="A13:A18"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
  <sheetViews>
    <sheetView showGridLines="0" workbookViewId="0"/>
  </sheetViews>
  <sheetFormatPr defaultColWidth="17.33203125" defaultRowHeight="13.8" x14ac:dyDescent="0.3"/>
  <cols>
    <col min="1" max="1" width="17.33203125" style="79"/>
    <col min="2" max="2" width="11.33203125" style="79" bestFit="1" customWidth="1"/>
    <col min="3" max="3" width="12.33203125" style="79" bestFit="1" customWidth="1"/>
    <col min="4" max="4" width="3.109375" style="79" customWidth="1"/>
    <col min="5" max="5" width="11.33203125" style="79" bestFit="1" customWidth="1"/>
    <col min="6" max="6" width="12.33203125" style="79" bestFit="1" customWidth="1"/>
    <col min="7" max="7" width="2.5546875" style="79" customWidth="1"/>
    <col min="8" max="8" width="11.33203125" style="79" bestFit="1" customWidth="1"/>
    <col min="9" max="9" width="12.33203125" style="79" bestFit="1" customWidth="1"/>
    <col min="10" max="10" width="3" style="79" customWidth="1"/>
    <col min="11" max="11" width="11.33203125" style="79" bestFit="1" customWidth="1"/>
    <col min="12" max="12" width="12.33203125" style="79" bestFit="1" customWidth="1"/>
    <col min="13" max="16384" width="17.33203125" style="79"/>
  </cols>
  <sheetData>
    <row r="1" spans="1:13" s="61" customFormat="1" x14ac:dyDescent="0.3">
      <c r="A1" s="60" t="s">
        <v>33</v>
      </c>
    </row>
    <row r="2" spans="1:13" s="61" customFormat="1" ht="15" x14ac:dyDescent="0.3">
      <c r="A2" s="62" t="s">
        <v>208</v>
      </c>
      <c r="B2" s="1"/>
      <c r="C2" s="1"/>
      <c r="D2" s="1"/>
      <c r="E2" s="1"/>
      <c r="F2" s="1"/>
      <c r="G2" s="1"/>
      <c r="H2" s="1"/>
      <c r="I2" s="1"/>
      <c r="J2" s="1"/>
      <c r="K2" s="1"/>
      <c r="L2" s="1"/>
      <c r="M2" s="2"/>
    </row>
    <row r="3" spans="1:13" x14ac:dyDescent="0.3">
      <c r="A3" s="108"/>
      <c r="B3" s="138">
        <v>2020</v>
      </c>
      <c r="C3" s="138"/>
      <c r="E3" s="138">
        <v>2021</v>
      </c>
      <c r="F3" s="138"/>
      <c r="H3" s="138">
        <v>2022</v>
      </c>
      <c r="I3" s="138"/>
      <c r="K3" s="138">
        <v>2023</v>
      </c>
      <c r="L3" s="138"/>
    </row>
    <row r="4" spans="1:13" s="119" customFormat="1" ht="27.6" x14ac:dyDescent="0.3">
      <c r="A4" s="94"/>
      <c r="B4" s="94" t="s">
        <v>129</v>
      </c>
      <c r="C4" s="94" t="s">
        <v>136</v>
      </c>
      <c r="D4" s="94"/>
      <c r="E4" s="94" t="s">
        <v>129</v>
      </c>
      <c r="F4" s="94" t="s">
        <v>136</v>
      </c>
      <c r="G4" s="94"/>
      <c r="H4" s="94" t="s">
        <v>129</v>
      </c>
      <c r="I4" s="94" t="s">
        <v>136</v>
      </c>
      <c r="J4" s="94"/>
      <c r="K4" s="94" t="s">
        <v>129</v>
      </c>
      <c r="L4" s="94" t="s">
        <v>136</v>
      </c>
    </row>
    <row r="5" spans="1:13" x14ac:dyDescent="0.3">
      <c r="A5" s="110" t="s">
        <v>93</v>
      </c>
      <c r="B5" s="80"/>
      <c r="C5" s="80"/>
      <c r="E5" s="80"/>
      <c r="F5" s="80"/>
      <c r="H5" s="80"/>
      <c r="I5" s="80"/>
      <c r="K5" s="80"/>
      <c r="L5" s="80"/>
    </row>
    <row r="6" spans="1:13" x14ac:dyDescent="0.3">
      <c r="A6" s="79" t="s">
        <v>2</v>
      </c>
      <c r="B6" s="99">
        <v>1</v>
      </c>
      <c r="C6" s="99">
        <v>62</v>
      </c>
      <c r="D6" s="99"/>
      <c r="E6" s="99">
        <v>1</v>
      </c>
      <c r="F6" s="99">
        <v>56</v>
      </c>
      <c r="G6" s="99"/>
      <c r="H6" s="99">
        <v>1</v>
      </c>
      <c r="I6" s="99">
        <v>58</v>
      </c>
      <c r="J6" s="99"/>
      <c r="K6" s="99">
        <v>1</v>
      </c>
      <c r="L6" s="130">
        <v>50</v>
      </c>
    </row>
    <row r="7" spans="1:13" s="88" customFormat="1" x14ac:dyDescent="0.3">
      <c r="A7" s="90" t="s">
        <v>3</v>
      </c>
      <c r="B7" s="105">
        <v>99</v>
      </c>
      <c r="C7" s="105">
        <v>12</v>
      </c>
      <c r="D7" s="105"/>
      <c r="E7" s="105">
        <v>99</v>
      </c>
      <c r="F7" s="105">
        <v>12</v>
      </c>
      <c r="G7" s="105"/>
      <c r="H7" s="105">
        <v>99</v>
      </c>
      <c r="I7" s="105">
        <v>15</v>
      </c>
      <c r="J7" s="105"/>
      <c r="K7" s="105">
        <v>99</v>
      </c>
      <c r="L7" s="105">
        <v>13</v>
      </c>
    </row>
    <row r="8" spans="1:13" s="88" customFormat="1" x14ac:dyDescent="0.3">
      <c r="A8" s="111" t="s">
        <v>28</v>
      </c>
      <c r="B8" s="98"/>
      <c r="C8" s="98"/>
      <c r="D8" s="98"/>
      <c r="E8" s="98"/>
      <c r="F8" s="98"/>
      <c r="G8" s="98"/>
      <c r="H8" s="98"/>
      <c r="I8" s="98"/>
      <c r="J8" s="98"/>
      <c r="K8" s="98"/>
      <c r="L8" s="98"/>
    </row>
    <row r="9" spans="1:13" ht="15" x14ac:dyDescent="0.3">
      <c r="A9" s="86" t="s">
        <v>199</v>
      </c>
      <c r="B9" s="98"/>
      <c r="C9" s="98"/>
      <c r="D9" s="98"/>
      <c r="E9" s="98"/>
      <c r="F9" s="98"/>
      <c r="G9" s="98"/>
      <c r="H9" s="98"/>
      <c r="I9" s="98"/>
      <c r="J9" s="98"/>
      <c r="K9" s="98"/>
      <c r="L9" s="98"/>
    </row>
    <row r="10" spans="1:13" x14ac:dyDescent="0.3">
      <c r="A10" s="120"/>
    </row>
  </sheetData>
  <mergeCells count="4">
    <mergeCell ref="B3:C3"/>
    <mergeCell ref="E3:F3"/>
    <mergeCell ref="H3:I3"/>
    <mergeCell ref="K3:L3"/>
  </mergeCells>
  <conditionalFormatting sqref="B4:C5">
    <cfRule type="cellIs" dxfId="25" priority="5" stopIfTrue="1" operator="equal">
      <formula>"   "</formula>
    </cfRule>
    <cfRule type="cellIs" dxfId="24" priority="6"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Toelichting</vt:lpstr>
      <vt:lpstr>Bronbestanden</vt:lpstr>
      <vt:lpstr>Tabel 1</vt:lpstr>
      <vt:lpstr>Tabel 2</vt:lpstr>
      <vt:lpstr>Tabel 3</vt:lpstr>
      <vt:lpstr>Tabel 4</vt:lpstr>
      <vt:lpstr>Tabel 5</vt:lpstr>
      <vt:lpstr>Supplement A</vt:lpstr>
      <vt:lpstr>Supplement B</vt:lpstr>
      <vt:lpstr>Supplement C</vt:lpstr>
      <vt:lpstr>Supplement D</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Klijs, B. (Bart)</dc:creator>
  <cp:lastModifiedBy>Mastenbroek, V.J.E.Z. (Elisca)</cp:lastModifiedBy>
  <cp:lastPrinted>2024-09-20T14:44:25Z</cp:lastPrinted>
  <dcterms:created xsi:type="dcterms:W3CDTF">2023-11-30T12:54:40Z</dcterms:created>
  <dcterms:modified xsi:type="dcterms:W3CDTF">2025-02-16T12:03:56Z</dcterms:modified>
</cp:coreProperties>
</file>