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bsp.nl\Productie\primair\ED\Werk\Maatwerk\MKBO\MKBO IH\MKBO IH inclusief regio\finale output\maatwerk Drenthe\outputtabellenset\"/>
    </mc:Choice>
  </mc:AlternateContent>
  <xr:revisionPtr revIDLastSave="0" documentId="13_ncr:1_{CB64FFA4-F109-44D4-A66A-6A21BF898309}" xr6:coauthVersionLast="47" xr6:coauthVersionMax="47" xr10:uidLastSave="{00000000-0000-0000-0000-000000000000}"/>
  <bookViews>
    <workbookView xWindow="-110" yWindow="-110" windowWidth="19420" windowHeight="10300" tabRatio="730" xr2:uid="{00000000-000D-0000-FFFF-FFFF00000000}"/>
  </bookViews>
  <sheets>
    <sheet name="Voorblad" sheetId="19" r:id="rId1"/>
    <sheet name="Inhoud" sheetId="16" r:id="rId2"/>
    <sheet name="Toelichting" sheetId="18" r:id="rId3"/>
    <sheet name="Tabel 1a " sheetId="1" r:id="rId4"/>
    <sheet name="Tabel 1b" sheetId="10" r:id="rId5"/>
  </sheets>
  <definedNames>
    <definedName name="_xlnm._FilterDatabase" localSheetId="3" hidden="1">'Tabel 1a '!#REF!</definedName>
    <definedName name="_xlnm._FilterDatabase" localSheetId="4" hidden="1">'Tabel 1b'!$K$6:$K$76</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6" l="1"/>
  <c r="B7" i="16"/>
</calcChain>
</file>

<file path=xl/sharedStrings.xml><?xml version="1.0" encoding="utf-8"?>
<sst xmlns="http://schemas.openxmlformats.org/spreadsheetml/2006/main" count="381" uniqueCount="83">
  <si>
    <t>Bron: CBS</t>
  </si>
  <si>
    <t>Provincie</t>
  </si>
  <si>
    <t>Onbekend</t>
  </si>
  <si>
    <t>Drenthe</t>
  </si>
  <si>
    <t>Flevoland</t>
  </si>
  <si>
    <t>Friesland</t>
  </si>
  <si>
    <t>Gelderland</t>
  </si>
  <si>
    <t>Groningen</t>
  </si>
  <si>
    <t>Limburg</t>
  </si>
  <si>
    <t>Noord-Brabant</t>
  </si>
  <si>
    <t>Noord-Holland</t>
  </si>
  <si>
    <t>Overijssel</t>
  </si>
  <si>
    <t>Utrecht</t>
  </si>
  <si>
    <t>Zeeland</t>
  </si>
  <si>
    <t>Zuid-Holland</t>
  </si>
  <si>
    <t>Totaal</t>
  </si>
  <si>
    <t>Toelichting bij de tabellen</t>
  </si>
  <si>
    <t>De handelswaarden zijn afgerond op miljoenen. In geval van afrondingen kan het voorkomen, dat de totalen niet precies overeenstemmen met de som der opgetelde getallen.</t>
  </si>
  <si>
    <t xml:space="preserve">Het Algemeen Bedrijvenregister (ABR) maakt gebruik van de Standaard Bedrijfsindeling (SBI) om bedrijfseenheden in te delen naar hoofdactiviteit. Er sprake van onderschatting van het aantal vestigingen in de volgende SBI's: openbaar bestuur, overheidsdiensten en verplichte sociale verzekeringen (O); onderwijs (P); gezondheids- en welzijnszorg (Q); en huishoudens als werkgever (T).  </t>
  </si>
  <si>
    <t>Micro</t>
  </si>
  <si>
    <t>Klein</t>
  </si>
  <si>
    <t>Middel</t>
  </si>
  <si>
    <t>Groot</t>
  </si>
  <si>
    <t>Grootteklasse Bedrijf</t>
  </si>
  <si>
    <t>Export</t>
  </si>
  <si>
    <t>Grootteklasse</t>
  </si>
  <si>
    <t xml:space="preserve">Grootteklasse Bedrijf </t>
  </si>
  <si>
    <t xml:space="preserve">Grootteklasse Vestiging </t>
  </si>
  <si>
    <t xml:space="preserve">Het aantal werkzame personen wordt vastgesteld op basis van de werknemers op de loonlijst inclusief meewerkende firmanten, eigenaren en familieleden. Het aantal werknemers per bedrijf wordt berekend uit loonbelastinggegevens van de Belastingdienst. Voor bedrijven met een bepaalde rechtsvorm, bijvoorbeeld eenmanszaak en vennootschap onder firma, worden afhankelijk van de rechtsvorm één of twee werkzame personen opgeteld bij het personeel op de loonlijst om het aantal werkzame personen te bepalen. Er is geen onderscheid gemaakt in bedrijven die wel of niet onderdeel zijn van een (buitenlandse) ondernemingsgroep. </t>
  </si>
  <si>
    <t>Inhoud</t>
  </si>
  <si>
    <t>Werkblad</t>
  </si>
  <si>
    <t>Toelichting</t>
  </si>
  <si>
    <t>Verklaring van tekens</t>
  </si>
  <si>
    <t>* = voorlopig cijfer</t>
  </si>
  <si>
    <t>** = nader voorlopig cijfer</t>
  </si>
  <si>
    <t>– = (indien voorkomend tussen twee getallen) tot en met</t>
  </si>
  <si>
    <t>0 (0,0) = het getal is kleiner dan de helft van de gekozen eenheid</t>
  </si>
  <si>
    <t>niets (blank) = een cijfer kan op logische gronden niet voorkomen</t>
  </si>
  <si>
    <t>Tabel 1a</t>
  </si>
  <si>
    <t>Tabel 1b</t>
  </si>
  <si>
    <t>Inleiding</t>
  </si>
  <si>
    <t>Populatie</t>
  </si>
  <si>
    <t>Methode en operationalisering</t>
  </si>
  <si>
    <t>Opmerkingen bij de tabellen</t>
  </si>
  <si>
    <t>Begrippen</t>
  </si>
  <si>
    <t xml:space="preserve">Om de exacte geografische locatie van het bedrijf te bepalen, is deze dataset verder geregionaliseerd naar vestigingsniveau, oftewel  het niveau van de lokale bedrijfseenheid. In de meeste gevallen is een bedrijf klein en bestaat deze uit één vestiging. In het geval dat een bedrijf één vestiging heeft wordt de internationale handel van het bedrijf toegewezen aan de regio waar het bedrijf gevestigd is. Als het bedrijf meer dan één vestiging heeft, wordt de handelswaarde naar rato van het aantal werknemers in de verschillende vestigingen verdeeld over de vestigingen, en daarmee over de provincies en COROP-gebieden. Eenzelfde verdeling is toegepast voor het bepalen van de handelslanden. </t>
  </si>
  <si>
    <t>Om de export van de Nederlandse regio’s in kaart te brengen, zijn datasets uit verschillende bronnen gecombineerd. Ten eerste, zijn gegevens uit de internationale handel in goederen statistiek gekoppeld aan het Algemeen Bedrijvenregister (ABR). Dit resulteerde in een dataset met informatie op het bedrijfsniveau, inclusief kenmerken zoals de bedrijfsgrootte, de economische sector waarbinnen het bedrijf actief is, de landen waarmee gehandeld wordt, welke goederen verhandeld worden, en waar het uiteindelijk zeggenschap van het bedrijf gelegen is.</t>
  </si>
  <si>
    <r>
      <rPr>
        <b/>
        <i/>
        <sz val="10"/>
        <rFont val="Arial"/>
        <family val="2"/>
      </rPr>
      <t>Grootteklasse Bedrijf:</t>
    </r>
    <r>
      <rPr>
        <sz val="10"/>
        <rFont val="Arial"/>
        <family val="2"/>
      </rPr>
      <t xml:space="preserve"> </t>
    </r>
  </si>
  <si>
    <t xml:space="preserve">De indeling van bedrijven naar het aantal werkzame personen. De volgende indeling is gehanteerd: micro (0-9), klein, (10-49), middel (50-249) en groot (250+). Het onderscheid MKB en grootbedrijf is met deze onderverdeling te maken. </t>
  </si>
  <si>
    <r>
      <rPr>
        <b/>
        <i/>
        <sz val="10"/>
        <rFont val="Arial"/>
        <family val="2"/>
      </rPr>
      <t>Grootteklasse Vestiging:</t>
    </r>
    <r>
      <rPr>
        <sz val="10"/>
        <rFont val="Arial"/>
        <family val="2"/>
      </rPr>
      <t xml:space="preserve"> </t>
    </r>
  </si>
  <si>
    <t>De populatie bestaat uit alle vestigingen die in het Algemeen Bedrijvenregister (ABR) van het desbetreffende jaar voorkomen. Dit verschilt van de totalen van de vestigingen die op Statline gepubliceerd staan. Op Statline wordt bij aantal vestigingen doorgaans gerefereerd naar peildatum 1 januari, terwijl in dit onderzoek alle vestigingen  inbegrepen zijn die in een jaar voorkomen om alle handel van een jaar mee te nemen.</t>
  </si>
  <si>
    <t>De indeling van vestigingen naar het aantal werkzame personen. De volgende indeling is gehanteerd: micro (0-9), klein, (10-49), middel (50-249) en groot (250+). Het onderscheid MKB en grootbedrijf is met deze onderverdeling niet te maken, omdat het onderscheid MKB en grootbedrijf enkel op bedrijfsniveau bepaald wordt.</t>
  </si>
  <si>
    <t>Export:</t>
  </si>
  <si>
    <t>Het leveren van goederen door ingezetenen vanuit het economisch gebied van Nederland aan het buitenland. Wederuitvoer maakt ook deel uit van de export, in tegenstelling tot doorvoer.</t>
  </si>
  <si>
    <t>2014–2015 = 2014 tot en met 2015</t>
  </si>
  <si>
    <t>2014/2015 = het gemiddelde over de jaren 2014 tot en met 2015</t>
  </si>
  <si>
    <t>2014/’15 = oogstjaar, boekjaar, schooljaar enz., beginnend in 2014 en eindigend in 2015</t>
  </si>
  <si>
    <t>2010/’11–2014/’15 = oogstjaar, boekjaar enz., 2010/’11 tot en met 2014/’15</t>
  </si>
  <si>
    <t>. = het cijfer is onbekend, onvoldoende betrouwbaar of geheim</t>
  </si>
  <si>
    <t>.</t>
  </si>
  <si>
    <t>Nederland</t>
  </si>
  <si>
    <t>De internationale handel is voor zover mogelijk gekoppeld aan in Nederland gevestigde bedrijven. De handel van buitenlandse bedrijven en/of bedrijven die zich niet in het Algemeen Bedrijvenregister (ABR) bevinden is buiten beschouwing gelaten. De totalen van export verschillen om die reden met de randtotalen op Statline. Zie tevens de onderbeschrijving van Internationale handel in goederen naar bedrijfskenmerken.</t>
  </si>
  <si>
    <t>Onderzoeksbeschrijving</t>
  </si>
  <si>
    <t xml:space="preserve">Tabel 1a. </t>
  </si>
  <si>
    <t xml:space="preserve">Tabel 1b. </t>
  </si>
  <si>
    <t>Wijzigingen per statistiekjaar 2022</t>
  </si>
  <si>
    <t>De handel in gas en electriciteit is met ingang van 2022 niet meer aan afzonderlijke bedrijven gekoppeld. Hierdoor is er voor deze goederen geen bedrijf bekend, dus geen bedrijfslocatie waardoor er geen regionale indeling gemaakt kan worden. De waardes van deze handel vallen hierdoor buiten de scope van deze tabel.</t>
  </si>
  <si>
    <t xml:space="preserve">Met ingang van 2022 is de koppeling tussen de gegevens van internationale handel en het bedrijvenregister verbeterd. Hierdoor een groter deel van de handelswaarde te koppelen aan bedrijven. </t>
  </si>
  <si>
    <t>Om het gezamenlijke effect van bovenstaande veranderingen in te kunnen schatten zijn de gegevens voor 2021 ook berekend volgens de methode van 2022.</t>
  </si>
  <si>
    <t>Export van goederen (in euro's) naar bedrijfsgrootte, 2018-2023*</t>
  </si>
  <si>
    <t>februari 2025</t>
  </si>
  <si>
    <t>Op verzoek van de Provincie Overijssel   heeft het Centraal Bureau voor de Statistiek (CBS) een maatwerktabel geupdate over  export op regionaal niveau. Het betreft verslagjaar 2023.</t>
  </si>
  <si>
    <t>Status van de cijfers</t>
  </si>
  <si>
    <t>De gegevens tot en met verslagjaar 2022 zijn definitief, die over 2023 zijn voorlopig.</t>
  </si>
  <si>
    <t>2023*</t>
  </si>
  <si>
    <t>Export van goederen naar bedrijfsgrootteklasse per provincie, 2018-2023*</t>
  </si>
  <si>
    <t>Contact</t>
  </si>
  <si>
    <r>
      <t xml:space="preserve">Vragen over deze publicatie kunnen gestuurd worden aan team Informatieontwikkeling en output </t>
    </r>
    <r>
      <rPr>
        <sz val="10"/>
        <color theme="1"/>
        <rFont val="Calibri"/>
        <family val="2"/>
        <scheme val="minor"/>
      </rPr>
      <t xml:space="preserve">onder vermelding van het projectnummer: PR004000. </t>
    </r>
  </si>
  <si>
    <t>Ons e-mailadres is asd@cbs.nl.</t>
  </si>
  <si>
    <t>CBS, team Informatieontwikkeling en output</t>
  </si>
  <si>
    <t>Export van goederen naar vestigingsgrootteklasse per provincie, 2018-2023*</t>
  </si>
  <si>
    <r>
      <t>2021</t>
    </r>
    <r>
      <rPr>
        <vertAlign val="superscript"/>
        <sz val="8"/>
        <rFont val="Arial"/>
        <family val="2"/>
      </rPr>
      <t>$</t>
    </r>
  </si>
  <si>
    <r>
      <rPr>
        <vertAlign val="superscript"/>
        <sz val="8"/>
        <rFont val="Arial"/>
        <family val="2"/>
      </rPr>
      <t>$</t>
    </r>
    <r>
      <rPr>
        <sz val="8"/>
        <rFont val="Arial"/>
        <family val="2"/>
      </rPr>
      <t xml:space="preserve"> Conform  methode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</si>
</sst>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8"/>
      <name val="Arial"/>
      <family val="2"/>
    </font>
    <font>
      <sz val="8"/>
      <name val="Arial"/>
      <family val="2"/>
    </font>
    <font>
      <sz val="8"/>
      <name val="Arial"/>
      <family val="2"/>
    </font>
    <font>
      <sz val="10"/>
      <color theme="1"/>
      <name val="Calibri"/>
      <family val="2"/>
      <scheme val="minor"/>
    </font>
    <font>
      <sz val="10"/>
      <name val="Arial"/>
      <family val="2"/>
    </font>
    <font>
      <b/>
      <sz val="12"/>
      <name val="Arial"/>
      <family val="2"/>
    </font>
    <font>
      <b/>
      <sz val="10"/>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b/>
      <i/>
      <sz val="10"/>
      <name val="Arial"/>
      <family val="2"/>
    </font>
    <font>
      <u/>
      <sz val="11"/>
      <color theme="10"/>
      <name val="Calibri"/>
      <family val="2"/>
      <scheme val="minor"/>
    </font>
    <font>
      <b/>
      <sz val="10"/>
      <name val="Calibri"/>
      <family val="2"/>
      <scheme val="minor"/>
    </font>
    <font>
      <sz val="10"/>
      <name val="Calibri"/>
      <family val="2"/>
      <scheme val="minor"/>
    </font>
    <font>
      <sz val="10"/>
      <name val="Calibri"/>
      <family val="2"/>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vertAlign val="superscript"/>
      <sz val="8"/>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bottom style="thin">
        <color indexed="8"/>
      </bottom>
      <diagonal/>
    </border>
  </borders>
  <cellStyleXfs count="8">
    <xf numFmtId="0" fontId="0" fillId="0" borderId="0"/>
    <xf numFmtId="0" fontId="5" fillId="0" borderId="0"/>
    <xf numFmtId="0" fontId="5" fillId="0" borderId="0"/>
    <xf numFmtId="0" fontId="5" fillId="0" borderId="0"/>
    <xf numFmtId="0" fontId="14" fillId="0" borderId="0" applyNumberFormat="0" applyFill="0" applyBorder="0" applyAlignment="0" applyProtection="0"/>
    <xf numFmtId="0" fontId="15" fillId="4" borderId="0" applyNumberFormat="0" applyFill="0" applyBorder="0" applyProtection="0"/>
    <xf numFmtId="0" fontId="17" fillId="0" borderId="0"/>
    <xf numFmtId="0" fontId="18" fillId="0" borderId="0" applyNumberFormat="0" applyFill="0" applyBorder="0" applyAlignment="0" applyProtection="0"/>
  </cellStyleXfs>
  <cellXfs count="58">
    <xf numFmtId="0" fontId="0" fillId="0" borderId="0" xfId="0"/>
    <xf numFmtId="0" fontId="1" fillId="0" borderId="1" xfId="0" applyFont="1" applyBorder="1" applyAlignment="1"/>
    <xf numFmtId="0" fontId="2" fillId="0" borderId="1" xfId="0" applyFont="1" applyBorder="1"/>
    <xf numFmtId="0" fontId="2" fillId="0" borderId="0" xfId="0" applyFont="1"/>
    <xf numFmtId="0" fontId="1" fillId="0" borderId="0" xfId="0" applyFont="1" applyBorder="1" applyAlignment="1"/>
    <xf numFmtId="0" fontId="2" fillId="0" borderId="1" xfId="0" applyFont="1" applyBorder="1" applyAlignment="1">
      <alignment wrapText="1"/>
    </xf>
    <xf numFmtId="0" fontId="2" fillId="0" borderId="0" xfId="0" applyFont="1" applyAlignment="1">
      <alignment wrapText="1"/>
    </xf>
    <xf numFmtId="0" fontId="3" fillId="0" borderId="0" xfId="0" applyFont="1" applyAlignment="1">
      <alignment wrapText="1"/>
    </xf>
    <xf numFmtId="0" fontId="3" fillId="0" borderId="0" xfId="0" applyFont="1" applyAlignment="1">
      <alignment horizontal="left" wrapText="1" indent="2"/>
    </xf>
    <xf numFmtId="0" fontId="2" fillId="0" borderId="0" xfId="0" applyFont="1" applyAlignment="1">
      <alignment horizontal="left" wrapText="1" indent="2"/>
    </xf>
    <xf numFmtId="3" fontId="3" fillId="0" borderId="0" xfId="0" applyNumberFormat="1" applyFont="1" applyAlignment="1">
      <alignment horizontal="right" wrapText="1"/>
    </xf>
    <xf numFmtId="3" fontId="2" fillId="0" borderId="0" xfId="0" applyNumberFormat="1" applyFont="1" applyAlignment="1">
      <alignment horizontal="right" wrapText="1"/>
    </xf>
    <xf numFmtId="0" fontId="0" fillId="2" borderId="0" xfId="0" applyFill="1"/>
    <xf numFmtId="0" fontId="6" fillId="2" borderId="0" xfId="0" applyFont="1" applyFill="1"/>
    <xf numFmtId="0" fontId="5" fillId="2" borderId="0" xfId="0" applyFont="1" applyFill="1" applyAlignment="1"/>
    <xf numFmtId="0" fontId="2" fillId="2" borderId="0" xfId="2" applyFont="1" applyFill="1" applyAlignment="1">
      <alignment vertical="top"/>
    </xf>
    <xf numFmtId="0" fontId="5" fillId="2" borderId="0" xfId="2" applyFill="1" applyAlignment="1">
      <alignment vertical="top"/>
    </xf>
    <xf numFmtId="0" fontId="8" fillId="2" borderId="0" xfId="0" applyFont="1" applyFill="1" applyAlignment="1"/>
    <xf numFmtId="0" fontId="9" fillId="2" borderId="0" xfId="0" applyFont="1" applyFill="1" applyAlignment="1"/>
    <xf numFmtId="0" fontId="0" fillId="2" borderId="0" xfId="0" applyFill="1" applyAlignment="1"/>
    <xf numFmtId="0" fontId="5" fillId="2" borderId="0" xfId="0" applyFont="1" applyFill="1" applyAlignment="1">
      <alignment horizontal="left" vertical="top"/>
    </xf>
    <xf numFmtId="0" fontId="5" fillId="2" borderId="0" xfId="2" applyFont="1" applyFill="1" applyAlignment="1">
      <alignment horizontal="left" vertical="top"/>
    </xf>
    <xf numFmtId="0" fontId="5" fillId="2" borderId="0" xfId="2" applyFont="1" applyFill="1" applyAlignment="1">
      <alignment vertical="top"/>
    </xf>
    <xf numFmtId="0" fontId="10" fillId="2" borderId="0" xfId="0" applyFont="1" applyFill="1"/>
    <xf numFmtId="0" fontId="11" fillId="2" borderId="0" xfId="0" applyFont="1" applyFill="1"/>
    <xf numFmtId="0" fontId="5" fillId="2" borderId="0" xfId="0" applyFont="1" applyFill="1" applyAlignment="1">
      <alignment horizontal="left" vertical="top" wrapText="1"/>
    </xf>
    <xf numFmtId="0" fontId="6" fillId="3" borderId="0" xfId="0" applyFont="1" applyFill="1" applyAlignment="1">
      <alignment vertical="center"/>
    </xf>
    <xf numFmtId="0" fontId="5" fillId="2" borderId="0" xfId="1" applyFont="1" applyFill="1" applyAlignment="1">
      <alignment vertical="top" wrapText="1"/>
    </xf>
    <xf numFmtId="0" fontId="12" fillId="3" borderId="0" xfId="0" applyFont="1" applyFill="1" applyAlignment="1">
      <alignment vertical="center"/>
    </xf>
    <xf numFmtId="0" fontId="5" fillId="3" borderId="0" xfId="0" applyFont="1" applyFill="1" applyAlignment="1">
      <alignment horizontal="justify" vertical="top" wrapText="1"/>
    </xf>
    <xf numFmtId="0" fontId="13" fillId="3" borderId="0" xfId="0" applyFont="1" applyFill="1" applyAlignment="1">
      <alignment vertical="center"/>
    </xf>
    <xf numFmtId="0" fontId="5" fillId="3" borderId="0" xfId="0" applyFont="1" applyFill="1" applyAlignment="1">
      <alignment horizontal="justify" vertical="center" wrapText="1"/>
    </xf>
    <xf numFmtId="0" fontId="5" fillId="3" borderId="0" xfId="0" applyFont="1" applyFill="1" applyAlignment="1">
      <alignment vertical="center"/>
    </xf>
    <xf numFmtId="0" fontId="0" fillId="2" borderId="0" xfId="0" applyFill="1" applyAlignment="1">
      <alignment vertical="top" wrapText="1"/>
    </xf>
    <xf numFmtId="0" fontId="12" fillId="2" borderId="0" xfId="3" applyFont="1" applyFill="1"/>
    <xf numFmtId="0" fontId="12" fillId="2" borderId="0" xfId="3" applyFont="1" applyFill="1" applyAlignment="1">
      <alignment vertical="top" wrapText="1"/>
    </xf>
    <xf numFmtId="0" fontId="5" fillId="2" borderId="0" xfId="3" applyFont="1" applyFill="1" applyAlignment="1">
      <alignment horizontal="justify" vertical="top" wrapText="1"/>
    </xf>
    <xf numFmtId="0" fontId="4" fillId="0" borderId="0" xfId="0" applyFont="1"/>
    <xf numFmtId="0" fontId="13" fillId="3" borderId="0" xfId="0" applyFont="1" applyFill="1" applyAlignment="1">
      <alignment horizontal="justify" vertical="center" wrapText="1"/>
    </xf>
    <xf numFmtId="0" fontId="2" fillId="0" borderId="2" xfId="0" applyFont="1" applyBorder="1" applyAlignment="1">
      <alignment horizontal="right" vertical="top" wrapText="1"/>
    </xf>
    <xf numFmtId="0" fontId="5" fillId="2" borderId="0" xfId="1" applyFont="1" applyFill="1" applyBorder="1" applyAlignment="1">
      <alignment horizontal="justify" vertical="top" wrapText="1"/>
    </xf>
    <xf numFmtId="0" fontId="14" fillId="2" borderId="0" xfId="4" applyFill="1" applyBorder="1" applyAlignment="1">
      <alignment vertical="top" wrapText="1"/>
    </xf>
    <xf numFmtId="3" fontId="2" fillId="0" borderId="1" xfId="0" applyNumberFormat="1" applyFont="1" applyBorder="1" applyAlignment="1">
      <alignment horizontal="right" wrapText="1"/>
    </xf>
    <xf numFmtId="0" fontId="14" fillId="2" borderId="0" xfId="4" applyFill="1" applyAlignment="1">
      <alignment horizontal="left" vertical="top" wrapText="1"/>
    </xf>
    <xf numFmtId="0" fontId="7" fillId="3" borderId="0" xfId="0" applyFont="1" applyFill="1" applyAlignment="1">
      <alignment vertical="center"/>
    </xf>
    <xf numFmtId="0" fontId="13" fillId="3" borderId="0" xfId="0" applyFont="1" applyFill="1" applyAlignment="1">
      <alignment horizontal="justify" vertical="top" wrapText="1"/>
    </xf>
    <xf numFmtId="0" fontId="15" fillId="0" borderId="0" xfId="5" applyFill="1"/>
    <xf numFmtId="0" fontId="16" fillId="0" borderId="0" xfId="2" applyFont="1"/>
    <xf numFmtId="0" fontId="17" fillId="2" borderId="0" xfId="6" applyFill="1"/>
    <xf numFmtId="0" fontId="4" fillId="2" borderId="0" xfId="6" applyFont="1" applyFill="1"/>
    <xf numFmtId="0" fontId="18" fillId="2" borderId="0" xfId="7" applyFill="1" applyAlignment="1"/>
    <xf numFmtId="0" fontId="19" fillId="2" borderId="0" xfId="6" applyFont="1" applyFill="1"/>
    <xf numFmtId="0" fontId="20" fillId="2" borderId="0" xfId="6" applyFont="1" applyFill="1"/>
    <xf numFmtId="0" fontId="21" fillId="2" borderId="0" xfId="6" applyFont="1" applyFill="1"/>
    <xf numFmtId="49" fontId="21" fillId="2" borderId="0" xfId="6" applyNumberFormat="1" applyFont="1" applyFill="1"/>
    <xf numFmtId="0" fontId="4" fillId="4" borderId="0" xfId="6" applyFont="1" applyFill="1"/>
    <xf numFmtId="0" fontId="4" fillId="4" borderId="0" xfId="6" quotePrefix="1" applyFont="1" applyFill="1"/>
    <xf numFmtId="0" fontId="14" fillId="2" borderId="0" xfId="4" applyFill="1" applyAlignment="1">
      <alignment horizontal="left" vertical="top" wrapText="1"/>
    </xf>
  </cellXfs>
  <cellStyles count="8">
    <cellStyle name="Hyperlink" xfId="4" builtinId="8"/>
    <cellStyle name="Standaard" xfId="0" builtinId="0"/>
    <cellStyle name="Standaard 2" xfId="1" xr:uid="{00000000-0005-0000-0000-000002000000}"/>
    <cellStyle name="Standaard 3" xfId="2" xr:uid="{00000000-0005-0000-0000-000003000000}"/>
    <cellStyle name="Standaard 3 2" xfId="6" xr:uid="{2B52CE63-396F-4E8A-833F-A67C15795282}"/>
    <cellStyle name="Standaard 4" xfId="3" xr:uid="{00000000-0005-0000-0000-000004000000}"/>
    <cellStyle name="Tabelsubkop" xfId="5" xr:uid="{8E1D2247-64A8-4B7B-A05D-5BDC1A5C7DAE}"/>
    <cellStyle name="Titel 2" xfId="7" xr:uid="{EC9A881B-FAF5-4C58-A32B-526EC98CB5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C8F6C24D-F824-4D1B-BD7A-631D8D9EAD8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cbs.nl/nl-nl/onze-diensten/methoden/onderzoeksomschrijvingen/korte-onderzoeksbeschrijvingen/internationale-handel-in-goederen-naar-bedrijfskenmerk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40D64-609B-49F2-B63B-0669FCFDBD1F}">
  <dimension ref="A1:K22"/>
  <sheetViews>
    <sheetView showGridLines="0" tabSelected="1" zoomScaleNormal="100" workbookViewId="0"/>
  </sheetViews>
  <sheetFormatPr defaultColWidth="8.1796875" defaultRowHeight="13" x14ac:dyDescent="0.3"/>
  <cols>
    <col min="1" max="1" width="8.453125" style="49" customWidth="1"/>
    <col min="2" max="2" width="86.453125" style="49" customWidth="1"/>
    <col min="3" max="9" width="8.26953125" style="49" customWidth="1"/>
    <col min="10" max="16384" width="8.1796875" style="49"/>
  </cols>
  <sheetData>
    <row r="1" spans="1:11" s="48" customFormat="1" x14ac:dyDescent="0.3"/>
    <row r="4" spans="1:11" ht="23.5" x14ac:dyDescent="0.55000000000000004">
      <c r="B4" s="50" t="s">
        <v>69</v>
      </c>
    </row>
    <row r="5" spans="1:11" ht="15.5" x14ac:dyDescent="0.35">
      <c r="A5" s="51"/>
      <c r="B5" s="52"/>
    </row>
    <row r="7" spans="1:11" x14ac:dyDescent="0.3">
      <c r="A7" s="53" t="s">
        <v>79</v>
      </c>
    </row>
    <row r="8" spans="1:11" x14ac:dyDescent="0.3">
      <c r="A8" s="54" t="s">
        <v>70</v>
      </c>
    </row>
    <row r="12" spans="1:11" x14ac:dyDescent="0.3">
      <c r="A12" s="55"/>
      <c r="B12" s="55"/>
      <c r="C12" s="55"/>
      <c r="D12" s="55"/>
      <c r="E12" s="55"/>
      <c r="F12" s="55"/>
      <c r="G12" s="55"/>
      <c r="H12" s="55"/>
      <c r="I12" s="55"/>
      <c r="J12" s="55"/>
      <c r="K12" s="55"/>
    </row>
    <row r="13" spans="1:11" x14ac:dyDescent="0.3">
      <c r="A13" s="56"/>
      <c r="B13" s="55"/>
      <c r="C13" s="55"/>
      <c r="D13" s="55"/>
      <c r="E13" s="55"/>
      <c r="F13" s="55"/>
      <c r="G13" s="55"/>
      <c r="H13" s="55"/>
      <c r="I13" s="55"/>
      <c r="J13" s="55"/>
      <c r="K13" s="55"/>
    </row>
    <row r="14" spans="1:11" x14ac:dyDescent="0.3">
      <c r="A14" s="55"/>
      <c r="B14" s="55"/>
      <c r="C14" s="55"/>
      <c r="D14" s="55"/>
      <c r="E14" s="55"/>
      <c r="F14" s="55"/>
      <c r="G14" s="55"/>
      <c r="H14" s="55"/>
      <c r="I14" s="55"/>
      <c r="J14" s="55"/>
      <c r="K14" s="55"/>
    </row>
    <row r="15" spans="1:11" x14ac:dyDescent="0.3">
      <c r="A15" s="56"/>
      <c r="B15" s="55"/>
      <c r="C15" s="55"/>
      <c r="D15" s="55"/>
      <c r="E15" s="55"/>
      <c r="F15" s="55"/>
      <c r="G15" s="55"/>
      <c r="H15" s="55"/>
      <c r="I15" s="55"/>
      <c r="J15" s="55"/>
      <c r="K15" s="55"/>
    </row>
    <row r="16" spans="1:11" x14ac:dyDescent="0.3">
      <c r="A16" s="55"/>
      <c r="B16" s="55"/>
      <c r="C16" s="55"/>
      <c r="D16" s="55"/>
      <c r="E16" s="55"/>
      <c r="F16" s="55"/>
      <c r="G16" s="55"/>
      <c r="H16" s="55"/>
      <c r="I16" s="55"/>
      <c r="J16" s="55"/>
      <c r="K16" s="55"/>
    </row>
    <row r="17" spans="1:11" x14ac:dyDescent="0.3">
      <c r="A17" s="55"/>
      <c r="B17" s="55"/>
      <c r="C17" s="55"/>
      <c r="D17" s="55"/>
      <c r="E17" s="55"/>
      <c r="F17" s="55"/>
      <c r="G17" s="55"/>
      <c r="H17" s="55"/>
      <c r="I17" s="55"/>
      <c r="J17" s="55"/>
      <c r="K17" s="55"/>
    </row>
    <row r="18" spans="1:11" x14ac:dyDescent="0.3">
      <c r="A18" s="56"/>
      <c r="B18" s="55"/>
      <c r="C18" s="55"/>
      <c r="D18" s="55"/>
      <c r="E18" s="55"/>
      <c r="F18" s="55"/>
      <c r="G18" s="55"/>
      <c r="H18" s="55"/>
      <c r="I18" s="55"/>
      <c r="J18" s="55"/>
      <c r="K18" s="55"/>
    </row>
    <row r="19" spans="1:11" x14ac:dyDescent="0.3">
      <c r="A19" s="56"/>
      <c r="B19" s="55"/>
      <c r="C19" s="55"/>
      <c r="D19" s="55"/>
      <c r="E19" s="55"/>
      <c r="F19" s="55"/>
      <c r="G19" s="55"/>
      <c r="H19" s="55"/>
      <c r="I19" s="55"/>
      <c r="J19" s="55"/>
      <c r="K19" s="55"/>
    </row>
    <row r="20" spans="1:11" x14ac:dyDescent="0.3">
      <c r="A20" s="56"/>
      <c r="B20" s="55"/>
      <c r="C20" s="55"/>
      <c r="D20" s="55"/>
      <c r="E20" s="55"/>
      <c r="F20" s="55"/>
      <c r="G20" s="55"/>
      <c r="H20" s="55"/>
      <c r="I20" s="55"/>
      <c r="J20" s="55"/>
      <c r="K20" s="55"/>
    </row>
    <row r="21" spans="1:11" x14ac:dyDescent="0.3">
      <c r="B21" s="55"/>
      <c r="C21" s="55"/>
      <c r="D21" s="55"/>
      <c r="E21" s="55"/>
      <c r="F21" s="55"/>
      <c r="G21" s="55"/>
      <c r="H21" s="55"/>
      <c r="I21" s="55"/>
      <c r="J21" s="55"/>
      <c r="K21" s="55"/>
    </row>
    <row r="22" spans="1:11" x14ac:dyDescent="0.3">
      <c r="A22" s="55"/>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Z28"/>
  <sheetViews>
    <sheetView showGridLines="0" workbookViewId="0"/>
  </sheetViews>
  <sheetFormatPr defaultRowHeight="12.5" x14ac:dyDescent="0.35"/>
  <cols>
    <col min="1" max="1" width="15.7265625" style="15" customWidth="1"/>
    <col min="2" max="2" width="66.1796875" style="15" customWidth="1"/>
    <col min="3" max="234" width="9.1796875" style="15"/>
    <col min="235" max="256" width="9.1796875" style="16"/>
    <col min="257" max="257" width="15.7265625" style="16" customWidth="1"/>
    <col min="258" max="258" width="66.1796875" style="16" customWidth="1"/>
    <col min="259" max="512" width="9.1796875" style="16"/>
    <col min="513" max="513" width="15.7265625" style="16" customWidth="1"/>
    <col min="514" max="514" width="66.1796875" style="16" customWidth="1"/>
    <col min="515" max="768" width="9.1796875" style="16"/>
    <col min="769" max="769" width="15.7265625" style="16" customWidth="1"/>
    <col min="770" max="770" width="66.1796875" style="16" customWidth="1"/>
    <col min="771" max="1024" width="9.1796875" style="16"/>
    <col min="1025" max="1025" width="15.7265625" style="16" customWidth="1"/>
    <col min="1026" max="1026" width="66.1796875" style="16" customWidth="1"/>
    <col min="1027" max="1280" width="9.1796875" style="16"/>
    <col min="1281" max="1281" width="15.7265625" style="16" customWidth="1"/>
    <col min="1282" max="1282" width="66.1796875" style="16" customWidth="1"/>
    <col min="1283" max="1536" width="9.1796875" style="16"/>
    <col min="1537" max="1537" width="15.7265625" style="16" customWidth="1"/>
    <col min="1538" max="1538" width="66.1796875" style="16" customWidth="1"/>
    <col min="1539" max="1792" width="9.1796875" style="16"/>
    <col min="1793" max="1793" width="15.7265625" style="16" customWidth="1"/>
    <col min="1794" max="1794" width="66.1796875" style="16" customWidth="1"/>
    <col min="1795" max="2048" width="9.1796875" style="16"/>
    <col min="2049" max="2049" width="15.7265625" style="16" customWidth="1"/>
    <col min="2050" max="2050" width="66.1796875" style="16" customWidth="1"/>
    <col min="2051" max="2304" width="9.1796875" style="16"/>
    <col min="2305" max="2305" width="15.7265625" style="16" customWidth="1"/>
    <col min="2306" max="2306" width="66.1796875" style="16" customWidth="1"/>
    <col min="2307" max="2560" width="9.1796875" style="16"/>
    <col min="2561" max="2561" width="15.7265625" style="16" customWidth="1"/>
    <col min="2562" max="2562" width="66.1796875" style="16" customWidth="1"/>
    <col min="2563" max="2816" width="9.1796875" style="16"/>
    <col min="2817" max="2817" width="15.7265625" style="16" customWidth="1"/>
    <col min="2818" max="2818" width="66.1796875" style="16" customWidth="1"/>
    <col min="2819" max="3072" width="9.1796875" style="16"/>
    <col min="3073" max="3073" width="15.7265625" style="16" customWidth="1"/>
    <col min="3074" max="3074" width="66.1796875" style="16" customWidth="1"/>
    <col min="3075" max="3328" width="9.1796875" style="16"/>
    <col min="3329" max="3329" width="15.7265625" style="16" customWidth="1"/>
    <col min="3330" max="3330" width="66.1796875" style="16" customWidth="1"/>
    <col min="3331" max="3584" width="9.1796875" style="16"/>
    <col min="3585" max="3585" width="15.7265625" style="16" customWidth="1"/>
    <col min="3586" max="3586" width="66.1796875" style="16" customWidth="1"/>
    <col min="3587" max="3840" width="9.1796875" style="16"/>
    <col min="3841" max="3841" width="15.7265625" style="16" customWidth="1"/>
    <col min="3842" max="3842" width="66.1796875" style="16" customWidth="1"/>
    <col min="3843" max="4096" width="9.1796875" style="16"/>
    <col min="4097" max="4097" width="15.7265625" style="16" customWidth="1"/>
    <col min="4098" max="4098" width="66.1796875" style="16" customWidth="1"/>
    <col min="4099" max="4352" width="9.1796875" style="16"/>
    <col min="4353" max="4353" width="15.7265625" style="16" customWidth="1"/>
    <col min="4354" max="4354" width="66.1796875" style="16" customWidth="1"/>
    <col min="4355" max="4608" width="9.1796875" style="16"/>
    <col min="4609" max="4609" width="15.7265625" style="16" customWidth="1"/>
    <col min="4610" max="4610" width="66.1796875" style="16" customWidth="1"/>
    <col min="4611" max="4864" width="9.1796875" style="16"/>
    <col min="4865" max="4865" width="15.7265625" style="16" customWidth="1"/>
    <col min="4866" max="4866" width="66.1796875" style="16" customWidth="1"/>
    <col min="4867" max="5120" width="9.1796875" style="16"/>
    <col min="5121" max="5121" width="15.7265625" style="16" customWidth="1"/>
    <col min="5122" max="5122" width="66.1796875" style="16" customWidth="1"/>
    <col min="5123" max="5376" width="9.1796875" style="16"/>
    <col min="5377" max="5377" width="15.7265625" style="16" customWidth="1"/>
    <col min="5378" max="5378" width="66.1796875" style="16" customWidth="1"/>
    <col min="5379" max="5632" width="9.1796875" style="16"/>
    <col min="5633" max="5633" width="15.7265625" style="16" customWidth="1"/>
    <col min="5634" max="5634" width="66.1796875" style="16" customWidth="1"/>
    <col min="5635" max="5888" width="9.1796875" style="16"/>
    <col min="5889" max="5889" width="15.7265625" style="16" customWidth="1"/>
    <col min="5890" max="5890" width="66.1796875" style="16" customWidth="1"/>
    <col min="5891" max="6144" width="9.1796875" style="16"/>
    <col min="6145" max="6145" width="15.7265625" style="16" customWidth="1"/>
    <col min="6146" max="6146" width="66.1796875" style="16" customWidth="1"/>
    <col min="6147" max="6400" width="9.1796875" style="16"/>
    <col min="6401" max="6401" width="15.7265625" style="16" customWidth="1"/>
    <col min="6402" max="6402" width="66.1796875" style="16" customWidth="1"/>
    <col min="6403" max="6656" width="9.1796875" style="16"/>
    <col min="6657" max="6657" width="15.7265625" style="16" customWidth="1"/>
    <col min="6658" max="6658" width="66.1796875" style="16" customWidth="1"/>
    <col min="6659" max="6912" width="9.1796875" style="16"/>
    <col min="6913" max="6913" width="15.7265625" style="16" customWidth="1"/>
    <col min="6914" max="6914" width="66.1796875" style="16" customWidth="1"/>
    <col min="6915" max="7168" width="9.1796875" style="16"/>
    <col min="7169" max="7169" width="15.7265625" style="16" customWidth="1"/>
    <col min="7170" max="7170" width="66.1796875" style="16" customWidth="1"/>
    <col min="7171" max="7424" width="9.1796875" style="16"/>
    <col min="7425" max="7425" width="15.7265625" style="16" customWidth="1"/>
    <col min="7426" max="7426" width="66.1796875" style="16" customWidth="1"/>
    <col min="7427" max="7680" width="9.1796875" style="16"/>
    <col min="7681" max="7681" width="15.7265625" style="16" customWidth="1"/>
    <col min="7682" max="7682" width="66.1796875" style="16" customWidth="1"/>
    <col min="7683" max="7936" width="9.1796875" style="16"/>
    <col min="7937" max="7937" width="15.7265625" style="16" customWidth="1"/>
    <col min="7938" max="7938" width="66.1796875" style="16" customWidth="1"/>
    <col min="7939" max="8192" width="9.1796875" style="16"/>
    <col min="8193" max="8193" width="15.7265625" style="16" customWidth="1"/>
    <col min="8194" max="8194" width="66.1796875" style="16" customWidth="1"/>
    <col min="8195" max="8448" width="9.1796875" style="16"/>
    <col min="8449" max="8449" width="15.7265625" style="16" customWidth="1"/>
    <col min="8450" max="8450" width="66.1796875" style="16" customWidth="1"/>
    <col min="8451" max="8704" width="9.1796875" style="16"/>
    <col min="8705" max="8705" width="15.7265625" style="16" customWidth="1"/>
    <col min="8706" max="8706" width="66.1796875" style="16" customWidth="1"/>
    <col min="8707" max="8960" width="9.1796875" style="16"/>
    <col min="8961" max="8961" width="15.7265625" style="16" customWidth="1"/>
    <col min="8962" max="8962" width="66.1796875" style="16" customWidth="1"/>
    <col min="8963" max="9216" width="9.1796875" style="16"/>
    <col min="9217" max="9217" width="15.7265625" style="16" customWidth="1"/>
    <col min="9218" max="9218" width="66.1796875" style="16" customWidth="1"/>
    <col min="9219" max="9472" width="9.1796875" style="16"/>
    <col min="9473" max="9473" width="15.7265625" style="16" customWidth="1"/>
    <col min="9474" max="9474" width="66.1796875" style="16" customWidth="1"/>
    <col min="9475" max="9728" width="9.1796875" style="16"/>
    <col min="9729" max="9729" width="15.7265625" style="16" customWidth="1"/>
    <col min="9730" max="9730" width="66.1796875" style="16" customWidth="1"/>
    <col min="9731" max="9984" width="9.1796875" style="16"/>
    <col min="9985" max="9985" width="15.7265625" style="16" customWidth="1"/>
    <col min="9986" max="9986" width="66.1796875" style="16" customWidth="1"/>
    <col min="9987" max="10240" width="9.1796875" style="16"/>
    <col min="10241" max="10241" width="15.7265625" style="16" customWidth="1"/>
    <col min="10242" max="10242" width="66.1796875" style="16" customWidth="1"/>
    <col min="10243" max="10496" width="9.1796875" style="16"/>
    <col min="10497" max="10497" width="15.7265625" style="16" customWidth="1"/>
    <col min="10498" max="10498" width="66.1796875" style="16" customWidth="1"/>
    <col min="10499" max="10752" width="9.1796875" style="16"/>
    <col min="10753" max="10753" width="15.7265625" style="16" customWidth="1"/>
    <col min="10754" max="10754" width="66.1796875" style="16" customWidth="1"/>
    <col min="10755" max="11008" width="9.1796875" style="16"/>
    <col min="11009" max="11009" width="15.7265625" style="16" customWidth="1"/>
    <col min="11010" max="11010" width="66.1796875" style="16" customWidth="1"/>
    <col min="11011" max="11264" width="9.1796875" style="16"/>
    <col min="11265" max="11265" width="15.7265625" style="16" customWidth="1"/>
    <col min="11266" max="11266" width="66.1796875" style="16" customWidth="1"/>
    <col min="11267" max="11520" width="9.1796875" style="16"/>
    <col min="11521" max="11521" width="15.7265625" style="16" customWidth="1"/>
    <col min="11522" max="11522" width="66.1796875" style="16" customWidth="1"/>
    <col min="11523" max="11776" width="9.1796875" style="16"/>
    <col min="11777" max="11777" width="15.7265625" style="16" customWidth="1"/>
    <col min="11778" max="11778" width="66.1796875" style="16" customWidth="1"/>
    <col min="11779" max="12032" width="9.1796875" style="16"/>
    <col min="12033" max="12033" width="15.7265625" style="16" customWidth="1"/>
    <col min="12034" max="12034" width="66.1796875" style="16" customWidth="1"/>
    <col min="12035" max="12288" width="9.1796875" style="16"/>
    <col min="12289" max="12289" width="15.7265625" style="16" customWidth="1"/>
    <col min="12290" max="12290" width="66.1796875" style="16" customWidth="1"/>
    <col min="12291" max="12544" width="9.1796875" style="16"/>
    <col min="12545" max="12545" width="15.7265625" style="16" customWidth="1"/>
    <col min="12546" max="12546" width="66.1796875" style="16" customWidth="1"/>
    <col min="12547" max="12800" width="9.1796875" style="16"/>
    <col min="12801" max="12801" width="15.7265625" style="16" customWidth="1"/>
    <col min="12802" max="12802" width="66.1796875" style="16" customWidth="1"/>
    <col min="12803" max="13056" width="9.1796875" style="16"/>
    <col min="13057" max="13057" width="15.7265625" style="16" customWidth="1"/>
    <col min="13058" max="13058" width="66.1796875" style="16" customWidth="1"/>
    <col min="13059" max="13312" width="9.1796875" style="16"/>
    <col min="13313" max="13313" width="15.7265625" style="16" customWidth="1"/>
    <col min="13314" max="13314" width="66.1796875" style="16" customWidth="1"/>
    <col min="13315" max="13568" width="9.1796875" style="16"/>
    <col min="13569" max="13569" width="15.7265625" style="16" customWidth="1"/>
    <col min="13570" max="13570" width="66.1796875" style="16" customWidth="1"/>
    <col min="13571" max="13824" width="9.1796875" style="16"/>
    <col min="13825" max="13825" width="15.7265625" style="16" customWidth="1"/>
    <col min="13826" max="13826" width="66.1796875" style="16" customWidth="1"/>
    <col min="13827" max="14080" width="9.1796875" style="16"/>
    <col min="14081" max="14081" width="15.7265625" style="16" customWidth="1"/>
    <col min="14082" max="14082" width="66.1796875" style="16" customWidth="1"/>
    <col min="14083" max="14336" width="9.1796875" style="16"/>
    <col min="14337" max="14337" width="15.7265625" style="16" customWidth="1"/>
    <col min="14338" max="14338" width="66.1796875" style="16" customWidth="1"/>
    <col min="14339" max="14592" width="9.1796875" style="16"/>
    <col min="14593" max="14593" width="15.7265625" style="16" customWidth="1"/>
    <col min="14594" max="14594" width="66.1796875" style="16" customWidth="1"/>
    <col min="14595" max="14848" width="9.1796875" style="16"/>
    <col min="14849" max="14849" width="15.7265625" style="16" customWidth="1"/>
    <col min="14850" max="14850" width="66.1796875" style="16" customWidth="1"/>
    <col min="14851" max="15104" width="9.1796875" style="16"/>
    <col min="15105" max="15105" width="15.7265625" style="16" customWidth="1"/>
    <col min="15106" max="15106" width="66.1796875" style="16" customWidth="1"/>
    <col min="15107" max="15360" width="9.1796875" style="16"/>
    <col min="15361" max="15361" width="15.7265625" style="16" customWidth="1"/>
    <col min="15362" max="15362" width="66.1796875" style="16" customWidth="1"/>
    <col min="15363" max="15616" width="9.1796875" style="16"/>
    <col min="15617" max="15617" width="15.7265625" style="16" customWidth="1"/>
    <col min="15618" max="15618" width="66.1796875" style="16" customWidth="1"/>
    <col min="15619" max="15872" width="9.1796875" style="16"/>
    <col min="15873" max="15873" width="15.7265625" style="16" customWidth="1"/>
    <col min="15874" max="15874" width="66.1796875" style="16" customWidth="1"/>
    <col min="15875" max="16128" width="9.1796875" style="16"/>
    <col min="16129" max="16129" width="15.7265625" style="16" customWidth="1"/>
    <col min="16130" max="16130" width="66.1796875" style="16" customWidth="1"/>
    <col min="16131" max="16384" width="9.1796875" style="16"/>
  </cols>
  <sheetData>
    <row r="1" spans="1:234" ht="15.5" x14ac:dyDescent="0.35">
      <c r="A1" s="13" t="s">
        <v>29</v>
      </c>
      <c r="B1" s="14"/>
    </row>
    <row r="2" spans="1:234" ht="12.75" customHeight="1" x14ac:dyDescent="0.3">
      <c r="A2" s="17"/>
      <c r="B2" s="14"/>
    </row>
    <row r="3" spans="1:234" ht="12.75" customHeight="1" x14ac:dyDescent="0.3">
      <c r="A3" s="17"/>
      <c r="B3" s="14"/>
    </row>
    <row r="4" spans="1:234" ht="12.75" customHeight="1" x14ac:dyDescent="0.3">
      <c r="A4" s="18" t="s">
        <v>30</v>
      </c>
      <c r="B4" s="18" t="s">
        <v>29</v>
      </c>
    </row>
    <row r="5" spans="1:234" ht="12.75" customHeight="1" x14ac:dyDescent="0.35">
      <c r="A5" s="14"/>
      <c r="B5" s="19"/>
    </row>
    <row r="6" spans="1:234" s="22" customFormat="1" ht="25.5" customHeight="1" x14ac:dyDescent="0.35">
      <c r="A6" s="20" t="s">
        <v>31</v>
      </c>
      <c r="B6" s="57" t="s">
        <v>16</v>
      </c>
      <c r="C6" s="57"/>
      <c r="D6" s="57"/>
      <c r="E6" s="57"/>
      <c r="F6" s="57"/>
      <c r="G6" s="57"/>
      <c r="H6" s="21"/>
      <c r="I6" s="21"/>
      <c r="J6" s="21"/>
      <c r="K6" s="21"/>
      <c r="L6" s="21"/>
      <c r="M6" s="21"/>
      <c r="N6" s="21"/>
    </row>
    <row r="7" spans="1:234" s="22" customFormat="1" ht="36" customHeight="1" x14ac:dyDescent="0.35">
      <c r="A7" s="20" t="s">
        <v>38</v>
      </c>
      <c r="B7" s="57" t="str">
        <f>'Tabel 1a '!B1</f>
        <v>Export van goederen naar bedrijfsgrootteklasse per provincie, 2018-2023*</v>
      </c>
      <c r="C7" s="57"/>
      <c r="D7" s="57"/>
      <c r="E7" s="57"/>
      <c r="F7" s="57"/>
      <c r="G7" s="57"/>
      <c r="H7" s="21"/>
      <c r="I7" s="21"/>
      <c r="J7" s="21"/>
      <c r="K7" s="21"/>
      <c r="L7" s="21"/>
      <c r="M7" s="21"/>
      <c r="N7" s="21"/>
    </row>
    <row r="8" spans="1:234" s="22" customFormat="1" ht="36" customHeight="1" x14ac:dyDescent="0.35">
      <c r="A8" s="20" t="s">
        <v>39</v>
      </c>
      <c r="B8" s="43" t="str">
        <f>'Tabel 1b'!B1</f>
        <v>Export van goederen naar vestigingsgrootteklasse per provincie, 2018-2023*</v>
      </c>
      <c r="C8" s="25"/>
      <c r="D8" s="25"/>
      <c r="E8" s="25"/>
      <c r="F8" s="25"/>
      <c r="G8" s="25"/>
      <c r="H8" s="21"/>
      <c r="I8" s="21"/>
      <c r="J8" s="21"/>
      <c r="K8" s="21"/>
      <c r="L8" s="21"/>
      <c r="M8" s="21"/>
      <c r="N8" s="21"/>
    </row>
    <row r="9" spans="1:234" ht="13" x14ac:dyDescent="0.3">
      <c r="A9" s="46" t="s">
        <v>76</v>
      </c>
    </row>
    <row r="10" spans="1:234" ht="13" x14ac:dyDescent="0.3">
      <c r="A10" s="47" t="s">
        <v>77</v>
      </c>
    </row>
    <row r="11" spans="1:234" ht="13" x14ac:dyDescent="0.3">
      <c r="A11" s="47" t="s">
        <v>78</v>
      </c>
    </row>
    <row r="12" spans="1:234" x14ac:dyDescent="0.35">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row>
    <row r="13" spans="1:234" x14ac:dyDescent="0.25">
      <c r="A13" s="23" t="s">
        <v>32</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row>
    <row r="14" spans="1:234" x14ac:dyDescent="0.2">
      <c r="A14" s="24" t="s">
        <v>37</v>
      </c>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row>
    <row r="15" spans="1:234" x14ac:dyDescent="0.2">
      <c r="A15" s="24" t="s">
        <v>58</v>
      </c>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row>
    <row r="16" spans="1:234" x14ac:dyDescent="0.2">
      <c r="A16" s="24" t="s">
        <v>33</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row>
    <row r="17" spans="1:234" x14ac:dyDescent="0.2">
      <c r="A17" s="24" t="s">
        <v>34</v>
      </c>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row>
    <row r="18" spans="1:234" x14ac:dyDescent="0.2">
      <c r="A18" s="24" t="s">
        <v>35</v>
      </c>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row>
    <row r="19" spans="1:234" x14ac:dyDescent="0.2">
      <c r="A19" s="24" t="s">
        <v>36</v>
      </c>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row>
    <row r="20" spans="1:234" x14ac:dyDescent="0.2">
      <c r="A20" s="24" t="s">
        <v>54</v>
      </c>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row>
    <row r="21" spans="1:234" x14ac:dyDescent="0.2">
      <c r="A21" s="24" t="s">
        <v>55</v>
      </c>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row>
    <row r="22" spans="1:234" x14ac:dyDescent="0.2">
      <c r="A22" s="24" t="s">
        <v>56</v>
      </c>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row>
    <row r="23" spans="1:234" x14ac:dyDescent="0.2">
      <c r="A23" s="24" t="s">
        <v>57</v>
      </c>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row>
    <row r="24" spans="1:234" x14ac:dyDescent="0.2">
      <c r="A24" s="3"/>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row>
    <row r="25" spans="1:234" x14ac:dyDescent="0.35">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6"/>
      <c r="HY25" s="16"/>
      <c r="HZ25" s="16"/>
    </row>
    <row r="26" spans="1:234" x14ac:dyDescent="0.35">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row>
    <row r="27" spans="1:234" x14ac:dyDescent="0.35">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row>
    <row r="28" spans="1:234" x14ac:dyDescent="0.35">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row>
  </sheetData>
  <mergeCells count="2">
    <mergeCell ref="B6:G6"/>
    <mergeCell ref="B7:G7"/>
  </mergeCells>
  <hyperlinks>
    <hyperlink ref="B6:G6" location="Toelichting!A1" display="Toelichting bij de tabellen" xr:uid="{00000000-0004-0000-0100-000000000000}"/>
    <hyperlink ref="B7:G7" location="'Tabel 1a '!A1" display="'Tabel 1a '!A1" xr:uid="{00000000-0004-0000-0100-000001000000}"/>
    <hyperlink ref="B8" location="'Tabel 1b'!A1" display="'Tabel 1b'!A1"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6"/>
  <sheetViews>
    <sheetView showGridLines="0" workbookViewId="0"/>
  </sheetViews>
  <sheetFormatPr defaultRowHeight="14.5" x14ac:dyDescent="0.35"/>
  <cols>
    <col min="1" max="1" width="92.54296875" style="37" customWidth="1"/>
    <col min="257" max="257" width="75.7265625" customWidth="1"/>
    <col min="513" max="513" width="75.7265625" customWidth="1"/>
    <col min="769" max="769" width="75.7265625" customWidth="1"/>
    <col min="1025" max="1025" width="75.7265625" customWidth="1"/>
    <col min="1281" max="1281" width="75.7265625" customWidth="1"/>
    <col min="1537" max="1537" width="75.7265625" customWidth="1"/>
    <col min="1793" max="1793" width="75.7265625" customWidth="1"/>
    <col min="2049" max="2049" width="75.7265625" customWidth="1"/>
    <col min="2305" max="2305" width="75.7265625" customWidth="1"/>
    <col min="2561" max="2561" width="75.7265625" customWidth="1"/>
    <col min="2817" max="2817" width="75.7265625" customWidth="1"/>
    <col min="3073" max="3073" width="75.7265625" customWidth="1"/>
    <col min="3329" max="3329" width="75.7265625" customWidth="1"/>
    <col min="3585" max="3585" width="75.7265625" customWidth="1"/>
    <col min="3841" max="3841" width="75.7265625" customWidth="1"/>
    <col min="4097" max="4097" width="75.7265625" customWidth="1"/>
    <col min="4353" max="4353" width="75.7265625" customWidth="1"/>
    <col min="4609" max="4609" width="75.7265625" customWidth="1"/>
    <col min="4865" max="4865" width="75.7265625" customWidth="1"/>
    <col min="5121" max="5121" width="75.7265625" customWidth="1"/>
    <col min="5377" max="5377" width="75.7265625" customWidth="1"/>
    <col min="5633" max="5633" width="75.7265625" customWidth="1"/>
    <col min="5889" max="5889" width="75.7265625" customWidth="1"/>
    <col min="6145" max="6145" width="75.7265625" customWidth="1"/>
    <col min="6401" max="6401" width="75.7265625" customWidth="1"/>
    <col min="6657" max="6657" width="75.7265625" customWidth="1"/>
    <col min="6913" max="6913" width="75.7265625" customWidth="1"/>
    <col min="7169" max="7169" width="75.7265625" customWidth="1"/>
    <col min="7425" max="7425" width="75.7265625" customWidth="1"/>
    <col min="7681" max="7681" width="75.7265625" customWidth="1"/>
    <col min="7937" max="7937" width="75.7265625" customWidth="1"/>
    <col min="8193" max="8193" width="75.7265625" customWidth="1"/>
    <col min="8449" max="8449" width="75.7265625" customWidth="1"/>
    <col min="8705" max="8705" width="75.7265625" customWidth="1"/>
    <col min="8961" max="8961" width="75.7265625" customWidth="1"/>
    <col min="9217" max="9217" width="75.7265625" customWidth="1"/>
    <col min="9473" max="9473" width="75.7265625" customWidth="1"/>
    <col min="9729" max="9729" width="75.7265625" customWidth="1"/>
    <col min="9985" max="9985" width="75.7265625" customWidth="1"/>
    <col min="10241" max="10241" width="75.7265625" customWidth="1"/>
    <col min="10497" max="10497" width="75.7265625" customWidth="1"/>
    <col min="10753" max="10753" width="75.7265625" customWidth="1"/>
    <col min="11009" max="11009" width="75.7265625" customWidth="1"/>
    <col min="11265" max="11265" width="75.7265625" customWidth="1"/>
    <col min="11521" max="11521" width="75.7265625" customWidth="1"/>
    <col min="11777" max="11777" width="75.7265625" customWidth="1"/>
    <col min="12033" max="12033" width="75.7265625" customWidth="1"/>
    <col min="12289" max="12289" width="75.7265625" customWidth="1"/>
    <col min="12545" max="12545" width="75.7265625" customWidth="1"/>
    <col min="12801" max="12801" width="75.7265625" customWidth="1"/>
    <col min="13057" max="13057" width="75.7265625" customWidth="1"/>
    <col min="13313" max="13313" width="75.7265625" customWidth="1"/>
    <col min="13569" max="13569" width="75.7265625" customWidth="1"/>
    <col min="13825" max="13825" width="75.7265625" customWidth="1"/>
    <col min="14081" max="14081" width="75.7265625" customWidth="1"/>
    <col min="14337" max="14337" width="75.7265625" customWidth="1"/>
    <col min="14593" max="14593" width="75.7265625" customWidth="1"/>
    <col min="14849" max="14849" width="75.7265625" customWidth="1"/>
    <col min="15105" max="15105" width="75.7265625" customWidth="1"/>
    <col min="15361" max="15361" width="75.7265625" customWidth="1"/>
    <col min="15617" max="15617" width="75.7265625" customWidth="1"/>
    <col min="15873" max="15873" width="75.7265625" customWidth="1"/>
    <col min="16129" max="16129" width="75.7265625" customWidth="1"/>
  </cols>
  <sheetData>
    <row r="1" spans="1:1" ht="15.5" x14ac:dyDescent="0.35">
      <c r="A1" s="26" t="s">
        <v>16</v>
      </c>
    </row>
    <row r="2" spans="1:1" x14ac:dyDescent="0.35">
      <c r="A2" s="27"/>
    </row>
    <row r="3" spans="1:1" x14ac:dyDescent="0.35">
      <c r="A3" s="28" t="s">
        <v>40</v>
      </c>
    </row>
    <row r="4" spans="1:1" x14ac:dyDescent="0.35">
      <c r="A4" s="28"/>
    </row>
    <row r="5" spans="1:1" ht="25" x14ac:dyDescent="0.35">
      <c r="A5" s="29" t="s">
        <v>71</v>
      </c>
    </row>
    <row r="6" spans="1:1" x14ac:dyDescent="0.35">
      <c r="A6" s="29"/>
    </row>
    <row r="7" spans="1:1" x14ac:dyDescent="0.35">
      <c r="A7" s="45" t="s">
        <v>72</v>
      </c>
    </row>
    <row r="8" spans="1:1" x14ac:dyDescent="0.35">
      <c r="A8" s="29" t="s">
        <v>73</v>
      </c>
    </row>
    <row r="9" spans="1:1" x14ac:dyDescent="0.35">
      <c r="A9" s="27"/>
    </row>
    <row r="10" spans="1:1" x14ac:dyDescent="0.35">
      <c r="A10" s="28" t="s">
        <v>41</v>
      </c>
    </row>
    <row r="11" spans="1:1" x14ac:dyDescent="0.35">
      <c r="A11" s="30"/>
    </row>
    <row r="12" spans="1:1" ht="50" x14ac:dyDescent="0.35">
      <c r="A12" s="31" t="s">
        <v>50</v>
      </c>
    </row>
    <row r="13" spans="1:1" x14ac:dyDescent="0.35">
      <c r="A13" s="31"/>
    </row>
    <row r="14" spans="1:1" x14ac:dyDescent="0.35">
      <c r="A14" s="44" t="s">
        <v>65</v>
      </c>
    </row>
    <row r="15" spans="1:1" ht="37.5" x14ac:dyDescent="0.35">
      <c r="A15" s="31" t="s">
        <v>66</v>
      </c>
    </row>
    <row r="16" spans="1:1" x14ac:dyDescent="0.35">
      <c r="A16" s="32"/>
    </row>
    <row r="17" spans="1:1" ht="25" x14ac:dyDescent="0.35">
      <c r="A17" s="31" t="s">
        <v>67</v>
      </c>
    </row>
    <row r="18" spans="1:1" x14ac:dyDescent="0.35">
      <c r="A18" s="32"/>
    </row>
    <row r="19" spans="1:1" ht="25" x14ac:dyDescent="0.35">
      <c r="A19" s="31" t="s">
        <v>68</v>
      </c>
    </row>
    <row r="20" spans="1:1" x14ac:dyDescent="0.35">
      <c r="A20" s="31"/>
    </row>
    <row r="21" spans="1:1" x14ac:dyDescent="0.35">
      <c r="A21" s="28" t="s">
        <v>42</v>
      </c>
    </row>
    <row r="22" spans="1:1" x14ac:dyDescent="0.35">
      <c r="A22" s="27"/>
    </row>
    <row r="23" spans="1:1" ht="75" x14ac:dyDescent="0.35">
      <c r="A23" s="31" t="s">
        <v>46</v>
      </c>
    </row>
    <row r="24" spans="1:1" ht="87.5" x14ac:dyDescent="0.35">
      <c r="A24" s="31" t="s">
        <v>45</v>
      </c>
    </row>
    <row r="25" spans="1:1" s="12" customFormat="1" ht="50" x14ac:dyDescent="0.35">
      <c r="A25" s="40" t="s">
        <v>61</v>
      </c>
    </row>
    <row r="26" spans="1:1" x14ac:dyDescent="0.35">
      <c r="A26" s="41" t="s">
        <v>62</v>
      </c>
    </row>
    <row r="27" spans="1:1" x14ac:dyDescent="0.35">
      <c r="A27" s="33"/>
    </row>
    <row r="28" spans="1:1" x14ac:dyDescent="0.35">
      <c r="A28" s="34" t="s">
        <v>43</v>
      </c>
    </row>
    <row r="29" spans="1:1" x14ac:dyDescent="0.35">
      <c r="A29" s="35"/>
    </row>
    <row r="30" spans="1:1" ht="25" x14ac:dyDescent="0.35">
      <c r="A30" s="36" t="s">
        <v>17</v>
      </c>
    </row>
    <row r="31" spans="1:1" x14ac:dyDescent="0.35">
      <c r="A31" s="30"/>
    </row>
    <row r="32" spans="1:1" ht="75" x14ac:dyDescent="0.35">
      <c r="A32" s="36" t="s">
        <v>28</v>
      </c>
    </row>
    <row r="33" spans="1:1" ht="50" x14ac:dyDescent="0.35">
      <c r="A33" s="36" t="s">
        <v>18</v>
      </c>
    </row>
    <row r="34" spans="1:1" x14ac:dyDescent="0.35">
      <c r="A34" s="36"/>
    </row>
    <row r="35" spans="1:1" x14ac:dyDescent="0.35">
      <c r="A35" s="28" t="s">
        <v>44</v>
      </c>
    </row>
    <row r="37" spans="1:1" x14ac:dyDescent="0.35">
      <c r="A37" s="38" t="s">
        <v>52</v>
      </c>
    </row>
    <row r="38" spans="1:1" ht="25" x14ac:dyDescent="0.35">
      <c r="A38" s="36" t="s">
        <v>53</v>
      </c>
    </row>
    <row r="39" spans="1:1" x14ac:dyDescent="0.35">
      <c r="A39" s="36"/>
    </row>
    <row r="40" spans="1:1" x14ac:dyDescent="0.35">
      <c r="A40" s="31" t="s">
        <v>47</v>
      </c>
    </row>
    <row r="41" spans="1:1" ht="37.5" x14ac:dyDescent="0.35">
      <c r="A41" s="36" t="s">
        <v>48</v>
      </c>
    </row>
    <row r="42" spans="1:1" x14ac:dyDescent="0.35">
      <c r="A42" s="36"/>
    </row>
    <row r="43" spans="1:1" x14ac:dyDescent="0.35">
      <c r="A43" s="31" t="s">
        <v>49</v>
      </c>
    </row>
    <row r="44" spans="1:1" ht="37.5" x14ac:dyDescent="0.35">
      <c r="A44" s="36" t="s">
        <v>51</v>
      </c>
    </row>
    <row r="45" spans="1:1" x14ac:dyDescent="0.35">
      <c r="A45" s="36"/>
    </row>
    <row r="46" spans="1:1" x14ac:dyDescent="0.35">
      <c r="A46" s="36"/>
    </row>
  </sheetData>
  <hyperlinks>
    <hyperlink ref="A26" r:id="rId1" display="https://www.cbs.nl/nl-nl/onze-diensten/methoden/onderzoeksomschrijvingen/korte-onderzoeksbeschrijvingen/internationale-handel-in-goederen-naar-bedrijfskenmerken"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83"/>
  <sheetViews>
    <sheetView showGridLines="0" zoomScaleNormal="100" workbookViewId="0">
      <pane ySplit="5" topLeftCell="A6" activePane="bottomLeft" state="frozen"/>
      <selection pane="bottomLeft" activeCell="C56" sqref="C56"/>
    </sheetView>
  </sheetViews>
  <sheetFormatPr defaultRowHeight="10" x14ac:dyDescent="0.2"/>
  <cols>
    <col min="1" max="3" width="20.7265625" style="3" customWidth="1"/>
    <col min="4" max="10" width="13.7265625" style="3" customWidth="1"/>
    <col min="11" max="230" width="9.1796875" style="3"/>
    <col min="231" max="231" width="28.7265625" style="3" customWidth="1"/>
    <col min="232" max="234" width="20.7265625" style="3" customWidth="1"/>
    <col min="235" max="486" width="9.1796875" style="3"/>
    <col min="487" max="487" width="28.7265625" style="3" customWidth="1"/>
    <col min="488" max="490" width="20.7265625" style="3" customWidth="1"/>
    <col min="491" max="742" width="9.1796875" style="3"/>
    <col min="743" max="743" width="28.7265625" style="3" customWidth="1"/>
    <col min="744" max="746" width="20.7265625" style="3" customWidth="1"/>
    <col min="747" max="998" width="9.1796875" style="3"/>
    <col min="999" max="999" width="28.7265625" style="3" customWidth="1"/>
    <col min="1000" max="1002" width="20.7265625" style="3" customWidth="1"/>
    <col min="1003" max="1254" width="9.1796875" style="3"/>
    <col min="1255" max="1255" width="28.7265625" style="3" customWidth="1"/>
    <col min="1256" max="1258" width="20.7265625" style="3" customWidth="1"/>
    <col min="1259" max="1510" width="9.1796875" style="3"/>
    <col min="1511" max="1511" width="28.7265625" style="3" customWidth="1"/>
    <col min="1512" max="1514" width="20.7265625" style="3" customWidth="1"/>
    <col min="1515" max="1766" width="9.1796875" style="3"/>
    <col min="1767" max="1767" width="28.7265625" style="3" customWidth="1"/>
    <col min="1768" max="1770" width="20.7265625" style="3" customWidth="1"/>
    <col min="1771" max="2022" width="9.1796875" style="3"/>
    <col min="2023" max="2023" width="28.7265625" style="3" customWidth="1"/>
    <col min="2024" max="2026" width="20.7265625" style="3" customWidth="1"/>
    <col min="2027" max="2278" width="9.1796875" style="3"/>
    <col min="2279" max="2279" width="28.7265625" style="3" customWidth="1"/>
    <col min="2280" max="2282" width="20.7265625" style="3" customWidth="1"/>
    <col min="2283" max="2534" width="9.1796875" style="3"/>
    <col min="2535" max="2535" width="28.7265625" style="3" customWidth="1"/>
    <col min="2536" max="2538" width="20.7265625" style="3" customWidth="1"/>
    <col min="2539" max="2790" width="9.1796875" style="3"/>
    <col min="2791" max="2791" width="28.7265625" style="3" customWidth="1"/>
    <col min="2792" max="2794" width="20.7265625" style="3" customWidth="1"/>
    <col min="2795" max="3046" width="9.1796875" style="3"/>
    <col min="3047" max="3047" width="28.7265625" style="3" customWidth="1"/>
    <col min="3048" max="3050" width="20.7265625" style="3" customWidth="1"/>
    <col min="3051" max="3302" width="9.1796875" style="3"/>
    <col min="3303" max="3303" width="28.7265625" style="3" customWidth="1"/>
    <col min="3304" max="3306" width="20.7265625" style="3" customWidth="1"/>
    <col min="3307" max="3558" width="9.1796875" style="3"/>
    <col min="3559" max="3559" width="28.7265625" style="3" customWidth="1"/>
    <col min="3560" max="3562" width="20.7265625" style="3" customWidth="1"/>
    <col min="3563" max="3814" width="9.1796875" style="3"/>
    <col min="3815" max="3815" width="28.7265625" style="3" customWidth="1"/>
    <col min="3816" max="3818" width="20.7265625" style="3" customWidth="1"/>
    <col min="3819" max="4070" width="9.1796875" style="3"/>
    <col min="4071" max="4071" width="28.7265625" style="3" customWidth="1"/>
    <col min="4072" max="4074" width="20.7265625" style="3" customWidth="1"/>
    <col min="4075" max="4326" width="9.1796875" style="3"/>
    <col min="4327" max="4327" width="28.7265625" style="3" customWidth="1"/>
    <col min="4328" max="4330" width="20.7265625" style="3" customWidth="1"/>
    <col min="4331" max="4582" width="9.1796875" style="3"/>
    <col min="4583" max="4583" width="28.7265625" style="3" customWidth="1"/>
    <col min="4584" max="4586" width="20.7265625" style="3" customWidth="1"/>
    <col min="4587" max="4838" width="9.1796875" style="3"/>
    <col min="4839" max="4839" width="28.7265625" style="3" customWidth="1"/>
    <col min="4840" max="4842" width="20.7265625" style="3" customWidth="1"/>
    <col min="4843" max="5094" width="9.1796875" style="3"/>
    <col min="5095" max="5095" width="28.7265625" style="3" customWidth="1"/>
    <col min="5096" max="5098" width="20.7265625" style="3" customWidth="1"/>
    <col min="5099" max="5350" width="9.1796875" style="3"/>
    <col min="5351" max="5351" width="28.7265625" style="3" customWidth="1"/>
    <col min="5352" max="5354" width="20.7265625" style="3" customWidth="1"/>
    <col min="5355" max="5606" width="9.1796875" style="3"/>
    <col min="5607" max="5607" width="28.7265625" style="3" customWidth="1"/>
    <col min="5608" max="5610" width="20.7265625" style="3" customWidth="1"/>
    <col min="5611" max="5862" width="9.1796875" style="3"/>
    <col min="5863" max="5863" width="28.7265625" style="3" customWidth="1"/>
    <col min="5864" max="5866" width="20.7265625" style="3" customWidth="1"/>
    <col min="5867" max="6118" width="9.1796875" style="3"/>
    <col min="6119" max="6119" width="28.7265625" style="3" customWidth="1"/>
    <col min="6120" max="6122" width="20.7265625" style="3" customWidth="1"/>
    <col min="6123" max="6374" width="9.1796875" style="3"/>
    <col min="6375" max="6375" width="28.7265625" style="3" customWidth="1"/>
    <col min="6376" max="6378" width="20.7265625" style="3" customWidth="1"/>
    <col min="6379" max="6630" width="9.1796875" style="3"/>
    <col min="6631" max="6631" width="28.7265625" style="3" customWidth="1"/>
    <col min="6632" max="6634" width="20.7265625" style="3" customWidth="1"/>
    <col min="6635" max="6886" width="9.1796875" style="3"/>
    <col min="6887" max="6887" width="28.7265625" style="3" customWidth="1"/>
    <col min="6888" max="6890" width="20.7265625" style="3" customWidth="1"/>
    <col min="6891" max="7142" width="9.1796875" style="3"/>
    <col min="7143" max="7143" width="28.7265625" style="3" customWidth="1"/>
    <col min="7144" max="7146" width="20.7265625" style="3" customWidth="1"/>
    <col min="7147" max="7398" width="9.1796875" style="3"/>
    <col min="7399" max="7399" width="28.7265625" style="3" customWidth="1"/>
    <col min="7400" max="7402" width="20.7265625" style="3" customWidth="1"/>
    <col min="7403" max="7654" width="9.1796875" style="3"/>
    <col min="7655" max="7655" width="28.7265625" style="3" customWidth="1"/>
    <col min="7656" max="7658" width="20.7265625" style="3" customWidth="1"/>
    <col min="7659" max="7910" width="9.1796875" style="3"/>
    <col min="7911" max="7911" width="28.7265625" style="3" customWidth="1"/>
    <col min="7912" max="7914" width="20.7265625" style="3" customWidth="1"/>
    <col min="7915" max="8166" width="9.1796875" style="3"/>
    <col min="8167" max="8167" width="28.7265625" style="3" customWidth="1"/>
    <col min="8168" max="8170" width="20.7265625" style="3" customWidth="1"/>
    <col min="8171" max="8422" width="9.1796875" style="3"/>
    <col min="8423" max="8423" width="28.7265625" style="3" customWidth="1"/>
    <col min="8424" max="8426" width="20.7265625" style="3" customWidth="1"/>
    <col min="8427" max="8678" width="9.1796875" style="3"/>
    <col min="8679" max="8679" width="28.7265625" style="3" customWidth="1"/>
    <col min="8680" max="8682" width="20.7265625" style="3" customWidth="1"/>
    <col min="8683" max="8934" width="9.1796875" style="3"/>
    <col min="8935" max="8935" width="28.7265625" style="3" customWidth="1"/>
    <col min="8936" max="8938" width="20.7265625" style="3" customWidth="1"/>
    <col min="8939" max="9190" width="9.1796875" style="3"/>
    <col min="9191" max="9191" width="28.7265625" style="3" customWidth="1"/>
    <col min="9192" max="9194" width="20.7265625" style="3" customWidth="1"/>
    <col min="9195" max="9446" width="9.1796875" style="3"/>
    <col min="9447" max="9447" width="28.7265625" style="3" customWidth="1"/>
    <col min="9448" max="9450" width="20.7265625" style="3" customWidth="1"/>
    <col min="9451" max="9702" width="9.1796875" style="3"/>
    <col min="9703" max="9703" width="28.7265625" style="3" customWidth="1"/>
    <col min="9704" max="9706" width="20.7265625" style="3" customWidth="1"/>
    <col min="9707" max="9958" width="9.1796875" style="3"/>
    <col min="9959" max="9959" width="28.7265625" style="3" customWidth="1"/>
    <col min="9960" max="9962" width="20.7265625" style="3" customWidth="1"/>
    <col min="9963" max="10214" width="9.1796875" style="3"/>
    <col min="10215" max="10215" width="28.7265625" style="3" customWidth="1"/>
    <col min="10216" max="10218" width="20.7265625" style="3" customWidth="1"/>
    <col min="10219" max="10470" width="9.1796875" style="3"/>
    <col min="10471" max="10471" width="28.7265625" style="3" customWidth="1"/>
    <col min="10472" max="10474" width="20.7265625" style="3" customWidth="1"/>
    <col min="10475" max="10726" width="9.1796875" style="3"/>
    <col min="10727" max="10727" width="28.7265625" style="3" customWidth="1"/>
    <col min="10728" max="10730" width="20.7265625" style="3" customWidth="1"/>
    <col min="10731" max="10982" width="9.1796875" style="3"/>
    <col min="10983" max="10983" width="28.7265625" style="3" customWidth="1"/>
    <col min="10984" max="10986" width="20.7265625" style="3" customWidth="1"/>
    <col min="10987" max="11238" width="9.1796875" style="3"/>
    <col min="11239" max="11239" width="28.7265625" style="3" customWidth="1"/>
    <col min="11240" max="11242" width="20.7265625" style="3" customWidth="1"/>
    <col min="11243" max="11494" width="9.1796875" style="3"/>
    <col min="11495" max="11495" width="28.7265625" style="3" customWidth="1"/>
    <col min="11496" max="11498" width="20.7265625" style="3" customWidth="1"/>
    <col min="11499" max="11750" width="9.1796875" style="3"/>
    <col min="11751" max="11751" width="28.7265625" style="3" customWidth="1"/>
    <col min="11752" max="11754" width="20.7265625" style="3" customWidth="1"/>
    <col min="11755" max="12006" width="9.1796875" style="3"/>
    <col min="12007" max="12007" width="28.7265625" style="3" customWidth="1"/>
    <col min="12008" max="12010" width="20.7265625" style="3" customWidth="1"/>
    <col min="12011" max="12262" width="9.1796875" style="3"/>
    <col min="12263" max="12263" width="28.7265625" style="3" customWidth="1"/>
    <col min="12264" max="12266" width="20.7265625" style="3" customWidth="1"/>
    <col min="12267" max="12518" width="9.1796875" style="3"/>
    <col min="12519" max="12519" width="28.7265625" style="3" customWidth="1"/>
    <col min="12520" max="12522" width="20.7265625" style="3" customWidth="1"/>
    <col min="12523" max="12774" width="9.1796875" style="3"/>
    <col min="12775" max="12775" width="28.7265625" style="3" customWidth="1"/>
    <col min="12776" max="12778" width="20.7265625" style="3" customWidth="1"/>
    <col min="12779" max="13030" width="9.1796875" style="3"/>
    <col min="13031" max="13031" width="28.7265625" style="3" customWidth="1"/>
    <col min="13032" max="13034" width="20.7265625" style="3" customWidth="1"/>
    <col min="13035" max="13286" width="9.1796875" style="3"/>
    <col min="13287" max="13287" width="28.7265625" style="3" customWidth="1"/>
    <col min="13288" max="13290" width="20.7265625" style="3" customWidth="1"/>
    <col min="13291" max="13542" width="9.1796875" style="3"/>
    <col min="13543" max="13543" width="28.7265625" style="3" customWidth="1"/>
    <col min="13544" max="13546" width="20.7265625" style="3" customWidth="1"/>
    <col min="13547" max="13798" width="9.1796875" style="3"/>
    <col min="13799" max="13799" width="28.7265625" style="3" customWidth="1"/>
    <col min="13800" max="13802" width="20.7265625" style="3" customWidth="1"/>
    <col min="13803" max="14054" width="9.1796875" style="3"/>
    <col min="14055" max="14055" width="28.7265625" style="3" customWidth="1"/>
    <col min="14056" max="14058" width="20.7265625" style="3" customWidth="1"/>
    <col min="14059" max="14310" width="9.1796875" style="3"/>
    <col min="14311" max="14311" width="28.7265625" style="3" customWidth="1"/>
    <col min="14312" max="14314" width="20.7265625" style="3" customWidth="1"/>
    <col min="14315" max="14566" width="9.1796875" style="3"/>
    <col min="14567" max="14567" width="28.7265625" style="3" customWidth="1"/>
    <col min="14568" max="14570" width="20.7265625" style="3" customWidth="1"/>
    <col min="14571" max="14822" width="9.1796875" style="3"/>
    <col min="14823" max="14823" width="28.7265625" style="3" customWidth="1"/>
    <col min="14824" max="14826" width="20.7265625" style="3" customWidth="1"/>
    <col min="14827" max="15078" width="9.1796875" style="3"/>
    <col min="15079" max="15079" width="28.7265625" style="3" customWidth="1"/>
    <col min="15080" max="15082" width="20.7265625" style="3" customWidth="1"/>
    <col min="15083" max="15334" width="9.1796875" style="3"/>
    <col min="15335" max="15335" width="28.7265625" style="3" customWidth="1"/>
    <col min="15336" max="15338" width="20.7265625" style="3" customWidth="1"/>
    <col min="15339" max="15590" width="9.1796875" style="3"/>
    <col min="15591" max="15591" width="28.7265625" style="3" customWidth="1"/>
    <col min="15592" max="15594" width="20.7265625" style="3" customWidth="1"/>
    <col min="15595" max="15846" width="9.1796875" style="3"/>
    <col min="15847" max="15847" width="28.7265625" style="3" customWidth="1"/>
    <col min="15848" max="15850" width="20.7265625" style="3" customWidth="1"/>
    <col min="15851" max="16102" width="9.1796875" style="3"/>
    <col min="16103" max="16103" width="28.7265625" style="3" customWidth="1"/>
    <col min="16104" max="16106" width="20.7265625" style="3" customWidth="1"/>
    <col min="16107" max="16370" width="9.1796875" style="3"/>
    <col min="16371" max="16376" width="9.1796875" style="3" customWidth="1"/>
    <col min="16377" max="16380" width="9.1796875" style="3"/>
    <col min="16381" max="16384" width="9.1796875" style="3" customWidth="1"/>
  </cols>
  <sheetData>
    <row r="1" spans="1:10" ht="10.5" x14ac:dyDescent="0.25">
      <c r="A1" s="1" t="s">
        <v>63</v>
      </c>
      <c r="B1" s="1" t="s">
        <v>75</v>
      </c>
      <c r="C1" s="1"/>
      <c r="D1" s="2"/>
      <c r="E1" s="2"/>
      <c r="F1" s="2"/>
      <c r="G1" s="2"/>
      <c r="H1" s="2"/>
      <c r="I1" s="2"/>
      <c r="J1" s="2"/>
    </row>
    <row r="2" spans="1:10" ht="10.5" x14ac:dyDescent="0.25">
      <c r="A2" s="4"/>
      <c r="B2" s="4"/>
      <c r="C2" s="4"/>
      <c r="D2" s="3" t="s">
        <v>24</v>
      </c>
    </row>
    <row r="3" spans="1:10" ht="12" x14ac:dyDescent="0.2">
      <c r="A3" s="5"/>
      <c r="B3" s="5"/>
      <c r="C3" s="5"/>
      <c r="D3" s="39">
        <v>2018</v>
      </c>
      <c r="E3" s="39">
        <v>2019</v>
      </c>
      <c r="F3" s="39">
        <v>2020</v>
      </c>
      <c r="G3" s="39">
        <v>2021</v>
      </c>
      <c r="H3" s="39" t="s">
        <v>81</v>
      </c>
      <c r="I3" s="39">
        <v>2022</v>
      </c>
      <c r="J3" s="39" t="s">
        <v>74</v>
      </c>
    </row>
    <row r="4" spans="1:10" x14ac:dyDescent="0.2">
      <c r="A4" s="7"/>
      <c r="B4" s="7"/>
      <c r="C4" s="6"/>
    </row>
    <row r="5" spans="1:10" x14ac:dyDescent="0.2">
      <c r="A5" s="7" t="s">
        <v>1</v>
      </c>
      <c r="B5" s="6" t="s">
        <v>26</v>
      </c>
      <c r="C5" s="3" t="s">
        <v>25</v>
      </c>
    </row>
    <row r="6" spans="1:10" x14ac:dyDescent="0.2">
      <c r="A6" s="6"/>
      <c r="B6" s="6"/>
      <c r="C6" s="6"/>
    </row>
    <row r="7" spans="1:10" x14ac:dyDescent="0.2">
      <c r="A7" s="8" t="s">
        <v>3</v>
      </c>
      <c r="B7" s="9" t="s">
        <v>23</v>
      </c>
      <c r="C7" s="9" t="s">
        <v>19</v>
      </c>
      <c r="D7" s="11">
        <v>437</v>
      </c>
      <c r="E7" s="11">
        <v>413</v>
      </c>
      <c r="F7" s="11">
        <v>380</v>
      </c>
      <c r="G7" s="11">
        <v>404</v>
      </c>
      <c r="H7" s="11" t="s">
        <v>59</v>
      </c>
      <c r="I7" s="11">
        <v>457</v>
      </c>
      <c r="J7" s="11">
        <v>447</v>
      </c>
    </row>
    <row r="8" spans="1:10" x14ac:dyDescent="0.2">
      <c r="A8" s="9"/>
      <c r="B8" s="9" t="s">
        <v>23</v>
      </c>
      <c r="C8" s="9" t="s">
        <v>20</v>
      </c>
      <c r="D8" s="11">
        <v>624</v>
      </c>
      <c r="E8" s="11">
        <v>622</v>
      </c>
      <c r="F8" s="11">
        <v>659</v>
      </c>
      <c r="G8" s="11">
        <v>878</v>
      </c>
      <c r="H8" s="11">
        <v>881</v>
      </c>
      <c r="I8" s="11">
        <v>952</v>
      </c>
      <c r="J8" s="11">
        <v>838</v>
      </c>
    </row>
    <row r="9" spans="1:10" x14ac:dyDescent="0.2">
      <c r="A9" s="9"/>
      <c r="B9" s="9" t="s">
        <v>23</v>
      </c>
      <c r="C9" s="9" t="s">
        <v>21</v>
      </c>
      <c r="D9" s="11" t="s">
        <v>59</v>
      </c>
      <c r="E9" s="11">
        <v>1119</v>
      </c>
      <c r="F9" s="11">
        <v>1089</v>
      </c>
      <c r="G9" s="11" t="s">
        <v>59</v>
      </c>
      <c r="H9" s="11">
        <v>3392</v>
      </c>
      <c r="I9" s="11" t="s">
        <v>59</v>
      </c>
      <c r="J9" s="11">
        <v>3648</v>
      </c>
    </row>
    <row r="10" spans="1:10" x14ac:dyDescent="0.2">
      <c r="A10" s="9"/>
      <c r="B10" s="9" t="s">
        <v>23</v>
      </c>
      <c r="C10" s="9" t="s">
        <v>22</v>
      </c>
      <c r="D10" s="11" t="s">
        <v>59</v>
      </c>
      <c r="E10" s="11">
        <v>2495</v>
      </c>
      <c r="F10" s="11">
        <v>2113</v>
      </c>
      <c r="G10" s="11" t="s">
        <v>59</v>
      </c>
      <c r="H10" s="11">
        <v>2466</v>
      </c>
      <c r="I10" s="11" t="s">
        <v>59</v>
      </c>
      <c r="J10" s="11">
        <v>2787</v>
      </c>
    </row>
    <row r="11" spans="1:10" x14ac:dyDescent="0.2">
      <c r="A11" s="6"/>
      <c r="B11" s="9"/>
      <c r="C11" s="6"/>
      <c r="D11" s="11"/>
      <c r="E11" s="11"/>
      <c r="F11" s="11"/>
      <c r="G11" s="11"/>
      <c r="H11" s="11"/>
      <c r="I11" s="11"/>
      <c r="J11" s="11"/>
    </row>
    <row r="12" spans="1:10" x14ac:dyDescent="0.2">
      <c r="A12" s="8" t="s">
        <v>4</v>
      </c>
      <c r="B12" s="9" t="s">
        <v>23</v>
      </c>
      <c r="C12" s="9" t="s">
        <v>19</v>
      </c>
      <c r="D12" s="11">
        <v>879</v>
      </c>
      <c r="E12" s="11">
        <v>869</v>
      </c>
      <c r="F12" s="11">
        <v>984</v>
      </c>
      <c r="G12" s="11">
        <v>947</v>
      </c>
      <c r="H12" s="11">
        <v>957</v>
      </c>
      <c r="I12" s="11">
        <v>1010</v>
      </c>
      <c r="J12" s="11">
        <v>1049</v>
      </c>
    </row>
    <row r="13" spans="1:10" x14ac:dyDescent="0.2">
      <c r="A13" s="9"/>
      <c r="B13" s="9" t="s">
        <v>23</v>
      </c>
      <c r="C13" s="9" t="s">
        <v>20</v>
      </c>
      <c r="D13" s="11">
        <v>1903</v>
      </c>
      <c r="E13" s="11">
        <v>1989</v>
      </c>
      <c r="F13" s="11">
        <v>1992</v>
      </c>
      <c r="G13" s="11">
        <v>2283</v>
      </c>
      <c r="H13" s="11">
        <v>2322</v>
      </c>
      <c r="I13" s="11">
        <v>2722</v>
      </c>
      <c r="J13" s="11">
        <v>2447</v>
      </c>
    </row>
    <row r="14" spans="1:10" x14ac:dyDescent="0.2">
      <c r="A14" s="9"/>
      <c r="B14" s="9" t="s">
        <v>23</v>
      </c>
      <c r="C14" s="9" t="s">
        <v>21</v>
      </c>
      <c r="D14" s="11">
        <v>2653</v>
      </c>
      <c r="E14" s="11">
        <v>2902</v>
      </c>
      <c r="F14" s="11">
        <v>2732</v>
      </c>
      <c r="G14" s="11">
        <v>3375</v>
      </c>
      <c r="H14" s="11">
        <v>4962</v>
      </c>
      <c r="I14" s="11">
        <v>5631</v>
      </c>
      <c r="J14" s="11">
        <v>5274</v>
      </c>
    </row>
    <row r="15" spans="1:10" x14ac:dyDescent="0.2">
      <c r="A15" s="9"/>
      <c r="B15" s="9" t="s">
        <v>23</v>
      </c>
      <c r="C15" s="9" t="s">
        <v>22</v>
      </c>
      <c r="D15" s="11">
        <v>1388</v>
      </c>
      <c r="E15" s="11" t="s">
        <v>59</v>
      </c>
      <c r="F15" s="11">
        <v>1316</v>
      </c>
      <c r="G15" s="11" t="s">
        <v>59</v>
      </c>
      <c r="H15" s="11">
        <v>1646</v>
      </c>
      <c r="I15" s="11">
        <v>2229</v>
      </c>
      <c r="J15" s="11">
        <v>2566</v>
      </c>
    </row>
    <row r="16" spans="1:10" x14ac:dyDescent="0.2">
      <c r="A16" s="9"/>
      <c r="B16" s="9"/>
      <c r="C16" s="9"/>
      <c r="D16" s="11"/>
      <c r="E16" s="11"/>
      <c r="F16" s="11"/>
      <c r="G16" s="11"/>
      <c r="H16" s="11"/>
      <c r="I16" s="11"/>
      <c r="J16" s="11"/>
    </row>
    <row r="17" spans="1:10" x14ac:dyDescent="0.2">
      <c r="A17" s="8" t="s">
        <v>5</v>
      </c>
      <c r="B17" s="9" t="s">
        <v>23</v>
      </c>
      <c r="C17" s="9" t="s">
        <v>19</v>
      </c>
      <c r="D17" s="11">
        <v>461</v>
      </c>
      <c r="E17" s="11">
        <v>465</v>
      </c>
      <c r="F17" s="11">
        <v>494</v>
      </c>
      <c r="G17" s="11">
        <v>457</v>
      </c>
      <c r="H17" s="11">
        <v>449</v>
      </c>
      <c r="I17" s="11">
        <v>536</v>
      </c>
      <c r="J17" s="11">
        <v>496</v>
      </c>
    </row>
    <row r="18" spans="1:10" x14ac:dyDescent="0.2">
      <c r="A18" s="9"/>
      <c r="B18" s="9" t="s">
        <v>23</v>
      </c>
      <c r="C18" s="9" t="s">
        <v>20</v>
      </c>
      <c r="D18" s="11">
        <v>744</v>
      </c>
      <c r="E18" s="11">
        <v>784</v>
      </c>
      <c r="F18" s="11">
        <v>746</v>
      </c>
      <c r="G18" s="11">
        <v>851</v>
      </c>
      <c r="H18" s="11">
        <v>852</v>
      </c>
      <c r="I18" s="11">
        <v>970</v>
      </c>
      <c r="J18" s="11">
        <v>971</v>
      </c>
    </row>
    <row r="19" spans="1:10" x14ac:dyDescent="0.2">
      <c r="A19" s="9"/>
      <c r="B19" s="9" t="s">
        <v>23</v>
      </c>
      <c r="C19" s="9" t="s">
        <v>21</v>
      </c>
      <c r="D19" s="11">
        <v>1591</v>
      </c>
      <c r="E19" s="11">
        <v>1650</v>
      </c>
      <c r="F19" s="11">
        <v>1817</v>
      </c>
      <c r="G19" s="11">
        <v>2241</v>
      </c>
      <c r="H19" s="11" t="s">
        <v>59</v>
      </c>
      <c r="I19" s="11">
        <v>3651</v>
      </c>
      <c r="J19" s="11">
        <v>3354</v>
      </c>
    </row>
    <row r="20" spans="1:10" x14ac:dyDescent="0.2">
      <c r="A20" s="9"/>
      <c r="B20" s="9" t="s">
        <v>23</v>
      </c>
      <c r="C20" s="9" t="s">
        <v>22</v>
      </c>
      <c r="D20" s="11">
        <v>2977</v>
      </c>
      <c r="E20" s="11">
        <v>3128</v>
      </c>
      <c r="F20" s="11">
        <v>3331</v>
      </c>
      <c r="G20" s="11">
        <v>3756</v>
      </c>
      <c r="H20" s="11">
        <v>3492</v>
      </c>
      <c r="I20" s="11">
        <v>3824</v>
      </c>
      <c r="J20" s="11">
        <v>3724</v>
      </c>
    </row>
    <row r="21" spans="1:10" x14ac:dyDescent="0.2">
      <c r="A21" s="9"/>
      <c r="B21" s="9"/>
      <c r="C21" s="9"/>
      <c r="D21" s="11"/>
      <c r="E21" s="11"/>
      <c r="F21" s="11"/>
      <c r="G21" s="11"/>
      <c r="H21" s="11"/>
      <c r="I21" s="11"/>
      <c r="J21" s="11"/>
    </row>
    <row r="22" spans="1:10" x14ac:dyDescent="0.2">
      <c r="A22" s="8" t="s">
        <v>6</v>
      </c>
      <c r="B22" s="9" t="s">
        <v>23</v>
      </c>
      <c r="C22" s="9" t="s">
        <v>19</v>
      </c>
      <c r="D22" s="11">
        <v>3025</v>
      </c>
      <c r="E22" s="11">
        <v>3296</v>
      </c>
      <c r="F22" s="11">
        <v>3413</v>
      </c>
      <c r="G22" s="11">
        <v>4143</v>
      </c>
      <c r="H22" s="11">
        <v>4263</v>
      </c>
      <c r="I22" s="11">
        <v>4167</v>
      </c>
      <c r="J22" s="11">
        <v>4196</v>
      </c>
    </row>
    <row r="23" spans="1:10" x14ac:dyDescent="0.2">
      <c r="A23" s="9"/>
      <c r="B23" s="9" t="s">
        <v>23</v>
      </c>
      <c r="C23" s="9" t="s">
        <v>20</v>
      </c>
      <c r="D23" s="11">
        <v>5337</v>
      </c>
      <c r="E23" s="11">
        <v>5045</v>
      </c>
      <c r="F23" s="11">
        <v>5702</v>
      </c>
      <c r="G23" s="11">
        <v>5692</v>
      </c>
      <c r="H23" s="11">
        <v>6120</v>
      </c>
      <c r="I23" s="11">
        <v>6797</v>
      </c>
      <c r="J23" s="11">
        <v>6949</v>
      </c>
    </row>
    <row r="24" spans="1:10" x14ac:dyDescent="0.2">
      <c r="A24" s="9"/>
      <c r="B24" s="9" t="s">
        <v>23</v>
      </c>
      <c r="C24" s="9" t="s">
        <v>21</v>
      </c>
      <c r="D24" s="11">
        <v>11991</v>
      </c>
      <c r="E24" s="11">
        <v>12223</v>
      </c>
      <c r="F24" s="11">
        <v>11520</v>
      </c>
      <c r="G24" s="11">
        <v>13106</v>
      </c>
      <c r="H24" s="11">
        <v>12984</v>
      </c>
      <c r="I24" s="11">
        <v>13518</v>
      </c>
      <c r="J24" s="11">
        <v>12153</v>
      </c>
    </row>
    <row r="25" spans="1:10" x14ac:dyDescent="0.2">
      <c r="A25" s="9"/>
      <c r="B25" s="9" t="s">
        <v>23</v>
      </c>
      <c r="C25" s="9" t="s">
        <v>22</v>
      </c>
      <c r="D25" s="11">
        <v>8473</v>
      </c>
      <c r="E25" s="11">
        <v>8966</v>
      </c>
      <c r="F25" s="11">
        <v>8724</v>
      </c>
      <c r="G25" s="11">
        <v>10268</v>
      </c>
      <c r="H25" s="11">
        <v>9951</v>
      </c>
      <c r="I25" s="11">
        <v>11302</v>
      </c>
      <c r="J25" s="11">
        <v>11479</v>
      </c>
    </row>
    <row r="26" spans="1:10" x14ac:dyDescent="0.2">
      <c r="A26" s="6"/>
      <c r="B26" s="9"/>
      <c r="C26" s="6"/>
      <c r="D26" s="11"/>
      <c r="E26" s="11"/>
      <c r="F26" s="11"/>
      <c r="G26" s="11"/>
      <c r="H26" s="11"/>
      <c r="I26" s="11"/>
      <c r="J26" s="11"/>
    </row>
    <row r="27" spans="1:10" x14ac:dyDescent="0.2">
      <c r="A27" s="8" t="s">
        <v>7</v>
      </c>
      <c r="B27" s="9" t="s">
        <v>23</v>
      </c>
      <c r="C27" s="9" t="s">
        <v>19</v>
      </c>
      <c r="D27" s="11">
        <v>345</v>
      </c>
      <c r="E27" s="11">
        <v>407</v>
      </c>
      <c r="F27" s="11">
        <v>430</v>
      </c>
      <c r="G27" s="11">
        <v>596</v>
      </c>
      <c r="H27" s="11">
        <v>598</v>
      </c>
      <c r="I27" s="11">
        <v>643</v>
      </c>
      <c r="J27" s="11">
        <v>596</v>
      </c>
    </row>
    <row r="28" spans="1:10" x14ac:dyDescent="0.2">
      <c r="A28" s="9"/>
      <c r="B28" s="9" t="s">
        <v>23</v>
      </c>
      <c r="C28" s="9" t="s">
        <v>20</v>
      </c>
      <c r="D28" s="11">
        <v>730</v>
      </c>
      <c r="E28" s="11">
        <v>723</v>
      </c>
      <c r="F28" s="11">
        <v>633</v>
      </c>
      <c r="G28" s="11">
        <v>826</v>
      </c>
      <c r="H28" s="11">
        <v>793</v>
      </c>
      <c r="I28" s="11">
        <v>845</v>
      </c>
      <c r="J28" s="11">
        <v>769</v>
      </c>
    </row>
    <row r="29" spans="1:10" x14ac:dyDescent="0.2">
      <c r="A29" s="9"/>
      <c r="B29" s="9" t="s">
        <v>23</v>
      </c>
      <c r="C29" s="9" t="s">
        <v>21</v>
      </c>
      <c r="D29" s="11">
        <v>3990</v>
      </c>
      <c r="E29" s="11">
        <v>3596</v>
      </c>
      <c r="F29" s="11">
        <v>3824</v>
      </c>
      <c r="G29" s="11">
        <v>4496</v>
      </c>
      <c r="H29" s="11">
        <v>5705</v>
      </c>
      <c r="I29" s="11">
        <v>4789</v>
      </c>
      <c r="J29" s="11">
        <v>4722</v>
      </c>
    </row>
    <row r="30" spans="1:10" x14ac:dyDescent="0.2">
      <c r="A30" s="9"/>
      <c r="B30" s="9" t="s">
        <v>23</v>
      </c>
      <c r="C30" s="9" t="s">
        <v>22</v>
      </c>
      <c r="D30" s="11">
        <v>8409</v>
      </c>
      <c r="E30" s="11">
        <v>6928</v>
      </c>
      <c r="F30" s="11">
        <v>5299</v>
      </c>
      <c r="G30" s="11">
        <v>11150</v>
      </c>
      <c r="H30" s="11" t="s">
        <v>59</v>
      </c>
      <c r="I30" s="11">
        <v>3257</v>
      </c>
      <c r="J30" s="11">
        <v>3132</v>
      </c>
    </row>
    <row r="31" spans="1:10" x14ac:dyDescent="0.2">
      <c r="A31" s="9"/>
      <c r="B31" s="9"/>
      <c r="C31" s="9"/>
      <c r="D31" s="11"/>
      <c r="E31" s="11"/>
      <c r="F31" s="11"/>
      <c r="G31" s="11"/>
      <c r="H31" s="11"/>
      <c r="I31" s="11"/>
      <c r="J31" s="11"/>
    </row>
    <row r="32" spans="1:10" x14ac:dyDescent="0.2">
      <c r="A32" s="8" t="s">
        <v>8</v>
      </c>
      <c r="B32" s="9" t="s">
        <v>23</v>
      </c>
      <c r="C32" s="9" t="s">
        <v>19</v>
      </c>
      <c r="D32" s="11">
        <v>2600</v>
      </c>
      <c r="E32" s="11">
        <v>2478</v>
      </c>
      <c r="F32" s="11">
        <v>2675</v>
      </c>
      <c r="G32" s="11">
        <v>3759</v>
      </c>
      <c r="H32" s="11">
        <v>3945</v>
      </c>
      <c r="I32" s="11">
        <v>4569</v>
      </c>
      <c r="J32" s="11">
        <v>4544</v>
      </c>
    </row>
    <row r="33" spans="1:10" x14ac:dyDescent="0.2">
      <c r="A33" s="9"/>
      <c r="B33" s="9" t="s">
        <v>23</v>
      </c>
      <c r="C33" s="9" t="s">
        <v>20</v>
      </c>
      <c r="D33" s="11">
        <v>4541</v>
      </c>
      <c r="E33" s="11">
        <v>4738</v>
      </c>
      <c r="F33" s="11">
        <v>4712</v>
      </c>
      <c r="G33" s="11">
        <v>6132</v>
      </c>
      <c r="H33" s="11">
        <v>5395</v>
      </c>
      <c r="I33" s="11">
        <v>5711</v>
      </c>
      <c r="J33" s="11">
        <v>6951</v>
      </c>
    </row>
    <row r="34" spans="1:10" x14ac:dyDescent="0.2">
      <c r="A34" s="9"/>
      <c r="B34" s="9" t="s">
        <v>23</v>
      </c>
      <c r="C34" s="9" t="s">
        <v>21</v>
      </c>
      <c r="D34" s="11">
        <v>11898</v>
      </c>
      <c r="E34" s="11">
        <v>12051</v>
      </c>
      <c r="F34" s="11">
        <v>10648</v>
      </c>
      <c r="G34" s="11">
        <v>10189</v>
      </c>
      <c r="H34" s="11">
        <v>13563</v>
      </c>
      <c r="I34" s="11">
        <v>15221</v>
      </c>
      <c r="J34" s="11">
        <v>13980</v>
      </c>
    </row>
    <row r="35" spans="1:10" x14ac:dyDescent="0.2">
      <c r="A35" s="9"/>
      <c r="B35" s="9" t="s">
        <v>23</v>
      </c>
      <c r="C35" s="9" t="s">
        <v>22</v>
      </c>
      <c r="D35" s="11">
        <v>8404</v>
      </c>
      <c r="E35" s="11">
        <v>8511</v>
      </c>
      <c r="F35" s="11">
        <v>8902</v>
      </c>
      <c r="G35" s="11">
        <v>15056</v>
      </c>
      <c r="H35" s="11">
        <v>19521</v>
      </c>
      <c r="I35" s="11">
        <v>22546</v>
      </c>
      <c r="J35" s="11">
        <v>22549</v>
      </c>
    </row>
    <row r="36" spans="1:10" x14ac:dyDescent="0.2">
      <c r="A36" s="9"/>
      <c r="B36" s="9"/>
      <c r="C36" s="9"/>
      <c r="D36" s="11"/>
      <c r="E36" s="11"/>
      <c r="F36" s="11"/>
      <c r="G36" s="11"/>
      <c r="H36" s="11"/>
      <c r="I36" s="11"/>
      <c r="J36" s="11"/>
    </row>
    <row r="37" spans="1:10" x14ac:dyDescent="0.2">
      <c r="A37" s="8" t="s">
        <v>9</v>
      </c>
      <c r="B37" s="9" t="s">
        <v>23</v>
      </c>
      <c r="C37" s="9" t="s">
        <v>19</v>
      </c>
      <c r="D37" s="11">
        <v>7148</v>
      </c>
      <c r="E37" s="11">
        <v>8004</v>
      </c>
      <c r="F37" s="11">
        <v>8177</v>
      </c>
      <c r="G37" s="11">
        <v>9932</v>
      </c>
      <c r="H37" s="11">
        <v>10777</v>
      </c>
      <c r="I37" s="11">
        <v>13693</v>
      </c>
      <c r="J37" s="11">
        <v>14084</v>
      </c>
    </row>
    <row r="38" spans="1:10" x14ac:dyDescent="0.2">
      <c r="A38" s="9"/>
      <c r="B38" s="9" t="s">
        <v>23</v>
      </c>
      <c r="C38" s="9" t="s">
        <v>20</v>
      </c>
      <c r="D38" s="11">
        <v>9951</v>
      </c>
      <c r="E38" s="11">
        <v>9809</v>
      </c>
      <c r="F38" s="11">
        <v>10285</v>
      </c>
      <c r="G38" s="11">
        <v>12863</v>
      </c>
      <c r="H38" s="11">
        <v>13643</v>
      </c>
      <c r="I38" s="11">
        <v>15873</v>
      </c>
      <c r="J38" s="11">
        <v>15242</v>
      </c>
    </row>
    <row r="39" spans="1:10" x14ac:dyDescent="0.2">
      <c r="A39" s="9"/>
      <c r="B39" s="9" t="s">
        <v>23</v>
      </c>
      <c r="C39" s="9" t="s">
        <v>21</v>
      </c>
      <c r="D39" s="11">
        <v>18760</v>
      </c>
      <c r="E39" s="11">
        <v>17621</v>
      </c>
      <c r="F39" s="11">
        <v>16060</v>
      </c>
      <c r="G39" s="11">
        <v>18578</v>
      </c>
      <c r="H39" s="11">
        <v>23419</v>
      </c>
      <c r="I39" s="11">
        <v>21722</v>
      </c>
      <c r="J39" s="11">
        <v>22169</v>
      </c>
    </row>
    <row r="40" spans="1:10" x14ac:dyDescent="0.2">
      <c r="A40" s="9"/>
      <c r="B40" s="9" t="s">
        <v>23</v>
      </c>
      <c r="C40" s="9" t="s">
        <v>22</v>
      </c>
      <c r="D40" s="11">
        <v>34119</v>
      </c>
      <c r="E40" s="11">
        <v>36379</v>
      </c>
      <c r="F40" s="11">
        <v>36949</v>
      </c>
      <c r="G40" s="11">
        <v>48144</v>
      </c>
      <c r="H40" s="11">
        <v>59298</v>
      </c>
      <c r="I40" s="11">
        <v>64783</v>
      </c>
      <c r="J40" s="11">
        <v>66495</v>
      </c>
    </row>
    <row r="41" spans="1:10" x14ac:dyDescent="0.2">
      <c r="A41" s="9"/>
      <c r="B41" s="9"/>
      <c r="C41" s="9"/>
      <c r="D41" s="11"/>
      <c r="E41" s="11"/>
      <c r="F41" s="11"/>
      <c r="G41" s="11"/>
      <c r="H41" s="11"/>
      <c r="I41" s="11"/>
      <c r="J41" s="11"/>
    </row>
    <row r="42" spans="1:10" x14ac:dyDescent="0.2">
      <c r="A42" s="8" t="s">
        <v>10</v>
      </c>
      <c r="B42" s="9" t="s">
        <v>23</v>
      </c>
      <c r="C42" s="9" t="s">
        <v>19</v>
      </c>
      <c r="D42" s="11">
        <v>8419</v>
      </c>
      <c r="E42" s="11">
        <v>9907</v>
      </c>
      <c r="F42" s="11">
        <v>9743</v>
      </c>
      <c r="G42" s="11">
        <v>11800</v>
      </c>
      <c r="H42" s="11">
        <v>14736</v>
      </c>
      <c r="I42" s="11">
        <v>14358</v>
      </c>
      <c r="J42" s="11">
        <v>14312</v>
      </c>
    </row>
    <row r="43" spans="1:10" x14ac:dyDescent="0.2">
      <c r="A43" s="9"/>
      <c r="B43" s="9" t="s">
        <v>23</v>
      </c>
      <c r="C43" s="9" t="s">
        <v>20</v>
      </c>
      <c r="D43" s="11">
        <v>9443</v>
      </c>
      <c r="E43" s="11">
        <v>10235</v>
      </c>
      <c r="F43" s="11">
        <v>9371</v>
      </c>
      <c r="G43" s="11">
        <v>13048</v>
      </c>
      <c r="H43" s="11">
        <v>17574</v>
      </c>
      <c r="I43" s="11">
        <v>23066</v>
      </c>
      <c r="J43" s="11">
        <v>19538</v>
      </c>
    </row>
    <row r="44" spans="1:10" x14ac:dyDescent="0.2">
      <c r="A44" s="9"/>
      <c r="B44" s="9" t="s">
        <v>23</v>
      </c>
      <c r="C44" s="9" t="s">
        <v>21</v>
      </c>
      <c r="D44" s="11">
        <v>20621</v>
      </c>
      <c r="E44" s="11">
        <v>21993</v>
      </c>
      <c r="F44" s="11">
        <v>21809</v>
      </c>
      <c r="G44" s="11">
        <v>21319</v>
      </c>
      <c r="H44" s="11">
        <v>23449</v>
      </c>
      <c r="I44" s="11">
        <v>23837</v>
      </c>
      <c r="J44" s="11">
        <v>26067</v>
      </c>
    </row>
    <row r="45" spans="1:10" x14ac:dyDescent="0.2">
      <c r="A45" s="9"/>
      <c r="B45" s="9" t="s">
        <v>23</v>
      </c>
      <c r="C45" s="9" t="s">
        <v>22</v>
      </c>
      <c r="D45" s="11">
        <v>25062</v>
      </c>
      <c r="E45" s="11">
        <v>26878</v>
      </c>
      <c r="F45" s="11">
        <v>24416</v>
      </c>
      <c r="G45" s="11">
        <v>32191</v>
      </c>
      <c r="H45" s="11">
        <v>40033</v>
      </c>
      <c r="I45" s="11">
        <v>52364</v>
      </c>
      <c r="J45" s="11">
        <v>49106</v>
      </c>
    </row>
    <row r="46" spans="1:10" x14ac:dyDescent="0.2">
      <c r="A46" s="9"/>
      <c r="B46" s="9"/>
      <c r="C46" s="9"/>
      <c r="D46" s="11"/>
      <c r="E46" s="11"/>
      <c r="F46" s="11"/>
      <c r="G46" s="11"/>
      <c r="H46" s="11"/>
      <c r="I46" s="11"/>
      <c r="J46" s="11"/>
    </row>
    <row r="47" spans="1:10" x14ac:dyDescent="0.2">
      <c r="A47" s="8" t="s">
        <v>11</v>
      </c>
      <c r="B47" s="9" t="s">
        <v>23</v>
      </c>
      <c r="C47" s="9" t="s">
        <v>19</v>
      </c>
      <c r="D47" s="11">
        <v>2904</v>
      </c>
      <c r="E47" s="11">
        <v>2272</v>
      </c>
      <c r="F47" s="11">
        <v>2217</v>
      </c>
      <c r="G47" s="11">
        <v>2794</v>
      </c>
      <c r="H47" s="11">
        <v>2806</v>
      </c>
      <c r="I47" s="11">
        <v>3622</v>
      </c>
      <c r="J47" s="11">
        <v>3698</v>
      </c>
    </row>
    <row r="48" spans="1:10" x14ac:dyDescent="0.2">
      <c r="A48" s="9"/>
      <c r="B48" s="9" t="s">
        <v>23</v>
      </c>
      <c r="C48" s="9" t="s">
        <v>20</v>
      </c>
      <c r="D48" s="11">
        <v>2610</v>
      </c>
      <c r="E48" s="11">
        <v>2472</v>
      </c>
      <c r="F48" s="11">
        <v>2548</v>
      </c>
      <c r="G48" s="11">
        <v>2876</v>
      </c>
      <c r="H48" s="11">
        <v>2839</v>
      </c>
      <c r="I48" s="11">
        <v>3066</v>
      </c>
      <c r="J48" s="11">
        <v>3037</v>
      </c>
    </row>
    <row r="49" spans="1:10" x14ac:dyDescent="0.2">
      <c r="A49" s="9"/>
      <c r="B49" s="9" t="s">
        <v>23</v>
      </c>
      <c r="C49" s="9" t="s">
        <v>21</v>
      </c>
      <c r="D49" s="11">
        <v>12913</v>
      </c>
      <c r="E49" s="11">
        <v>11348</v>
      </c>
      <c r="F49" s="11">
        <v>12174</v>
      </c>
      <c r="G49" s="11" t="s">
        <v>59</v>
      </c>
      <c r="H49" s="11">
        <v>11528</v>
      </c>
      <c r="I49" s="11">
        <v>12127</v>
      </c>
      <c r="J49" s="11">
        <v>14990</v>
      </c>
    </row>
    <row r="50" spans="1:10" x14ac:dyDescent="0.2">
      <c r="A50" s="9"/>
      <c r="B50" s="9" t="s">
        <v>23</v>
      </c>
      <c r="C50" s="9" t="s">
        <v>22</v>
      </c>
      <c r="D50" s="11">
        <v>5648</v>
      </c>
      <c r="E50" s="11">
        <v>6506</v>
      </c>
      <c r="F50" s="11">
        <v>6241</v>
      </c>
      <c r="G50" s="11">
        <v>8236</v>
      </c>
      <c r="H50" s="11">
        <v>10770</v>
      </c>
      <c r="I50" s="11">
        <v>8387</v>
      </c>
      <c r="J50" s="11">
        <v>9045</v>
      </c>
    </row>
    <row r="51" spans="1:10" x14ac:dyDescent="0.2">
      <c r="A51" s="9"/>
      <c r="B51" s="9"/>
      <c r="C51" s="9"/>
      <c r="D51" s="11"/>
      <c r="E51" s="11"/>
      <c r="F51" s="11"/>
      <c r="G51" s="11"/>
      <c r="H51" s="11"/>
      <c r="I51" s="11"/>
      <c r="J51" s="11"/>
    </row>
    <row r="52" spans="1:10" x14ac:dyDescent="0.2">
      <c r="A52" s="8" t="s">
        <v>12</v>
      </c>
      <c r="B52" s="9" t="s">
        <v>23</v>
      </c>
      <c r="C52" s="9" t="s">
        <v>19</v>
      </c>
      <c r="D52" s="11">
        <v>1997</v>
      </c>
      <c r="E52" s="11">
        <v>2100</v>
      </c>
      <c r="F52" s="11">
        <v>2412</v>
      </c>
      <c r="G52" s="11">
        <v>2557</v>
      </c>
      <c r="H52" s="11">
        <v>2411</v>
      </c>
      <c r="I52" s="11">
        <v>2588</v>
      </c>
      <c r="J52" s="11">
        <v>2191</v>
      </c>
    </row>
    <row r="53" spans="1:10" x14ac:dyDescent="0.2">
      <c r="A53" s="9"/>
      <c r="B53" s="9" t="s">
        <v>23</v>
      </c>
      <c r="C53" s="9" t="s">
        <v>20</v>
      </c>
      <c r="D53" s="11">
        <v>6743</v>
      </c>
      <c r="E53" s="11">
        <v>6859</v>
      </c>
      <c r="F53" s="11">
        <v>6522</v>
      </c>
      <c r="G53" s="11">
        <v>8258</v>
      </c>
      <c r="H53" s="11">
        <v>8371</v>
      </c>
      <c r="I53" s="11">
        <v>5286</v>
      </c>
      <c r="J53" s="11">
        <v>5383</v>
      </c>
    </row>
    <row r="54" spans="1:10" x14ac:dyDescent="0.2">
      <c r="A54" s="9"/>
      <c r="B54" s="9" t="s">
        <v>23</v>
      </c>
      <c r="C54" s="9" t="s">
        <v>21</v>
      </c>
      <c r="D54" s="11">
        <v>4365</v>
      </c>
      <c r="E54" s="11">
        <v>4771</v>
      </c>
      <c r="F54" s="11">
        <v>4463</v>
      </c>
      <c r="G54" s="11">
        <v>4568</v>
      </c>
      <c r="H54" s="11" t="s">
        <v>59</v>
      </c>
      <c r="I54" s="11" t="s">
        <v>59</v>
      </c>
      <c r="J54" s="11">
        <v>6090</v>
      </c>
    </row>
    <row r="55" spans="1:10" x14ac:dyDescent="0.2">
      <c r="A55" s="9"/>
      <c r="B55" s="9" t="s">
        <v>23</v>
      </c>
      <c r="C55" s="9" t="s">
        <v>22</v>
      </c>
      <c r="D55" s="11">
        <v>4345</v>
      </c>
      <c r="E55" s="11">
        <v>4901</v>
      </c>
      <c r="F55" s="11">
        <v>4894</v>
      </c>
      <c r="G55" s="11">
        <v>6044</v>
      </c>
      <c r="H55" s="11" t="s">
        <v>59</v>
      </c>
      <c r="I55" s="11" t="s">
        <v>59</v>
      </c>
      <c r="J55" s="11">
        <v>9513</v>
      </c>
    </row>
    <row r="56" spans="1:10" x14ac:dyDescent="0.2">
      <c r="A56" s="9"/>
      <c r="B56" s="9"/>
      <c r="C56" s="9"/>
      <c r="D56" s="11"/>
      <c r="E56" s="11"/>
      <c r="F56" s="11"/>
      <c r="G56" s="11"/>
      <c r="H56" s="11"/>
      <c r="I56" s="11"/>
      <c r="J56" s="11"/>
    </row>
    <row r="57" spans="1:10" x14ac:dyDescent="0.2">
      <c r="A57" s="8" t="s">
        <v>13</v>
      </c>
      <c r="B57" s="9" t="s">
        <v>23</v>
      </c>
      <c r="C57" s="9" t="s">
        <v>19</v>
      </c>
      <c r="D57" s="11">
        <v>718</v>
      </c>
      <c r="E57" s="11">
        <v>707</v>
      </c>
      <c r="F57" s="11">
        <v>630</v>
      </c>
      <c r="G57" s="11">
        <v>625</v>
      </c>
      <c r="H57" s="11">
        <v>639</v>
      </c>
      <c r="I57" s="11">
        <v>861</v>
      </c>
      <c r="J57" s="11">
        <v>950</v>
      </c>
    </row>
    <row r="58" spans="1:10" x14ac:dyDescent="0.2">
      <c r="A58" s="9"/>
      <c r="B58" s="9" t="s">
        <v>23</v>
      </c>
      <c r="C58" s="9" t="s">
        <v>20</v>
      </c>
      <c r="D58" s="11">
        <v>1488</v>
      </c>
      <c r="E58" s="11">
        <v>1176</v>
      </c>
      <c r="F58" s="11">
        <v>902</v>
      </c>
      <c r="G58" s="11">
        <v>1130</v>
      </c>
      <c r="H58" s="11">
        <v>1661</v>
      </c>
      <c r="I58" s="11">
        <v>2075</v>
      </c>
      <c r="J58" s="11">
        <v>1243</v>
      </c>
    </row>
    <row r="59" spans="1:10" x14ac:dyDescent="0.2">
      <c r="A59" s="9"/>
      <c r="B59" s="9" t="s">
        <v>23</v>
      </c>
      <c r="C59" s="9" t="s">
        <v>21</v>
      </c>
      <c r="D59" s="11" t="s">
        <v>59</v>
      </c>
      <c r="E59" s="11" t="s">
        <v>59</v>
      </c>
      <c r="F59" s="11">
        <v>1508</v>
      </c>
      <c r="G59" s="11">
        <v>2181</v>
      </c>
      <c r="H59" s="11">
        <v>3926</v>
      </c>
      <c r="I59" s="11">
        <v>2935</v>
      </c>
      <c r="J59" s="11">
        <v>2678</v>
      </c>
    </row>
    <row r="60" spans="1:10" x14ac:dyDescent="0.2">
      <c r="A60" s="9"/>
      <c r="B60" s="9" t="s">
        <v>23</v>
      </c>
      <c r="C60" s="9" t="s">
        <v>22</v>
      </c>
      <c r="D60" s="11" t="s">
        <v>59</v>
      </c>
      <c r="E60" s="11" t="s">
        <v>59</v>
      </c>
      <c r="F60" s="11">
        <v>2985</v>
      </c>
      <c r="G60" s="11">
        <v>4266</v>
      </c>
      <c r="H60" s="11">
        <v>9438</v>
      </c>
      <c r="I60" s="11">
        <v>12308</v>
      </c>
      <c r="J60" s="11">
        <v>9657</v>
      </c>
    </row>
    <row r="61" spans="1:10" x14ac:dyDescent="0.2">
      <c r="A61" s="9"/>
      <c r="B61" s="9"/>
      <c r="C61" s="9"/>
      <c r="D61" s="11"/>
      <c r="E61" s="11"/>
      <c r="F61" s="11"/>
      <c r="G61" s="11"/>
      <c r="H61" s="11"/>
      <c r="I61" s="11"/>
      <c r="J61" s="11"/>
    </row>
    <row r="62" spans="1:10" x14ac:dyDescent="0.2">
      <c r="A62" s="8" t="s">
        <v>14</v>
      </c>
      <c r="B62" s="9" t="s">
        <v>23</v>
      </c>
      <c r="C62" s="9" t="s">
        <v>19</v>
      </c>
      <c r="D62" s="11">
        <v>8448</v>
      </c>
      <c r="E62" s="11">
        <v>8820</v>
      </c>
      <c r="F62" s="11">
        <v>9214</v>
      </c>
      <c r="G62" s="11">
        <v>11931</v>
      </c>
      <c r="H62" s="11">
        <v>13842</v>
      </c>
      <c r="I62" s="11">
        <v>15887</v>
      </c>
      <c r="J62" s="11">
        <v>15647</v>
      </c>
    </row>
    <row r="63" spans="1:10" x14ac:dyDescent="0.2">
      <c r="A63" s="9"/>
      <c r="B63" s="9" t="s">
        <v>23</v>
      </c>
      <c r="C63" s="9" t="s">
        <v>20</v>
      </c>
      <c r="D63" s="11">
        <v>12747</v>
      </c>
      <c r="E63" s="11">
        <v>12514</v>
      </c>
      <c r="F63" s="11">
        <v>13327</v>
      </c>
      <c r="G63" s="11">
        <v>18290</v>
      </c>
      <c r="H63" s="11">
        <v>19778</v>
      </c>
      <c r="I63" s="11">
        <v>19259</v>
      </c>
      <c r="J63" s="11">
        <v>16997</v>
      </c>
    </row>
    <row r="64" spans="1:10" x14ac:dyDescent="0.2">
      <c r="A64" s="9"/>
      <c r="B64" s="9" t="s">
        <v>23</v>
      </c>
      <c r="C64" s="9" t="s">
        <v>21</v>
      </c>
      <c r="D64" s="11">
        <v>30699</v>
      </c>
      <c r="E64" s="11">
        <v>31972</v>
      </c>
      <c r="F64" s="11">
        <v>27007</v>
      </c>
      <c r="G64" s="11">
        <v>34694</v>
      </c>
      <c r="H64" s="11">
        <v>32824</v>
      </c>
      <c r="I64" s="11">
        <v>44721</v>
      </c>
      <c r="J64" s="11">
        <v>43102</v>
      </c>
    </row>
    <row r="65" spans="1:10" x14ac:dyDescent="0.2">
      <c r="A65" s="9"/>
      <c r="B65" s="9" t="s">
        <v>23</v>
      </c>
      <c r="C65" s="9" t="s">
        <v>22</v>
      </c>
      <c r="D65" s="11">
        <v>26743</v>
      </c>
      <c r="E65" s="11">
        <v>27043</v>
      </c>
      <c r="F65" s="11">
        <v>22399</v>
      </c>
      <c r="G65" s="11">
        <v>35258</v>
      </c>
      <c r="H65" s="11">
        <v>46790</v>
      </c>
      <c r="I65" s="11">
        <v>76938</v>
      </c>
      <c r="J65" s="11">
        <v>66402</v>
      </c>
    </row>
    <row r="66" spans="1:10" x14ac:dyDescent="0.2">
      <c r="A66" s="9"/>
      <c r="B66" s="9"/>
      <c r="C66" s="8"/>
      <c r="D66" s="11"/>
      <c r="E66" s="11"/>
      <c r="F66" s="11"/>
      <c r="G66" s="11"/>
      <c r="H66" s="11"/>
      <c r="I66" s="11"/>
      <c r="J66" s="11"/>
    </row>
    <row r="67" spans="1:10" x14ac:dyDescent="0.2">
      <c r="A67" s="8" t="s">
        <v>2</v>
      </c>
      <c r="B67" s="9" t="s">
        <v>23</v>
      </c>
      <c r="C67" s="9" t="s">
        <v>19</v>
      </c>
      <c r="D67" s="11">
        <v>0</v>
      </c>
      <c r="E67" s="11">
        <v>1420</v>
      </c>
      <c r="F67" s="11">
        <v>1340</v>
      </c>
      <c r="G67" s="11">
        <v>2240</v>
      </c>
      <c r="H67" s="11" t="s">
        <v>59</v>
      </c>
      <c r="I67" s="11">
        <v>5424</v>
      </c>
      <c r="J67" s="11">
        <v>5310</v>
      </c>
    </row>
    <row r="68" spans="1:10" x14ac:dyDescent="0.2">
      <c r="A68" s="9"/>
      <c r="B68" s="9" t="s">
        <v>23</v>
      </c>
      <c r="C68" s="9" t="s">
        <v>20</v>
      </c>
      <c r="D68" s="11">
        <v>0</v>
      </c>
      <c r="E68" s="11" t="s">
        <v>59</v>
      </c>
      <c r="F68" s="11" t="s">
        <v>59</v>
      </c>
      <c r="G68" s="11" t="s">
        <v>59</v>
      </c>
      <c r="H68" s="11" t="s">
        <v>59</v>
      </c>
      <c r="I68" s="11" t="s">
        <v>59</v>
      </c>
      <c r="J68" s="11" t="s">
        <v>59</v>
      </c>
    </row>
    <row r="69" spans="1:10" x14ac:dyDescent="0.2">
      <c r="B69" s="9" t="s">
        <v>23</v>
      </c>
      <c r="C69" s="9" t="s">
        <v>21</v>
      </c>
      <c r="D69" s="11">
        <v>0</v>
      </c>
      <c r="E69" s="11" t="s">
        <v>59</v>
      </c>
      <c r="F69" s="11">
        <v>0</v>
      </c>
      <c r="G69" s="11" t="s">
        <v>59</v>
      </c>
      <c r="H69" s="11" t="s">
        <v>59</v>
      </c>
      <c r="I69" s="11" t="s">
        <v>59</v>
      </c>
      <c r="J69" s="11"/>
    </row>
    <row r="70" spans="1:10" x14ac:dyDescent="0.2">
      <c r="A70" s="8"/>
      <c r="B70" s="9" t="s">
        <v>23</v>
      </c>
      <c r="C70" s="9" t="s">
        <v>22</v>
      </c>
      <c r="D70" s="11">
        <v>0</v>
      </c>
      <c r="E70" s="11">
        <v>0</v>
      </c>
      <c r="F70" s="11" t="s">
        <v>59</v>
      </c>
      <c r="G70" s="11"/>
      <c r="H70" s="11"/>
      <c r="I70" s="11">
        <v>0</v>
      </c>
      <c r="J70" s="11"/>
    </row>
    <row r="71" spans="1:10" x14ac:dyDescent="0.2">
      <c r="D71" s="11"/>
      <c r="E71" s="11"/>
      <c r="F71" s="11"/>
      <c r="G71" s="11"/>
      <c r="H71" s="11"/>
      <c r="I71" s="11"/>
      <c r="J71" s="11"/>
    </row>
    <row r="72" spans="1:10" x14ac:dyDescent="0.2">
      <c r="A72" s="3" t="s">
        <v>60</v>
      </c>
      <c r="B72" s="9" t="s">
        <v>23</v>
      </c>
      <c r="C72" s="9" t="s">
        <v>19</v>
      </c>
      <c r="D72" s="11">
        <v>37382</v>
      </c>
      <c r="E72" s="11">
        <v>41156</v>
      </c>
      <c r="F72" s="11">
        <v>42111</v>
      </c>
      <c r="G72" s="11">
        <v>52184</v>
      </c>
      <c r="H72" s="11">
        <v>60823</v>
      </c>
      <c r="I72" s="11">
        <v>67817</v>
      </c>
      <c r="J72" s="11">
        <v>67520</v>
      </c>
    </row>
    <row r="73" spans="1:10" x14ac:dyDescent="0.2">
      <c r="B73" s="9" t="s">
        <v>23</v>
      </c>
      <c r="C73" s="9" t="s">
        <v>20</v>
      </c>
      <c r="D73" s="11">
        <v>56861</v>
      </c>
      <c r="E73" s="11">
        <v>57042</v>
      </c>
      <c r="F73" s="11">
        <v>58096</v>
      </c>
      <c r="G73" s="11">
        <v>73150</v>
      </c>
      <c r="H73" s="11">
        <v>80251</v>
      </c>
      <c r="I73" s="11">
        <v>87675</v>
      </c>
      <c r="J73" s="11">
        <v>81192</v>
      </c>
    </row>
    <row r="74" spans="1:10" x14ac:dyDescent="0.2">
      <c r="B74" s="9" t="s">
        <v>23</v>
      </c>
      <c r="C74" s="9" t="s">
        <v>21</v>
      </c>
      <c r="D74" s="11">
        <v>122269</v>
      </c>
      <c r="E74" s="11">
        <v>124681</v>
      </c>
      <c r="F74" s="11">
        <v>114650</v>
      </c>
      <c r="G74" s="11">
        <v>127199</v>
      </c>
      <c r="H74" s="11">
        <v>145503</v>
      </c>
      <c r="I74" s="11">
        <v>158291</v>
      </c>
      <c r="J74" s="11">
        <v>158227</v>
      </c>
    </row>
    <row r="75" spans="1:10" x14ac:dyDescent="0.2">
      <c r="B75" s="9" t="s">
        <v>23</v>
      </c>
      <c r="C75" s="9" t="s">
        <v>22</v>
      </c>
      <c r="D75" s="11">
        <v>130097</v>
      </c>
      <c r="E75" s="11">
        <v>135642</v>
      </c>
      <c r="F75" s="11">
        <v>127568</v>
      </c>
      <c r="G75" s="11">
        <v>178684</v>
      </c>
      <c r="H75" s="11">
        <v>214415</v>
      </c>
      <c r="I75" s="11">
        <v>270134</v>
      </c>
      <c r="J75" s="11">
        <v>256456</v>
      </c>
    </row>
    <row r="76" spans="1:10" x14ac:dyDescent="0.2">
      <c r="D76" s="11"/>
      <c r="E76" s="11"/>
      <c r="F76" s="11"/>
      <c r="G76" s="11"/>
      <c r="H76" s="11"/>
      <c r="I76" s="11"/>
      <c r="J76" s="11"/>
    </row>
    <row r="78" spans="1:10" x14ac:dyDescent="0.2">
      <c r="A78" s="8" t="s">
        <v>15</v>
      </c>
      <c r="B78" s="9" t="s">
        <v>23</v>
      </c>
      <c r="C78" s="8" t="s">
        <v>15</v>
      </c>
      <c r="D78" s="10">
        <v>346609</v>
      </c>
      <c r="E78" s="10">
        <v>358522</v>
      </c>
      <c r="F78" s="10">
        <v>342425</v>
      </c>
      <c r="G78" s="10">
        <v>431217</v>
      </c>
      <c r="H78" s="10">
        <v>500992</v>
      </c>
      <c r="I78" s="10">
        <v>583917</v>
      </c>
      <c r="J78" s="10">
        <v>563395</v>
      </c>
    </row>
    <row r="80" spans="1:10" x14ac:dyDescent="0.2">
      <c r="A80" s="2"/>
      <c r="B80" s="2"/>
      <c r="C80" s="2"/>
      <c r="D80" s="2"/>
      <c r="E80" s="2"/>
      <c r="F80" s="2"/>
      <c r="G80" s="2"/>
      <c r="H80" s="2"/>
      <c r="I80" s="2"/>
      <c r="J80" s="2"/>
    </row>
    <row r="81" spans="1:1" x14ac:dyDescent="0.2">
      <c r="A81" s="3" t="s">
        <v>0</v>
      </c>
    </row>
    <row r="83" spans="1:1" ht="12" x14ac:dyDescent="0.2">
      <c r="A83" s="3" t="s">
        <v>82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1"/>
  <sheetViews>
    <sheetView showGridLines="0" zoomScaleNormal="100" workbookViewId="0">
      <pane ySplit="5" topLeftCell="A6" activePane="bottomLeft" state="frozen"/>
      <selection activeCell="A6" sqref="A6"/>
      <selection pane="bottomLeft" activeCell="A6" sqref="A6"/>
    </sheetView>
  </sheetViews>
  <sheetFormatPr defaultRowHeight="14.5" x14ac:dyDescent="0.35"/>
  <cols>
    <col min="1" max="3" width="20.7265625" style="3" customWidth="1"/>
    <col min="4" max="4" width="13.54296875" style="11" bestFit="1" customWidth="1"/>
    <col min="5" max="5" width="9.1796875" style="11"/>
    <col min="6" max="6" width="8.7265625" style="11"/>
    <col min="7" max="9" width="9.1796875" style="11"/>
    <col min="10" max="10" width="8.7265625" style="11"/>
    <col min="11" max="11" width="9.1796875" style="3"/>
    <col min="15" max="17" width="8.7265625" style="3"/>
    <col min="18" max="236" width="9.1796875" style="3"/>
    <col min="237" max="237" width="28.7265625" style="3" customWidth="1"/>
    <col min="238" max="240" width="20.7265625" style="3" customWidth="1"/>
    <col min="241" max="492" width="9.1796875" style="3"/>
    <col min="493" max="493" width="28.7265625" style="3" customWidth="1"/>
    <col min="494" max="496" width="20.7265625" style="3" customWidth="1"/>
    <col min="497" max="748" width="9.1796875" style="3"/>
    <col min="749" max="749" width="28.7265625" style="3" customWidth="1"/>
    <col min="750" max="752" width="20.7265625" style="3" customWidth="1"/>
    <col min="753" max="1004" width="9.1796875" style="3"/>
    <col min="1005" max="1005" width="28.7265625" style="3" customWidth="1"/>
    <col min="1006" max="1008" width="20.7265625" style="3" customWidth="1"/>
    <col min="1009" max="1260" width="9.1796875" style="3"/>
    <col min="1261" max="1261" width="28.7265625" style="3" customWidth="1"/>
    <col min="1262" max="1264" width="20.7265625" style="3" customWidth="1"/>
    <col min="1265" max="1516" width="9.1796875" style="3"/>
    <col min="1517" max="1517" width="28.7265625" style="3" customWidth="1"/>
    <col min="1518" max="1520" width="20.7265625" style="3" customWidth="1"/>
    <col min="1521" max="1772" width="9.1796875" style="3"/>
    <col min="1773" max="1773" width="28.7265625" style="3" customWidth="1"/>
    <col min="1774" max="1776" width="20.7265625" style="3" customWidth="1"/>
    <col min="1777" max="2028" width="9.1796875" style="3"/>
    <col min="2029" max="2029" width="28.7265625" style="3" customWidth="1"/>
    <col min="2030" max="2032" width="20.7265625" style="3" customWidth="1"/>
    <col min="2033" max="2284" width="9.1796875" style="3"/>
    <col min="2285" max="2285" width="28.7265625" style="3" customWidth="1"/>
    <col min="2286" max="2288" width="20.7265625" style="3" customWidth="1"/>
    <col min="2289" max="2540" width="9.1796875" style="3"/>
    <col min="2541" max="2541" width="28.7265625" style="3" customWidth="1"/>
    <col min="2542" max="2544" width="20.7265625" style="3" customWidth="1"/>
    <col min="2545" max="2796" width="9.1796875" style="3"/>
    <col min="2797" max="2797" width="28.7265625" style="3" customWidth="1"/>
    <col min="2798" max="2800" width="20.7265625" style="3" customWidth="1"/>
    <col min="2801" max="3052" width="9.1796875" style="3"/>
    <col min="3053" max="3053" width="28.7265625" style="3" customWidth="1"/>
    <col min="3054" max="3056" width="20.7265625" style="3" customWidth="1"/>
    <col min="3057" max="3308" width="9.1796875" style="3"/>
    <col min="3309" max="3309" width="28.7265625" style="3" customWidth="1"/>
    <col min="3310" max="3312" width="20.7265625" style="3" customWidth="1"/>
    <col min="3313" max="3564" width="9.1796875" style="3"/>
    <col min="3565" max="3565" width="28.7265625" style="3" customWidth="1"/>
    <col min="3566" max="3568" width="20.7265625" style="3" customWidth="1"/>
    <col min="3569" max="3820" width="9.1796875" style="3"/>
    <col min="3821" max="3821" width="28.7265625" style="3" customWidth="1"/>
    <col min="3822" max="3824" width="20.7265625" style="3" customWidth="1"/>
    <col min="3825" max="4076" width="9.1796875" style="3"/>
    <col min="4077" max="4077" width="28.7265625" style="3" customWidth="1"/>
    <col min="4078" max="4080" width="20.7265625" style="3" customWidth="1"/>
    <col min="4081" max="4332" width="9.1796875" style="3"/>
    <col min="4333" max="4333" width="28.7265625" style="3" customWidth="1"/>
    <col min="4334" max="4336" width="20.7265625" style="3" customWidth="1"/>
    <col min="4337" max="4588" width="9.1796875" style="3"/>
    <col min="4589" max="4589" width="28.7265625" style="3" customWidth="1"/>
    <col min="4590" max="4592" width="20.7265625" style="3" customWidth="1"/>
    <col min="4593" max="4844" width="9.1796875" style="3"/>
    <col min="4845" max="4845" width="28.7265625" style="3" customWidth="1"/>
    <col min="4846" max="4848" width="20.7265625" style="3" customWidth="1"/>
    <col min="4849" max="5100" width="9.1796875" style="3"/>
    <col min="5101" max="5101" width="28.7265625" style="3" customWidth="1"/>
    <col min="5102" max="5104" width="20.7265625" style="3" customWidth="1"/>
    <col min="5105" max="5356" width="9.1796875" style="3"/>
    <col min="5357" max="5357" width="28.7265625" style="3" customWidth="1"/>
    <col min="5358" max="5360" width="20.7265625" style="3" customWidth="1"/>
    <col min="5361" max="5612" width="9.1796875" style="3"/>
    <col min="5613" max="5613" width="28.7265625" style="3" customWidth="1"/>
    <col min="5614" max="5616" width="20.7265625" style="3" customWidth="1"/>
    <col min="5617" max="5868" width="9.1796875" style="3"/>
    <col min="5869" max="5869" width="28.7265625" style="3" customWidth="1"/>
    <col min="5870" max="5872" width="20.7265625" style="3" customWidth="1"/>
    <col min="5873" max="6124" width="9.1796875" style="3"/>
    <col min="6125" max="6125" width="28.7265625" style="3" customWidth="1"/>
    <col min="6126" max="6128" width="20.7265625" style="3" customWidth="1"/>
    <col min="6129" max="6380" width="9.1796875" style="3"/>
    <col min="6381" max="6381" width="28.7265625" style="3" customWidth="1"/>
    <col min="6382" max="6384" width="20.7265625" style="3" customWidth="1"/>
    <col min="6385" max="6636" width="9.1796875" style="3"/>
    <col min="6637" max="6637" width="28.7265625" style="3" customWidth="1"/>
    <col min="6638" max="6640" width="20.7265625" style="3" customWidth="1"/>
    <col min="6641" max="6892" width="9.1796875" style="3"/>
    <col min="6893" max="6893" width="28.7265625" style="3" customWidth="1"/>
    <col min="6894" max="6896" width="20.7265625" style="3" customWidth="1"/>
    <col min="6897" max="7148" width="9.1796875" style="3"/>
    <col min="7149" max="7149" width="28.7265625" style="3" customWidth="1"/>
    <col min="7150" max="7152" width="20.7265625" style="3" customWidth="1"/>
    <col min="7153" max="7404" width="9.1796875" style="3"/>
    <col min="7405" max="7405" width="28.7265625" style="3" customWidth="1"/>
    <col min="7406" max="7408" width="20.7265625" style="3" customWidth="1"/>
    <col min="7409" max="7660" width="9.1796875" style="3"/>
    <col min="7661" max="7661" width="28.7265625" style="3" customWidth="1"/>
    <col min="7662" max="7664" width="20.7265625" style="3" customWidth="1"/>
    <col min="7665" max="7916" width="9.1796875" style="3"/>
    <col min="7917" max="7917" width="28.7265625" style="3" customWidth="1"/>
    <col min="7918" max="7920" width="20.7265625" style="3" customWidth="1"/>
    <col min="7921" max="8172" width="9.1796875" style="3"/>
    <col min="8173" max="8173" width="28.7265625" style="3" customWidth="1"/>
    <col min="8174" max="8176" width="20.7265625" style="3" customWidth="1"/>
    <col min="8177" max="8428" width="9.1796875" style="3"/>
    <col min="8429" max="8429" width="28.7265625" style="3" customWidth="1"/>
    <col min="8430" max="8432" width="20.7265625" style="3" customWidth="1"/>
    <col min="8433" max="8684" width="9.1796875" style="3"/>
    <col min="8685" max="8685" width="28.7265625" style="3" customWidth="1"/>
    <col min="8686" max="8688" width="20.7265625" style="3" customWidth="1"/>
    <col min="8689" max="8940" width="9.1796875" style="3"/>
    <col min="8941" max="8941" width="28.7265625" style="3" customWidth="1"/>
    <col min="8942" max="8944" width="20.7265625" style="3" customWidth="1"/>
    <col min="8945" max="9196" width="9.1796875" style="3"/>
    <col min="9197" max="9197" width="28.7265625" style="3" customWidth="1"/>
    <col min="9198" max="9200" width="20.7265625" style="3" customWidth="1"/>
    <col min="9201" max="9452" width="9.1796875" style="3"/>
    <col min="9453" max="9453" width="28.7265625" style="3" customWidth="1"/>
    <col min="9454" max="9456" width="20.7265625" style="3" customWidth="1"/>
    <col min="9457" max="9708" width="9.1796875" style="3"/>
    <col min="9709" max="9709" width="28.7265625" style="3" customWidth="1"/>
    <col min="9710" max="9712" width="20.7265625" style="3" customWidth="1"/>
    <col min="9713" max="9964" width="9.1796875" style="3"/>
    <col min="9965" max="9965" width="28.7265625" style="3" customWidth="1"/>
    <col min="9966" max="9968" width="20.7265625" style="3" customWidth="1"/>
    <col min="9969" max="10220" width="9.1796875" style="3"/>
    <col min="10221" max="10221" width="28.7265625" style="3" customWidth="1"/>
    <col min="10222" max="10224" width="20.7265625" style="3" customWidth="1"/>
    <col min="10225" max="10476" width="9.1796875" style="3"/>
    <col min="10477" max="10477" width="28.7265625" style="3" customWidth="1"/>
    <col min="10478" max="10480" width="20.7265625" style="3" customWidth="1"/>
    <col min="10481" max="10732" width="9.1796875" style="3"/>
    <col min="10733" max="10733" width="28.7265625" style="3" customWidth="1"/>
    <col min="10734" max="10736" width="20.7265625" style="3" customWidth="1"/>
    <col min="10737" max="10988" width="9.1796875" style="3"/>
    <col min="10989" max="10989" width="28.7265625" style="3" customWidth="1"/>
    <col min="10990" max="10992" width="20.7265625" style="3" customWidth="1"/>
    <col min="10993" max="11244" width="9.1796875" style="3"/>
    <col min="11245" max="11245" width="28.7265625" style="3" customWidth="1"/>
    <col min="11246" max="11248" width="20.7265625" style="3" customWidth="1"/>
    <col min="11249" max="11500" width="9.1796875" style="3"/>
    <col min="11501" max="11501" width="28.7265625" style="3" customWidth="1"/>
    <col min="11502" max="11504" width="20.7265625" style="3" customWidth="1"/>
    <col min="11505" max="11756" width="9.1796875" style="3"/>
    <col min="11757" max="11757" width="28.7265625" style="3" customWidth="1"/>
    <col min="11758" max="11760" width="20.7265625" style="3" customWidth="1"/>
    <col min="11761" max="12012" width="9.1796875" style="3"/>
    <col min="12013" max="12013" width="28.7265625" style="3" customWidth="1"/>
    <col min="12014" max="12016" width="20.7265625" style="3" customWidth="1"/>
    <col min="12017" max="12268" width="9.1796875" style="3"/>
    <col min="12269" max="12269" width="28.7265625" style="3" customWidth="1"/>
    <col min="12270" max="12272" width="20.7265625" style="3" customWidth="1"/>
    <col min="12273" max="12524" width="9.1796875" style="3"/>
    <col min="12525" max="12525" width="28.7265625" style="3" customWidth="1"/>
    <col min="12526" max="12528" width="20.7265625" style="3" customWidth="1"/>
    <col min="12529" max="12780" width="9.1796875" style="3"/>
    <col min="12781" max="12781" width="28.7265625" style="3" customWidth="1"/>
    <col min="12782" max="12784" width="20.7265625" style="3" customWidth="1"/>
    <col min="12785" max="13036" width="9.1796875" style="3"/>
    <col min="13037" max="13037" width="28.7265625" style="3" customWidth="1"/>
    <col min="13038" max="13040" width="20.7265625" style="3" customWidth="1"/>
    <col min="13041" max="13292" width="9.1796875" style="3"/>
    <col min="13293" max="13293" width="28.7265625" style="3" customWidth="1"/>
    <col min="13294" max="13296" width="20.7265625" style="3" customWidth="1"/>
    <col min="13297" max="13548" width="9.1796875" style="3"/>
    <col min="13549" max="13549" width="28.7265625" style="3" customWidth="1"/>
    <col min="13550" max="13552" width="20.7265625" style="3" customWidth="1"/>
    <col min="13553" max="13804" width="9.1796875" style="3"/>
    <col min="13805" max="13805" width="28.7265625" style="3" customWidth="1"/>
    <col min="13806" max="13808" width="20.7265625" style="3" customWidth="1"/>
    <col min="13809" max="14060" width="9.1796875" style="3"/>
    <col min="14061" max="14061" width="28.7265625" style="3" customWidth="1"/>
    <col min="14062" max="14064" width="20.7265625" style="3" customWidth="1"/>
    <col min="14065" max="14316" width="9.1796875" style="3"/>
    <col min="14317" max="14317" width="28.7265625" style="3" customWidth="1"/>
    <col min="14318" max="14320" width="20.7265625" style="3" customWidth="1"/>
    <col min="14321" max="14572" width="9.1796875" style="3"/>
    <col min="14573" max="14573" width="28.7265625" style="3" customWidth="1"/>
    <col min="14574" max="14576" width="20.7265625" style="3" customWidth="1"/>
    <col min="14577" max="14828" width="9.1796875" style="3"/>
    <col min="14829" max="14829" width="28.7265625" style="3" customWidth="1"/>
    <col min="14830" max="14832" width="20.7265625" style="3" customWidth="1"/>
    <col min="14833" max="15084" width="9.1796875" style="3"/>
    <col min="15085" max="15085" width="28.7265625" style="3" customWidth="1"/>
    <col min="15086" max="15088" width="20.7265625" style="3" customWidth="1"/>
    <col min="15089" max="15340" width="9.1796875" style="3"/>
    <col min="15341" max="15341" width="28.7265625" style="3" customWidth="1"/>
    <col min="15342" max="15344" width="20.7265625" style="3" customWidth="1"/>
    <col min="15345" max="15596" width="9.1796875" style="3"/>
    <col min="15597" max="15597" width="28.7265625" style="3" customWidth="1"/>
    <col min="15598" max="15600" width="20.7265625" style="3" customWidth="1"/>
    <col min="15601" max="15852" width="9.1796875" style="3"/>
    <col min="15853" max="15853" width="28.7265625" style="3" customWidth="1"/>
    <col min="15854" max="15856" width="20.7265625" style="3" customWidth="1"/>
    <col min="15857" max="16108" width="9.1796875" style="3"/>
    <col min="16109" max="16109" width="28.7265625" style="3" customWidth="1"/>
    <col min="16110" max="16112" width="20.7265625" style="3" customWidth="1"/>
    <col min="16113" max="16374" width="9.1796875" style="3"/>
    <col min="16375" max="16379" width="9.1796875" style="3" customWidth="1"/>
    <col min="16380" max="16384" width="9.1796875" style="3"/>
  </cols>
  <sheetData>
    <row r="1" spans="1:10" x14ac:dyDescent="0.35">
      <c r="A1" s="1" t="s">
        <v>64</v>
      </c>
      <c r="B1" s="1" t="s">
        <v>80</v>
      </c>
      <c r="C1" s="1"/>
      <c r="D1" s="42"/>
      <c r="E1" s="42"/>
      <c r="F1" s="42"/>
      <c r="G1" s="42"/>
      <c r="H1" s="42"/>
      <c r="I1" s="42"/>
      <c r="J1" s="42"/>
    </row>
    <row r="2" spans="1:10" x14ac:dyDescent="0.35">
      <c r="A2" s="4"/>
      <c r="B2" s="4"/>
      <c r="C2" s="4"/>
      <c r="D2" s="3" t="s">
        <v>24</v>
      </c>
    </row>
    <row r="3" spans="1:10" x14ac:dyDescent="0.35">
      <c r="A3" s="5"/>
      <c r="B3" s="5"/>
      <c r="C3" s="5"/>
      <c r="D3" s="39">
        <v>2018</v>
      </c>
      <c r="E3" s="39">
        <v>2019</v>
      </c>
      <c r="F3" s="39">
        <v>2020</v>
      </c>
      <c r="G3" s="39">
        <v>2021</v>
      </c>
      <c r="H3" s="39" t="s">
        <v>81</v>
      </c>
      <c r="I3" s="39">
        <v>2022</v>
      </c>
      <c r="J3" s="39">
        <v>2023</v>
      </c>
    </row>
    <row r="4" spans="1:10" x14ac:dyDescent="0.35">
      <c r="A4" s="7"/>
      <c r="B4" s="7"/>
      <c r="C4" s="6"/>
    </row>
    <row r="5" spans="1:10" x14ac:dyDescent="0.35">
      <c r="A5" s="7" t="s">
        <v>1</v>
      </c>
      <c r="B5" s="6" t="s">
        <v>27</v>
      </c>
      <c r="C5" s="3" t="s">
        <v>25</v>
      </c>
    </row>
    <row r="6" spans="1:10" x14ac:dyDescent="0.35">
      <c r="A6" s="6"/>
      <c r="B6" s="6"/>
      <c r="C6" s="6"/>
    </row>
    <row r="7" spans="1:10" x14ac:dyDescent="0.35">
      <c r="A7" s="8" t="s">
        <v>3</v>
      </c>
      <c r="B7" s="9" t="s">
        <v>27</v>
      </c>
      <c r="C7" s="9" t="s">
        <v>19</v>
      </c>
      <c r="D7" s="11">
        <v>495</v>
      </c>
      <c r="E7" s="11">
        <v>472</v>
      </c>
      <c r="F7" s="11">
        <v>420</v>
      </c>
      <c r="G7" s="11" t="s">
        <v>59</v>
      </c>
      <c r="H7" s="11">
        <v>494</v>
      </c>
      <c r="I7" s="11" t="s">
        <v>59</v>
      </c>
      <c r="J7" s="11">
        <v>726</v>
      </c>
    </row>
    <row r="8" spans="1:10" x14ac:dyDescent="0.35">
      <c r="A8" s="9"/>
      <c r="B8" s="9" t="s">
        <v>27</v>
      </c>
      <c r="C8" s="9" t="s">
        <v>20</v>
      </c>
      <c r="D8" s="11">
        <v>1096</v>
      </c>
      <c r="E8" s="11">
        <v>1118</v>
      </c>
      <c r="F8" s="11" t="s">
        <v>59</v>
      </c>
      <c r="G8" s="11">
        <v>1616</v>
      </c>
      <c r="H8" s="11">
        <v>1431</v>
      </c>
      <c r="I8" s="11" t="s">
        <v>59</v>
      </c>
      <c r="J8" s="11">
        <v>1273</v>
      </c>
    </row>
    <row r="9" spans="1:10" x14ac:dyDescent="0.35">
      <c r="A9" s="9"/>
      <c r="B9" s="9" t="s">
        <v>27</v>
      </c>
      <c r="C9" s="9" t="s">
        <v>21</v>
      </c>
      <c r="D9" s="11">
        <v>1542</v>
      </c>
      <c r="E9" s="11">
        <v>1396</v>
      </c>
      <c r="F9" s="11" t="s">
        <v>59</v>
      </c>
      <c r="G9" s="11" t="s">
        <v>59</v>
      </c>
      <c r="H9" s="11">
        <v>3779</v>
      </c>
      <c r="I9" s="11">
        <v>3955</v>
      </c>
      <c r="J9" s="11">
        <v>3989</v>
      </c>
    </row>
    <row r="10" spans="1:10" x14ac:dyDescent="0.35">
      <c r="A10" s="9"/>
      <c r="B10" s="9" t="s">
        <v>27</v>
      </c>
      <c r="C10" s="9" t="s">
        <v>22</v>
      </c>
      <c r="D10" s="11">
        <v>1493</v>
      </c>
      <c r="E10" s="11">
        <v>1664</v>
      </c>
      <c r="F10" s="11">
        <v>1395</v>
      </c>
      <c r="G10" s="11">
        <v>1526</v>
      </c>
      <c r="H10" s="11">
        <v>1424</v>
      </c>
      <c r="I10" s="11">
        <v>1985</v>
      </c>
      <c r="J10" s="11">
        <v>1731</v>
      </c>
    </row>
    <row r="11" spans="1:10" x14ac:dyDescent="0.35">
      <c r="A11" s="6"/>
      <c r="B11" s="9"/>
      <c r="C11" s="6"/>
    </row>
    <row r="12" spans="1:10" x14ac:dyDescent="0.35">
      <c r="A12" s="8" t="s">
        <v>4</v>
      </c>
      <c r="B12" s="9" t="s">
        <v>27</v>
      </c>
      <c r="C12" s="9" t="s">
        <v>19</v>
      </c>
      <c r="D12" s="11">
        <v>984</v>
      </c>
      <c r="E12" s="11">
        <v>989</v>
      </c>
      <c r="F12" s="11">
        <v>1114</v>
      </c>
      <c r="G12" s="11" t="s">
        <v>59</v>
      </c>
      <c r="H12" s="11">
        <v>1236</v>
      </c>
      <c r="I12" s="11">
        <v>1278</v>
      </c>
      <c r="J12" s="11">
        <v>1342</v>
      </c>
    </row>
    <row r="13" spans="1:10" x14ac:dyDescent="0.35">
      <c r="A13" s="9"/>
      <c r="B13" s="9" t="s">
        <v>27</v>
      </c>
      <c r="C13" s="9" t="s">
        <v>20</v>
      </c>
      <c r="D13" s="11">
        <v>1980</v>
      </c>
      <c r="E13" s="11">
        <v>2032</v>
      </c>
      <c r="F13" s="11">
        <v>2129</v>
      </c>
      <c r="G13" s="11">
        <v>2649</v>
      </c>
      <c r="H13" s="11">
        <v>2716</v>
      </c>
      <c r="I13" s="11">
        <v>3269</v>
      </c>
      <c r="J13" s="11">
        <v>2769</v>
      </c>
    </row>
    <row r="14" spans="1:10" x14ac:dyDescent="0.35">
      <c r="A14" s="9"/>
      <c r="B14" s="9" t="s">
        <v>27</v>
      </c>
      <c r="C14" s="9" t="s">
        <v>21</v>
      </c>
      <c r="D14" s="11">
        <v>3033</v>
      </c>
      <c r="E14" s="11">
        <v>3347</v>
      </c>
      <c r="F14" s="11">
        <v>2866</v>
      </c>
      <c r="G14" s="11">
        <v>3351</v>
      </c>
      <c r="H14" s="11">
        <v>4898</v>
      </c>
      <c r="I14" s="11">
        <v>5608</v>
      </c>
      <c r="J14" s="11">
        <v>5877</v>
      </c>
    </row>
    <row r="15" spans="1:10" x14ac:dyDescent="0.35">
      <c r="A15" s="9"/>
      <c r="B15" s="9" t="s">
        <v>27</v>
      </c>
      <c r="C15" s="9" t="s">
        <v>22</v>
      </c>
      <c r="D15" s="11">
        <v>827</v>
      </c>
      <c r="E15" s="11">
        <v>809</v>
      </c>
      <c r="F15" s="11">
        <v>914</v>
      </c>
      <c r="G15" s="11" t="s">
        <v>59</v>
      </c>
      <c r="H15" s="11">
        <v>1037</v>
      </c>
      <c r="I15" s="11">
        <v>1438</v>
      </c>
      <c r="J15" s="11">
        <v>1348</v>
      </c>
    </row>
    <row r="16" spans="1:10" x14ac:dyDescent="0.35">
      <c r="A16" s="9"/>
      <c r="B16" s="9"/>
      <c r="C16" s="9"/>
    </row>
    <row r="17" spans="1:10" x14ac:dyDescent="0.35">
      <c r="A17" s="8" t="s">
        <v>5</v>
      </c>
      <c r="B17" s="9" t="s">
        <v>27</v>
      </c>
      <c r="C17" s="9" t="s">
        <v>19</v>
      </c>
      <c r="D17" s="11">
        <v>479</v>
      </c>
      <c r="E17" s="11">
        <v>520</v>
      </c>
      <c r="F17" s="11">
        <v>631</v>
      </c>
      <c r="G17" s="11">
        <v>560</v>
      </c>
      <c r="H17" s="11">
        <v>605</v>
      </c>
      <c r="I17" s="11">
        <v>737</v>
      </c>
      <c r="J17" s="11">
        <v>683</v>
      </c>
    </row>
    <row r="18" spans="1:10" x14ac:dyDescent="0.35">
      <c r="A18" s="9"/>
      <c r="B18" s="9" t="s">
        <v>27</v>
      </c>
      <c r="C18" s="9" t="s">
        <v>20</v>
      </c>
      <c r="D18" s="11">
        <v>990</v>
      </c>
      <c r="E18" s="11">
        <v>1013</v>
      </c>
      <c r="F18" s="11">
        <v>993</v>
      </c>
      <c r="G18" s="11">
        <v>1188</v>
      </c>
      <c r="H18" s="11">
        <v>1175</v>
      </c>
      <c r="I18" s="11">
        <v>1336</v>
      </c>
      <c r="J18" s="11">
        <v>1345</v>
      </c>
    </row>
    <row r="19" spans="1:10" x14ac:dyDescent="0.35">
      <c r="A19" s="9"/>
      <c r="B19" s="9" t="s">
        <v>27</v>
      </c>
      <c r="C19" s="9" t="s">
        <v>21</v>
      </c>
      <c r="D19" s="11">
        <v>2291</v>
      </c>
      <c r="E19" s="11">
        <v>2427</v>
      </c>
      <c r="F19" s="11">
        <v>2319</v>
      </c>
      <c r="G19" s="11">
        <v>2973</v>
      </c>
      <c r="H19" s="11">
        <v>4084</v>
      </c>
      <c r="I19" s="11">
        <v>4966</v>
      </c>
      <c r="J19" s="11">
        <v>4458</v>
      </c>
    </row>
    <row r="20" spans="1:10" x14ac:dyDescent="0.35">
      <c r="A20" s="9"/>
      <c r="B20" s="9" t="s">
        <v>27</v>
      </c>
      <c r="C20" s="9" t="s">
        <v>22</v>
      </c>
      <c r="D20" s="11">
        <v>2013</v>
      </c>
      <c r="E20" s="11">
        <v>2066</v>
      </c>
      <c r="F20" s="11">
        <v>2445</v>
      </c>
      <c r="G20" s="11">
        <v>2584</v>
      </c>
      <c r="H20" s="11">
        <v>2191</v>
      </c>
      <c r="I20" s="11">
        <v>1943</v>
      </c>
      <c r="J20" s="11">
        <v>2059</v>
      </c>
    </row>
    <row r="21" spans="1:10" x14ac:dyDescent="0.35">
      <c r="A21" s="9"/>
      <c r="B21" s="9"/>
      <c r="C21" s="9"/>
    </row>
    <row r="22" spans="1:10" x14ac:dyDescent="0.35">
      <c r="A22" s="8" t="s">
        <v>6</v>
      </c>
      <c r="B22" s="9" t="s">
        <v>27</v>
      </c>
      <c r="C22" s="9" t="s">
        <v>19</v>
      </c>
      <c r="D22" s="11">
        <v>3409</v>
      </c>
      <c r="E22" s="11">
        <v>3620</v>
      </c>
      <c r="F22" s="11">
        <v>4000</v>
      </c>
      <c r="G22" s="11">
        <v>4527</v>
      </c>
      <c r="H22" s="11">
        <v>4836</v>
      </c>
      <c r="I22" s="11">
        <v>5086</v>
      </c>
      <c r="J22" s="11">
        <v>4942</v>
      </c>
    </row>
    <row r="23" spans="1:10" x14ac:dyDescent="0.35">
      <c r="A23" s="9"/>
      <c r="B23" s="9" t="s">
        <v>27</v>
      </c>
      <c r="C23" s="9" t="s">
        <v>20</v>
      </c>
      <c r="D23" s="11">
        <v>5979</v>
      </c>
      <c r="E23" s="11">
        <v>6727</v>
      </c>
      <c r="F23" s="11">
        <v>6246</v>
      </c>
      <c r="G23" s="11">
        <v>7807</v>
      </c>
      <c r="H23" s="11">
        <v>8614</v>
      </c>
      <c r="I23" s="11">
        <v>9105</v>
      </c>
      <c r="J23" s="11">
        <v>9346</v>
      </c>
    </row>
    <row r="24" spans="1:10" x14ac:dyDescent="0.35">
      <c r="A24" s="9"/>
      <c r="B24" s="9" t="s">
        <v>27</v>
      </c>
      <c r="C24" s="9" t="s">
        <v>21</v>
      </c>
      <c r="D24" s="11">
        <v>12983</v>
      </c>
      <c r="E24" s="11">
        <v>12515</v>
      </c>
      <c r="F24" s="11">
        <v>12979</v>
      </c>
      <c r="G24" s="11">
        <v>14258</v>
      </c>
      <c r="H24" s="11">
        <v>14585</v>
      </c>
      <c r="I24" s="11">
        <v>15313</v>
      </c>
      <c r="J24" s="11">
        <v>14033</v>
      </c>
    </row>
    <row r="25" spans="1:10" x14ac:dyDescent="0.35">
      <c r="A25" s="9"/>
      <c r="B25" s="9" t="s">
        <v>27</v>
      </c>
      <c r="C25" s="9" t="s">
        <v>22</v>
      </c>
      <c r="D25" s="11">
        <v>6455</v>
      </c>
      <c r="E25" s="11">
        <v>6668</v>
      </c>
      <c r="F25" s="11">
        <v>6133</v>
      </c>
      <c r="G25" s="11">
        <v>6617</v>
      </c>
      <c r="H25" s="11">
        <v>5283</v>
      </c>
      <c r="I25" s="11">
        <v>6280</v>
      </c>
      <c r="J25" s="11">
        <v>6458</v>
      </c>
    </row>
    <row r="26" spans="1:10" x14ac:dyDescent="0.35">
      <c r="A26" s="6"/>
      <c r="B26" s="9"/>
      <c r="C26" s="6"/>
    </row>
    <row r="27" spans="1:10" x14ac:dyDescent="0.35">
      <c r="A27" s="8" t="s">
        <v>7</v>
      </c>
      <c r="B27" s="9" t="s">
        <v>27</v>
      </c>
      <c r="C27" s="9" t="s">
        <v>19</v>
      </c>
      <c r="D27" s="11">
        <v>415</v>
      </c>
      <c r="E27" s="11">
        <v>476</v>
      </c>
      <c r="F27" s="11">
        <v>483</v>
      </c>
      <c r="G27" s="11">
        <v>674</v>
      </c>
      <c r="H27" s="11" t="s">
        <v>59</v>
      </c>
      <c r="I27" s="11">
        <v>793</v>
      </c>
      <c r="J27" s="11">
        <v>748</v>
      </c>
    </row>
    <row r="28" spans="1:10" x14ac:dyDescent="0.35">
      <c r="A28" s="9"/>
      <c r="B28" s="9" t="s">
        <v>27</v>
      </c>
      <c r="C28" s="9" t="s">
        <v>20</v>
      </c>
      <c r="D28" s="11">
        <v>1060</v>
      </c>
      <c r="E28" s="11">
        <v>1128</v>
      </c>
      <c r="F28" s="11">
        <v>1117</v>
      </c>
      <c r="G28" s="11">
        <v>1389</v>
      </c>
      <c r="H28" s="11">
        <v>2495</v>
      </c>
      <c r="I28" s="11">
        <v>1389</v>
      </c>
      <c r="J28" s="11">
        <v>1262</v>
      </c>
    </row>
    <row r="29" spans="1:10" x14ac:dyDescent="0.35">
      <c r="A29" s="9"/>
      <c r="B29" s="9" t="s">
        <v>27</v>
      </c>
      <c r="C29" s="9" t="s">
        <v>21</v>
      </c>
      <c r="D29" s="11">
        <v>4445</v>
      </c>
      <c r="E29" s="11">
        <v>3876</v>
      </c>
      <c r="F29" s="11">
        <v>4044</v>
      </c>
      <c r="G29" s="11">
        <v>4829</v>
      </c>
      <c r="H29" s="11" t="s">
        <v>59</v>
      </c>
      <c r="I29" s="11">
        <v>5401</v>
      </c>
      <c r="J29" s="11">
        <v>5354</v>
      </c>
    </row>
    <row r="30" spans="1:10" x14ac:dyDescent="0.35">
      <c r="A30" s="9"/>
      <c r="B30" s="9" t="s">
        <v>27</v>
      </c>
      <c r="C30" s="9" t="s">
        <v>22</v>
      </c>
      <c r="D30" s="11">
        <v>7554</v>
      </c>
      <c r="E30" s="11">
        <v>6174</v>
      </c>
      <c r="F30" s="11">
        <v>4541</v>
      </c>
      <c r="G30" s="11">
        <v>10176</v>
      </c>
      <c r="H30" s="11">
        <v>1815</v>
      </c>
      <c r="I30" s="11">
        <v>1952</v>
      </c>
      <c r="J30" s="11">
        <v>1856</v>
      </c>
    </row>
    <row r="31" spans="1:10" x14ac:dyDescent="0.35">
      <c r="A31" s="9"/>
      <c r="B31" s="9"/>
      <c r="C31" s="9"/>
    </row>
    <row r="32" spans="1:10" x14ac:dyDescent="0.35">
      <c r="A32" s="8" t="s">
        <v>8</v>
      </c>
      <c r="B32" s="9" t="s">
        <v>27</v>
      </c>
      <c r="C32" s="9" t="s">
        <v>19</v>
      </c>
      <c r="D32" s="11">
        <v>2776</v>
      </c>
      <c r="E32" s="11">
        <v>2682</v>
      </c>
      <c r="F32" s="11">
        <v>3059</v>
      </c>
      <c r="G32" s="11">
        <v>4134</v>
      </c>
      <c r="H32" s="11">
        <v>4449</v>
      </c>
      <c r="I32" s="11">
        <v>4989</v>
      </c>
      <c r="J32" s="11">
        <v>5253</v>
      </c>
    </row>
    <row r="33" spans="1:10" x14ac:dyDescent="0.35">
      <c r="A33" s="9"/>
      <c r="B33" s="9" t="s">
        <v>27</v>
      </c>
      <c r="C33" s="9" t="s">
        <v>20</v>
      </c>
      <c r="D33" s="11">
        <v>5490</v>
      </c>
      <c r="E33" s="11">
        <v>5699</v>
      </c>
      <c r="F33" s="11">
        <v>5864</v>
      </c>
      <c r="G33" s="11">
        <v>7735</v>
      </c>
      <c r="H33" s="11">
        <v>8935</v>
      </c>
      <c r="I33" s="11">
        <v>7601</v>
      </c>
      <c r="J33" s="11">
        <v>8914</v>
      </c>
    </row>
    <row r="34" spans="1:10" x14ac:dyDescent="0.35">
      <c r="A34" s="9"/>
      <c r="B34" s="9" t="s">
        <v>27</v>
      </c>
      <c r="C34" s="9" t="s">
        <v>21</v>
      </c>
      <c r="D34" s="11">
        <v>12908</v>
      </c>
      <c r="E34" s="11">
        <v>12798</v>
      </c>
      <c r="F34" s="11">
        <v>9174</v>
      </c>
      <c r="G34" s="11">
        <v>11382</v>
      </c>
      <c r="H34" s="11">
        <v>13363</v>
      </c>
      <c r="I34" s="11">
        <v>18251</v>
      </c>
      <c r="J34" s="11">
        <v>16129</v>
      </c>
    </row>
    <row r="35" spans="1:10" x14ac:dyDescent="0.35">
      <c r="A35" s="9"/>
      <c r="B35" s="9" t="s">
        <v>27</v>
      </c>
      <c r="C35" s="9" t="s">
        <v>22</v>
      </c>
      <c r="D35" s="11">
        <v>6269</v>
      </c>
      <c r="E35" s="11">
        <v>6599</v>
      </c>
      <c r="F35" s="11">
        <v>8841</v>
      </c>
      <c r="G35" s="11">
        <v>11885</v>
      </c>
      <c r="H35" s="11">
        <v>15677</v>
      </c>
      <c r="I35" s="11">
        <v>17208</v>
      </c>
      <c r="J35" s="11">
        <v>17727</v>
      </c>
    </row>
    <row r="36" spans="1:10" x14ac:dyDescent="0.35">
      <c r="A36" s="9"/>
      <c r="B36" s="9"/>
      <c r="C36" s="9"/>
    </row>
    <row r="37" spans="1:10" x14ac:dyDescent="0.35">
      <c r="A37" s="8" t="s">
        <v>9</v>
      </c>
      <c r="B37" s="9" t="s">
        <v>27</v>
      </c>
      <c r="C37" s="9" t="s">
        <v>19</v>
      </c>
      <c r="D37" s="11">
        <v>7544</v>
      </c>
      <c r="E37" s="11">
        <v>8240</v>
      </c>
      <c r="F37" s="11">
        <v>8374</v>
      </c>
      <c r="G37" s="11">
        <v>10585</v>
      </c>
      <c r="H37" s="11">
        <v>12025</v>
      </c>
      <c r="I37" s="11">
        <v>15500</v>
      </c>
      <c r="J37" s="11">
        <v>15885</v>
      </c>
    </row>
    <row r="38" spans="1:10" x14ac:dyDescent="0.35">
      <c r="A38" s="9"/>
      <c r="B38" s="9" t="s">
        <v>27</v>
      </c>
      <c r="C38" s="9" t="s">
        <v>20</v>
      </c>
      <c r="D38" s="11">
        <v>12245</v>
      </c>
      <c r="E38" s="11">
        <v>12285</v>
      </c>
      <c r="F38" s="11">
        <v>13059</v>
      </c>
      <c r="G38" s="11">
        <v>16061</v>
      </c>
      <c r="H38" s="11">
        <v>17334</v>
      </c>
      <c r="I38" s="11">
        <v>19522</v>
      </c>
      <c r="J38" s="11">
        <v>18955</v>
      </c>
    </row>
    <row r="39" spans="1:10" x14ac:dyDescent="0.35">
      <c r="A39" s="9"/>
      <c r="B39" s="9" t="s">
        <v>27</v>
      </c>
      <c r="C39" s="9" t="s">
        <v>21</v>
      </c>
      <c r="D39" s="11">
        <v>19737</v>
      </c>
      <c r="E39" s="11">
        <v>18974</v>
      </c>
      <c r="F39" s="11">
        <v>17499</v>
      </c>
      <c r="G39" s="11">
        <v>20100</v>
      </c>
      <c r="H39" s="11">
        <v>26847</v>
      </c>
      <c r="I39" s="11">
        <v>27905</v>
      </c>
      <c r="J39" s="11">
        <v>26028</v>
      </c>
    </row>
    <row r="40" spans="1:10" x14ac:dyDescent="0.35">
      <c r="A40" s="9"/>
      <c r="B40" s="9" t="s">
        <v>27</v>
      </c>
      <c r="C40" s="9" t="s">
        <v>22</v>
      </c>
      <c r="D40" s="11">
        <v>30452</v>
      </c>
      <c r="E40" s="11">
        <v>32313</v>
      </c>
      <c r="F40" s="11">
        <v>32540</v>
      </c>
      <c r="G40" s="11">
        <v>42772</v>
      </c>
      <c r="H40" s="11">
        <v>50930</v>
      </c>
      <c r="I40" s="11">
        <v>53144</v>
      </c>
      <c r="J40" s="11">
        <v>57060</v>
      </c>
    </row>
    <row r="41" spans="1:10" x14ac:dyDescent="0.35">
      <c r="A41" s="9"/>
      <c r="B41" s="9"/>
      <c r="C41" s="9"/>
    </row>
    <row r="42" spans="1:10" x14ac:dyDescent="0.35">
      <c r="A42" s="8" t="s">
        <v>10</v>
      </c>
      <c r="B42" s="9" t="s">
        <v>27</v>
      </c>
      <c r="C42" s="9" t="s">
        <v>19</v>
      </c>
      <c r="D42" s="11">
        <v>8656</v>
      </c>
      <c r="E42" s="11">
        <v>10577</v>
      </c>
      <c r="F42" s="11">
        <v>10225</v>
      </c>
      <c r="G42" s="11">
        <v>13289</v>
      </c>
      <c r="H42" s="11">
        <v>16934</v>
      </c>
      <c r="I42" s="11">
        <v>16244</v>
      </c>
      <c r="J42" s="11">
        <v>16591</v>
      </c>
    </row>
    <row r="43" spans="1:10" x14ac:dyDescent="0.35">
      <c r="A43" s="9"/>
      <c r="B43" s="9" t="s">
        <v>27</v>
      </c>
      <c r="C43" s="9" t="s">
        <v>20</v>
      </c>
      <c r="D43" s="11">
        <v>11761</v>
      </c>
      <c r="E43" s="11">
        <v>11208</v>
      </c>
      <c r="F43" s="11">
        <v>11694</v>
      </c>
      <c r="G43" s="11">
        <v>17314</v>
      </c>
      <c r="H43" s="11">
        <v>22721</v>
      </c>
      <c r="I43" s="11">
        <v>25462</v>
      </c>
      <c r="J43" s="11">
        <v>22128</v>
      </c>
    </row>
    <row r="44" spans="1:10" x14ac:dyDescent="0.35">
      <c r="A44" s="9"/>
      <c r="B44" s="9" t="s">
        <v>27</v>
      </c>
      <c r="C44" s="9" t="s">
        <v>21</v>
      </c>
      <c r="D44" s="11">
        <v>21621</v>
      </c>
      <c r="E44" s="11">
        <v>25307</v>
      </c>
      <c r="F44" s="11">
        <v>20216</v>
      </c>
      <c r="G44" s="11">
        <v>22210</v>
      </c>
      <c r="H44" s="11">
        <v>24624</v>
      </c>
      <c r="I44" s="11">
        <v>30800</v>
      </c>
      <c r="J44" s="11">
        <v>32159</v>
      </c>
    </row>
    <row r="45" spans="1:10" x14ac:dyDescent="0.35">
      <c r="A45" s="9"/>
      <c r="B45" s="9" t="s">
        <v>27</v>
      </c>
      <c r="C45" s="9" t="s">
        <v>22</v>
      </c>
      <c r="D45" s="11">
        <v>21507</v>
      </c>
      <c r="E45" s="11">
        <v>21921</v>
      </c>
      <c r="F45" s="11">
        <v>23204</v>
      </c>
      <c r="G45" s="11">
        <v>25546</v>
      </c>
      <c r="H45" s="11">
        <v>31512</v>
      </c>
      <c r="I45" s="11">
        <v>40519</v>
      </c>
      <c r="J45" s="11">
        <v>38144</v>
      </c>
    </row>
    <row r="46" spans="1:10" x14ac:dyDescent="0.35">
      <c r="A46" s="9"/>
      <c r="B46" s="9"/>
      <c r="C46" s="9"/>
    </row>
    <row r="47" spans="1:10" x14ac:dyDescent="0.35">
      <c r="A47" s="8" t="s">
        <v>11</v>
      </c>
      <c r="B47" s="9" t="s">
        <v>27</v>
      </c>
      <c r="C47" s="9" t="s">
        <v>19</v>
      </c>
      <c r="D47" s="11">
        <v>3390</v>
      </c>
      <c r="E47" s="11">
        <v>2368</v>
      </c>
      <c r="F47" s="11">
        <v>2517</v>
      </c>
      <c r="G47" s="11">
        <v>3301</v>
      </c>
      <c r="H47" s="11">
        <v>3400</v>
      </c>
      <c r="I47" s="11">
        <v>4131</v>
      </c>
      <c r="J47" s="11">
        <v>4121</v>
      </c>
    </row>
    <row r="48" spans="1:10" x14ac:dyDescent="0.35">
      <c r="A48" s="9"/>
      <c r="B48" s="9" t="s">
        <v>27</v>
      </c>
      <c r="C48" s="9" t="s">
        <v>20</v>
      </c>
      <c r="D48" s="11">
        <v>3141</v>
      </c>
      <c r="E48" s="11">
        <v>3586</v>
      </c>
      <c r="F48" s="11">
        <v>3317</v>
      </c>
      <c r="G48" s="11">
        <v>4128</v>
      </c>
      <c r="H48" s="11">
        <v>3860</v>
      </c>
      <c r="I48" s="11">
        <v>4212</v>
      </c>
      <c r="J48" s="11">
        <v>4261</v>
      </c>
    </row>
    <row r="49" spans="1:10" x14ac:dyDescent="0.35">
      <c r="A49" s="9"/>
      <c r="B49" s="9" t="s">
        <v>27</v>
      </c>
      <c r="C49" s="9" t="s">
        <v>21</v>
      </c>
      <c r="D49" s="11">
        <v>15043</v>
      </c>
      <c r="E49" s="11">
        <v>13435</v>
      </c>
      <c r="F49" s="11">
        <v>14284</v>
      </c>
      <c r="G49" s="11">
        <v>14207</v>
      </c>
      <c r="H49" s="11">
        <v>13081</v>
      </c>
      <c r="I49" s="11">
        <v>13604</v>
      </c>
      <c r="J49" s="11">
        <v>16446</v>
      </c>
    </row>
    <row r="50" spans="1:10" x14ac:dyDescent="0.35">
      <c r="A50" s="9"/>
      <c r="B50" s="9" t="s">
        <v>27</v>
      </c>
      <c r="C50" s="9" t="s">
        <v>22</v>
      </c>
      <c r="D50" s="11">
        <v>2502</v>
      </c>
      <c r="E50" s="11">
        <v>3208</v>
      </c>
      <c r="F50" s="11">
        <v>3061</v>
      </c>
      <c r="G50" s="11">
        <v>3483</v>
      </c>
      <c r="H50" s="11">
        <v>7602</v>
      </c>
      <c r="I50" s="11">
        <v>5256</v>
      </c>
      <c r="J50" s="11">
        <v>5943</v>
      </c>
    </row>
    <row r="51" spans="1:10" x14ac:dyDescent="0.35">
      <c r="A51" s="9"/>
      <c r="B51" s="9"/>
      <c r="C51" s="9"/>
    </row>
    <row r="52" spans="1:10" x14ac:dyDescent="0.35">
      <c r="A52" s="8" t="s">
        <v>12</v>
      </c>
      <c r="B52" s="9" t="s">
        <v>27</v>
      </c>
      <c r="C52" s="9" t="s">
        <v>19</v>
      </c>
      <c r="D52" s="11">
        <v>1912</v>
      </c>
      <c r="E52" s="11">
        <v>2244</v>
      </c>
      <c r="F52" s="11">
        <v>2273</v>
      </c>
      <c r="G52" s="11">
        <v>2822</v>
      </c>
      <c r="H52" s="11">
        <v>2929</v>
      </c>
      <c r="I52" s="11">
        <v>3022</v>
      </c>
      <c r="J52" s="11">
        <v>2892</v>
      </c>
    </row>
    <row r="53" spans="1:10" x14ac:dyDescent="0.35">
      <c r="A53" s="9"/>
      <c r="B53" s="9" t="s">
        <v>27</v>
      </c>
      <c r="C53" s="9" t="s">
        <v>20</v>
      </c>
      <c r="D53" s="11">
        <v>7823</v>
      </c>
      <c r="E53" s="11">
        <v>7668</v>
      </c>
      <c r="F53" s="11">
        <v>7666</v>
      </c>
      <c r="G53" s="11">
        <v>9673</v>
      </c>
      <c r="H53" s="11">
        <v>10205</v>
      </c>
      <c r="I53" s="11">
        <v>7141</v>
      </c>
      <c r="J53" s="11">
        <v>6973</v>
      </c>
    </row>
    <row r="54" spans="1:10" x14ac:dyDescent="0.35">
      <c r="A54" s="9"/>
      <c r="B54" s="9" t="s">
        <v>27</v>
      </c>
      <c r="C54" s="9" t="s">
        <v>21</v>
      </c>
      <c r="D54" s="11">
        <v>4220</v>
      </c>
      <c r="E54" s="11">
        <v>4821</v>
      </c>
      <c r="F54" s="11">
        <v>4714</v>
      </c>
      <c r="G54" s="11">
        <v>4756</v>
      </c>
      <c r="H54" s="11">
        <v>6830</v>
      </c>
      <c r="I54" s="11">
        <v>7074</v>
      </c>
      <c r="J54" s="11">
        <v>6560</v>
      </c>
    </row>
    <row r="55" spans="1:10" x14ac:dyDescent="0.35">
      <c r="A55" s="9"/>
      <c r="B55" s="9" t="s">
        <v>27</v>
      </c>
      <c r="C55" s="9" t="s">
        <v>22</v>
      </c>
      <c r="D55" s="11">
        <v>3494</v>
      </c>
      <c r="E55" s="11">
        <v>3899</v>
      </c>
      <c r="F55" s="11">
        <v>3638</v>
      </c>
      <c r="G55" s="11">
        <v>4176</v>
      </c>
      <c r="H55" s="11">
        <v>5403</v>
      </c>
      <c r="I55" s="11">
        <v>6408</v>
      </c>
      <c r="J55" s="11">
        <v>6752</v>
      </c>
    </row>
    <row r="56" spans="1:10" x14ac:dyDescent="0.35">
      <c r="A56" s="9"/>
      <c r="B56" s="9"/>
      <c r="C56" s="9"/>
    </row>
    <row r="57" spans="1:10" x14ac:dyDescent="0.35">
      <c r="A57" s="8" t="s">
        <v>13</v>
      </c>
      <c r="B57" s="9" t="s">
        <v>27</v>
      </c>
      <c r="C57" s="9" t="s">
        <v>19</v>
      </c>
      <c r="D57" s="11">
        <v>790</v>
      </c>
      <c r="E57" s="11">
        <v>1031</v>
      </c>
      <c r="F57" s="11">
        <v>734</v>
      </c>
      <c r="G57" s="11">
        <v>758</v>
      </c>
      <c r="H57" s="11">
        <v>784</v>
      </c>
      <c r="I57" s="11">
        <v>1189</v>
      </c>
      <c r="J57" s="11">
        <v>1338</v>
      </c>
    </row>
    <row r="58" spans="1:10" x14ac:dyDescent="0.35">
      <c r="A58" s="9"/>
      <c r="B58" s="9" t="s">
        <v>27</v>
      </c>
      <c r="C58" s="9" t="s">
        <v>20</v>
      </c>
      <c r="D58" s="11">
        <v>1696</v>
      </c>
      <c r="E58" s="11" t="s">
        <v>59</v>
      </c>
      <c r="F58" s="11">
        <v>1217</v>
      </c>
      <c r="G58" s="11">
        <v>1569</v>
      </c>
      <c r="H58" s="11">
        <v>2315</v>
      </c>
      <c r="I58" s="11">
        <v>2739</v>
      </c>
      <c r="J58" s="11">
        <v>1763</v>
      </c>
    </row>
    <row r="59" spans="1:10" x14ac:dyDescent="0.35">
      <c r="A59" s="9"/>
      <c r="B59" s="9" t="s">
        <v>27</v>
      </c>
      <c r="C59" s="9" t="s">
        <v>21</v>
      </c>
      <c r="D59" s="11">
        <v>1924</v>
      </c>
      <c r="E59" s="11" t="s">
        <v>59</v>
      </c>
      <c r="F59" s="11">
        <v>1934</v>
      </c>
      <c r="G59" s="11">
        <v>2693</v>
      </c>
      <c r="H59" s="11">
        <v>4868</v>
      </c>
      <c r="I59" s="11">
        <v>5281</v>
      </c>
      <c r="J59" s="11">
        <v>4361</v>
      </c>
    </row>
    <row r="60" spans="1:10" x14ac:dyDescent="0.35">
      <c r="A60" s="9"/>
      <c r="B60" s="9" t="s">
        <v>27</v>
      </c>
      <c r="C60" s="9" t="s">
        <v>22</v>
      </c>
      <c r="D60" s="11">
        <v>1549</v>
      </c>
      <c r="E60" s="11">
        <v>2028</v>
      </c>
      <c r="F60" s="11">
        <v>2140</v>
      </c>
      <c r="G60" s="11">
        <v>3183</v>
      </c>
      <c r="H60" s="11">
        <v>7696</v>
      </c>
      <c r="I60" s="11">
        <v>8971</v>
      </c>
      <c r="J60" s="11">
        <v>7066</v>
      </c>
    </row>
    <row r="61" spans="1:10" x14ac:dyDescent="0.35">
      <c r="A61" s="9"/>
      <c r="B61" s="9"/>
      <c r="C61" s="9"/>
    </row>
    <row r="62" spans="1:10" x14ac:dyDescent="0.35">
      <c r="A62" s="8" t="s">
        <v>14</v>
      </c>
      <c r="B62" s="9" t="s">
        <v>27</v>
      </c>
      <c r="C62" s="9" t="s">
        <v>19</v>
      </c>
      <c r="D62" s="11">
        <v>8971</v>
      </c>
      <c r="E62" s="11">
        <v>9197</v>
      </c>
      <c r="F62" s="11">
        <v>9706</v>
      </c>
      <c r="G62" s="11">
        <v>12597</v>
      </c>
      <c r="H62" s="11">
        <v>14910</v>
      </c>
      <c r="I62" s="11">
        <v>16751</v>
      </c>
      <c r="J62" s="11">
        <v>16342</v>
      </c>
    </row>
    <row r="63" spans="1:10" x14ac:dyDescent="0.35">
      <c r="A63" s="9"/>
      <c r="B63" s="9" t="s">
        <v>27</v>
      </c>
      <c r="C63" s="9" t="s">
        <v>20</v>
      </c>
      <c r="D63" s="11">
        <v>15039</v>
      </c>
      <c r="E63" s="11">
        <v>17590</v>
      </c>
      <c r="F63" s="11">
        <v>15914</v>
      </c>
      <c r="G63" s="11">
        <v>22151</v>
      </c>
      <c r="H63" s="11">
        <v>24206</v>
      </c>
      <c r="I63" s="11">
        <v>26214</v>
      </c>
      <c r="J63" s="11">
        <v>23258</v>
      </c>
    </row>
    <row r="64" spans="1:10" x14ac:dyDescent="0.35">
      <c r="A64" s="9"/>
      <c r="B64" s="9" t="s">
        <v>27</v>
      </c>
      <c r="C64" s="9" t="s">
        <v>21</v>
      </c>
      <c r="D64" s="11">
        <v>35633</v>
      </c>
      <c r="E64" s="11">
        <v>34707</v>
      </c>
      <c r="F64" s="11">
        <v>31491</v>
      </c>
      <c r="G64" s="11">
        <v>45046</v>
      </c>
      <c r="H64" s="11">
        <v>42594</v>
      </c>
      <c r="I64" s="11">
        <v>57345</v>
      </c>
      <c r="J64" s="11">
        <v>49193</v>
      </c>
    </row>
    <row r="65" spans="1:12" x14ac:dyDescent="0.35">
      <c r="A65" s="9"/>
      <c r="B65" s="9" t="s">
        <v>27</v>
      </c>
      <c r="C65" s="9" t="s">
        <v>22</v>
      </c>
      <c r="D65" s="11">
        <v>18995</v>
      </c>
      <c r="E65" s="11">
        <v>18855</v>
      </c>
      <c r="F65" s="11">
        <v>14835</v>
      </c>
      <c r="G65" s="11">
        <v>20379</v>
      </c>
      <c r="H65" s="11">
        <v>31525</v>
      </c>
      <c r="I65" s="11">
        <v>55063</v>
      </c>
      <c r="J65" s="11">
        <v>53355</v>
      </c>
    </row>
    <row r="67" spans="1:12" x14ac:dyDescent="0.35">
      <c r="A67" s="9" t="s">
        <v>2</v>
      </c>
      <c r="B67" s="9" t="s">
        <v>27</v>
      </c>
      <c r="C67" s="9" t="s">
        <v>19</v>
      </c>
      <c r="D67" s="11">
        <v>0</v>
      </c>
      <c r="E67" s="11">
        <v>1419</v>
      </c>
      <c r="F67" s="11">
        <v>1340</v>
      </c>
      <c r="G67" s="11" t="s">
        <v>59</v>
      </c>
      <c r="H67" s="11" t="s">
        <v>59</v>
      </c>
      <c r="I67" s="11" t="s">
        <v>59</v>
      </c>
      <c r="L67" s="11"/>
    </row>
    <row r="68" spans="1:12" x14ac:dyDescent="0.35">
      <c r="A68" s="9"/>
      <c r="B68" s="9" t="s">
        <v>27</v>
      </c>
      <c r="C68" s="9" t="s">
        <v>20</v>
      </c>
      <c r="D68" s="11">
        <v>0</v>
      </c>
      <c r="E68" s="11" t="s">
        <v>59</v>
      </c>
      <c r="F68" s="11" t="s">
        <v>59</v>
      </c>
      <c r="G68" s="11">
        <v>24</v>
      </c>
      <c r="H68" s="11">
        <v>24</v>
      </c>
      <c r="I68" s="11" t="s">
        <v>59</v>
      </c>
      <c r="L68" s="11"/>
    </row>
    <row r="69" spans="1:12" x14ac:dyDescent="0.35">
      <c r="A69" s="9"/>
      <c r="B69" s="9" t="s">
        <v>27</v>
      </c>
      <c r="C69" s="9" t="s">
        <v>21</v>
      </c>
      <c r="D69" s="11">
        <v>0</v>
      </c>
      <c r="E69" s="11" t="s">
        <v>59</v>
      </c>
      <c r="F69" s="11" t="s">
        <v>59</v>
      </c>
      <c r="G69" s="11" t="s">
        <v>59</v>
      </c>
      <c r="H69" s="11" t="s">
        <v>59</v>
      </c>
      <c r="L69" s="11"/>
    </row>
    <row r="70" spans="1:12" x14ac:dyDescent="0.35">
      <c r="A70" s="9"/>
      <c r="B70" s="9" t="s">
        <v>27</v>
      </c>
      <c r="C70" s="9" t="s">
        <v>22</v>
      </c>
      <c r="D70" s="11">
        <v>0</v>
      </c>
      <c r="E70" s="11">
        <v>0</v>
      </c>
      <c r="F70" s="11" t="s">
        <v>59</v>
      </c>
      <c r="G70" s="11" t="s">
        <v>59</v>
      </c>
      <c r="J70" s="11">
        <v>6137</v>
      </c>
      <c r="L70" s="11"/>
    </row>
    <row r="72" spans="1:12" x14ac:dyDescent="0.35">
      <c r="A72" s="9" t="s">
        <v>60</v>
      </c>
      <c r="B72" s="9" t="s">
        <v>27</v>
      </c>
      <c r="C72" s="9" t="s">
        <v>19</v>
      </c>
      <c r="D72" s="11">
        <v>39821</v>
      </c>
      <c r="E72" s="11">
        <v>43835</v>
      </c>
      <c r="F72" s="11">
        <v>44878</v>
      </c>
      <c r="G72" s="11">
        <v>57019</v>
      </c>
      <c r="H72" s="11">
        <v>68308</v>
      </c>
      <c r="I72" s="11">
        <v>70372</v>
      </c>
      <c r="J72" s="11">
        <v>70864</v>
      </c>
    </row>
    <row r="73" spans="1:12" x14ac:dyDescent="0.35">
      <c r="A73" s="9"/>
      <c r="B73" s="9" t="s">
        <v>27</v>
      </c>
      <c r="C73" s="9" t="s">
        <v>20</v>
      </c>
      <c r="D73" s="11">
        <v>68301</v>
      </c>
      <c r="E73" s="11">
        <v>72835</v>
      </c>
      <c r="F73" s="11">
        <v>70921</v>
      </c>
      <c r="G73" s="11">
        <v>93305</v>
      </c>
      <c r="H73" s="11">
        <v>106032</v>
      </c>
      <c r="I73" s="11">
        <v>109368</v>
      </c>
      <c r="J73" s="11">
        <v>102247</v>
      </c>
    </row>
    <row r="74" spans="1:12" x14ac:dyDescent="0.35">
      <c r="A74" s="9"/>
      <c r="B74" s="9" t="s">
        <v>27</v>
      </c>
      <c r="C74" s="9" t="s">
        <v>21</v>
      </c>
      <c r="D74" s="11">
        <v>135378</v>
      </c>
      <c r="E74" s="11">
        <v>135648</v>
      </c>
      <c r="F74" s="11">
        <v>122939</v>
      </c>
      <c r="G74" s="11">
        <v>147499</v>
      </c>
      <c r="H74" s="11">
        <v>164556</v>
      </c>
      <c r="I74" s="11">
        <v>195503</v>
      </c>
      <c r="J74" s="11">
        <v>184586</v>
      </c>
    </row>
    <row r="75" spans="1:12" x14ac:dyDescent="0.35">
      <c r="A75" s="9"/>
      <c r="B75" s="9" t="s">
        <v>27</v>
      </c>
      <c r="C75" s="9" t="s">
        <v>22</v>
      </c>
      <c r="D75" s="11">
        <v>103110</v>
      </c>
      <c r="E75" s="11">
        <v>106204</v>
      </c>
      <c r="F75" s="11">
        <v>103688</v>
      </c>
      <c r="G75" s="11">
        <v>133395</v>
      </c>
      <c r="H75" s="11">
        <v>162095</v>
      </c>
      <c r="I75" s="11">
        <v>208329</v>
      </c>
      <c r="J75" s="11">
        <v>205636</v>
      </c>
    </row>
    <row r="77" spans="1:12" x14ac:dyDescent="0.35">
      <c r="A77" s="8"/>
      <c r="B77" s="6"/>
      <c r="C77" s="8"/>
    </row>
    <row r="78" spans="1:12" x14ac:dyDescent="0.35">
      <c r="A78" s="2"/>
      <c r="B78" s="2"/>
      <c r="C78" s="2"/>
      <c r="D78" s="2"/>
      <c r="E78" s="2"/>
      <c r="F78" s="2"/>
      <c r="G78" s="2"/>
      <c r="H78" s="2"/>
      <c r="I78" s="2"/>
      <c r="J78" s="2"/>
    </row>
    <row r="79" spans="1:12" x14ac:dyDescent="0.35">
      <c r="A79" s="3" t="s">
        <v>0</v>
      </c>
    </row>
    <row r="81" spans="1:1" x14ac:dyDescent="0.35">
      <c r="A81" s="3" t="s">
        <v>82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Voorblad</vt:lpstr>
      <vt:lpstr>Inhoud</vt:lpstr>
      <vt:lpstr>Toelichting</vt:lpstr>
      <vt:lpstr>Tabel 1a </vt:lpstr>
      <vt:lpstr>Tabel 1b</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Voncken, R.C.A.A. (roger)</dc:creator>
  <cp:lastModifiedBy>Hoekema, L. (Lico)</cp:lastModifiedBy>
  <dcterms:created xsi:type="dcterms:W3CDTF">2015-11-29T08:52:51Z</dcterms:created>
  <dcterms:modified xsi:type="dcterms:W3CDTF">2025-02-21T08:49:59Z</dcterms:modified>
</cp:coreProperties>
</file>