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720" activeTab="1"/>
  </bookViews>
  <sheets>
    <sheet name="Voorblad" sheetId="1" r:id="rId1"/>
    <sheet name="Toelichting" sheetId="3" r:id="rId2"/>
    <sheet name="Bronbestanden" sheetId="9" r:id="rId3"/>
    <sheet name="Tabel 1" sheetId="8" r:id="rId4"/>
    <sheet name="Tabel 2" sheetId="10" r:id="rId5"/>
  </sheets>
  <definedNames>
    <definedName name="_xlnm.Print_Area" localSheetId="2">Bronbestanden!$A$1:$B$51</definedName>
    <definedName name="_xlnm.Print_Area" localSheetId="3">'Tabel 1'!$A$1:$H$50</definedName>
    <definedName name="_xlnm.Print_Area" localSheetId="1">Toelichting!$A$1:$C$79</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<sst xmlns="http://schemas.openxmlformats.org/spreadsheetml/2006/main" count="295" uniqueCount="138">
  <si>
    <t>Tabel 1</t>
  </si>
  <si>
    <t>Inleiding</t>
  </si>
  <si>
    <t>Variabelen</t>
  </si>
  <si>
    <t>Begrippen</t>
  </si>
  <si>
    <t>Afkortingen</t>
  </si>
  <si>
    <t>Bron</t>
  </si>
  <si>
    <t>Algemene beschrijving</t>
  </si>
  <si>
    <t>Leverancier</t>
  </si>
  <si>
    <t>Integraal of steekproef</t>
  </si>
  <si>
    <t>Periodiciteit</t>
  </si>
  <si>
    <t>Bijzonderheden</t>
  </si>
  <si>
    <t>CBS, Gezondheid en Zorg</t>
  </si>
  <si>
    <t>EUROSTAT</t>
  </si>
  <si>
    <t>Publicatie statistiek</t>
  </si>
  <si>
    <t>jaar</t>
  </si>
  <si>
    <t>Uitgaven aan gezondheidszorg volgens de definitie van het System of Health Accounts</t>
  </si>
  <si>
    <t>OESO</t>
  </si>
  <si>
    <t>WHO</t>
  </si>
  <si>
    <t>Hyperlink</t>
  </si>
  <si>
    <t>Bronnen</t>
  </si>
  <si>
    <t>https://apps.who.int/nha/database/ViewData/Indicators/en</t>
  </si>
  <si>
    <t>OECD.stat</t>
  </si>
  <si>
    <t>Global health expenditure database</t>
  </si>
  <si>
    <t>EUROSTAT databrowser</t>
  </si>
  <si>
    <t>De Nederlandsche Bank</t>
  </si>
  <si>
    <t>Uitgaven publiek gefinancierde gezondheidszorg volgens het System of Health Accounts</t>
  </si>
  <si>
    <t>België</t>
  </si>
  <si>
    <t>Bulgarije</t>
  </si>
  <si>
    <t>Cyprus</t>
  </si>
  <si>
    <t>Denemarken</t>
  </si>
  <si>
    <t>Duitsland</t>
  </si>
  <si>
    <t>Estland</t>
  </si>
  <si>
    <t>Finland</t>
  </si>
  <si>
    <t>Frankrijk</t>
  </si>
  <si>
    <t>Griekenland</t>
  </si>
  <si>
    <t>Hongarije</t>
  </si>
  <si>
    <t>Ierland</t>
  </si>
  <si>
    <t>IJsland</t>
  </si>
  <si>
    <t>Italië</t>
  </si>
  <si>
    <t>Kaapverdië</t>
  </si>
  <si>
    <t>Kroatië</t>
  </si>
  <si>
    <t>Letland</t>
  </si>
  <si>
    <t>Liechtenstein</t>
  </si>
  <si>
    <t>Litouwen</t>
  </si>
  <si>
    <t>Luxemburg</t>
  </si>
  <si>
    <t>Noord-Macedonië</t>
  </si>
  <si>
    <t>Malta</t>
  </si>
  <si>
    <t>Marokko</t>
  </si>
  <si>
    <t>Montenegro</t>
  </si>
  <si>
    <t>Nederland</t>
  </si>
  <si>
    <t>Noorwegen</t>
  </si>
  <si>
    <t>Oostenrijk</t>
  </si>
  <si>
    <t>Polen</t>
  </si>
  <si>
    <t>Portugal</t>
  </si>
  <si>
    <t>Roemenië</t>
  </si>
  <si>
    <t>Servië</t>
  </si>
  <si>
    <t>Slovenië</t>
  </si>
  <si>
    <t>Slowakije</t>
  </si>
  <si>
    <t>Spanje</t>
  </si>
  <si>
    <t>Tsjechië</t>
  </si>
  <si>
    <t>Tunesië</t>
  </si>
  <si>
    <t>Turkije</t>
  </si>
  <si>
    <t>Verenigd Koninkrijk</t>
  </si>
  <si>
    <t>Zweden</t>
  </si>
  <si>
    <t>Zwitserland</t>
  </si>
  <si>
    <t>Bron: CBS, EUROSTAT, OESO, WHO.</t>
  </si>
  <si>
    <t>euro per hoofd van de bevolking</t>
  </si>
  <si>
    <t>https://www.dnb.nl/statistieken/data-zoeken/#/details/wisselkoersen-van-de-euro-gemiddeld-jaar/dataset/e02b7156-2fb9-4d1d-92f4-81006613417d/resource/d343571a-ba34-487e-9967-f2685d0e3f50</t>
  </si>
  <si>
    <t>Contante wisselkoersen op Statistieken DNB.nl</t>
  </si>
  <si>
    <t>Jaargemiddelden zijn gebruikt</t>
  </si>
  <si>
    <t>Betreft Financing scheme: Government/ compulsory schemes (gelijk aan Government schemes and compulsory contributory health care financing schemes). Uitgaven per hoofd van de bevolking in actuele (current) nationale munteenheden.</t>
  </si>
  <si>
    <t>Betreft Financing schemes: Government schemes and compulsory contributory health care financing schemes. Uitgaven per hoofd van de bevolking in euro.</t>
  </si>
  <si>
    <t>bron</t>
  </si>
  <si>
    <t>valuta</t>
  </si>
  <si>
    <t>Euro</t>
  </si>
  <si>
    <t>Forint</t>
  </si>
  <si>
    <t>US Dollar</t>
  </si>
  <si>
    <t>Zloty</t>
  </si>
  <si>
    <t>Turkse Lira</t>
  </si>
  <si>
    <t>Britse Pond</t>
  </si>
  <si>
    <t>Statistieken van De Nederlandsche Bank</t>
  </si>
  <si>
    <t>https://www.cbs.nl/nl-nl/maatwerk/2019/46/onderzoek-houdbaarheid-woonlandfactorberekening</t>
  </si>
  <si>
    <t>https://ec.europa.eu/eurostat/web/products-manuals-and-guidelines/-/ks-05-19-103</t>
  </si>
  <si>
    <r>
      <rPr>
        <b/>
        <i/>
        <sz val="10"/>
        <rFont val="Arial"/>
        <family val="2"/>
      </rPr>
      <t>SHA</t>
    </r>
    <r>
      <rPr>
        <sz val="10"/>
        <color rgb="FF0070C0"/>
        <rFont val="Arial"/>
        <family val="2"/>
      </rPr>
      <t xml:space="preserve"> - System of Health Accounts</t>
    </r>
  </si>
  <si>
    <r>
      <t xml:space="preserve">Betalingen door de overheid (Government schemes)
</t>
    </r>
    <r>
      <rPr>
        <sz val="10"/>
        <color rgb="FF0070C0"/>
        <rFont val="Arial"/>
        <family val="2"/>
      </rPr>
      <t>Betalingen door rijk, provincies en gemeenten.</t>
    </r>
  </si>
  <si>
    <r>
      <t xml:space="preserve">Verplichte premiegebonden verzekeringen (compulsory contributory health care financing schemes) 
</t>
    </r>
    <r>
      <rPr>
        <sz val="10"/>
        <color rgb="FF0070C0"/>
        <rFont val="Arial"/>
        <family val="2"/>
      </rPr>
      <t>Financiering op grond van Zorgverzekeringswet (vanaf 2006), Ziekenfondswet (tot en met 2005), Wet langdurige zorg (vanaf 2015), Algemene Wet Bijzondere Ziektekosten (tot en met 2014).</t>
    </r>
  </si>
  <si>
    <r>
      <t xml:space="preserve">Totaal uitgaven gezondheidszorg
</t>
    </r>
    <r>
      <rPr>
        <sz val="10"/>
        <color rgb="FF0070C0"/>
        <rFont val="Arial"/>
        <family val="2"/>
      </rPr>
      <t>Lopende uitgaven aan  gezondheidszorg: consumptieve uitgaven aan goederen en diensten door ingezetenen (die binnen een jaar worden gebruikt).
Omvat zowel individueel als collectief geleverde goederen en diensten.</t>
    </r>
  </si>
  <si>
    <r>
      <t xml:space="preserve">Gezondheidszorg
</t>
    </r>
    <r>
      <rPr>
        <sz val="10"/>
        <color rgb="FF0070C0"/>
        <rFont val="Arial"/>
        <family val="2"/>
      </rPr>
      <t xml:space="preserve">Het System of Health Accounts bakent gezondheidszorg af door 4 uitgangspunten:
1 De primaire doelstelling van de activiteiten die onder gezondheidszorg vallen, is het verbeteren, behouden of tegengaan van een verslechtering van de gezondheid;
2 Daarbij is gekwalificeerde medische of zorgkennis nodig om dit te kunnen verlenen. 
3 Het moet gaan om het uiteindelijke gebruik van goederen en diensten door ingezetenen. Geneesmiddelen geleverd door de groothandel aan de apotheek tellen niet mee, want deze zijn niet geleverd aan de uiteindelijke gebruiker. Gebruik door ingezetenen betekent dat zorg aan bijvoorbeeld buitenlandse toeristen niet meetelt, maar wel zorg aan ingezetenen met een buitenlandse nationaliteit. De uitgaven aan zorg voor bijvoorbeeld Nederlandse gepensioneerden die in Spanje wonen tellen mee in de Spaanse uitgaven, en niet in de Nederlandse uitgaven.
4 Tenslotte moet er sprake zijn van een (betaalde) transactie. De ‘prijs’ waarmee gerekend wordt is de prijs die de gebruiker/consument (uiteindelijk) betaalt of voor de gebruiker/consument wordt betaald (dus inclusief btw bij bijvoorbeeld geneesmiddelen).
</t>
    </r>
  </si>
  <si>
    <t>Aandachtspunten bij de cijfers</t>
  </si>
  <si>
    <t>Over de tabel</t>
  </si>
  <si>
    <t>Toelichting bij de tabel</t>
  </si>
  <si>
    <t>Uitgaven publiek gefinancierde gezondheidszorg per hoofd van de bevolking van verdragslanden</t>
  </si>
  <si>
    <t>Voor publiek gefinancierde gezondheidsuitgaven tellen alleen de uitgaven gefinancierd door de overheid en/of door verplichte premiegebonden verzekeringen tellen mee. 
De volgende uitgaven tellen niet mee voor publiek gefinancierde gezondheidsuitgaven: eigen risico, eigen bijdragen, directe eigen betalingen aan zorgverleners of voor zorgproducten, particuliere verzekeringen, zorg betaald door bedrijven, zorg betaald door het buitenland.</t>
  </si>
  <si>
    <t xml:space="preserve">Het ministerie van Volksgezondheid, Welzijn en Sport heeft het CBS gevraagd om een tabel samen te stellen over de uitgaven per hoofd van de bevolking aan publiek gefinancierde gezondheidszorg volgens het System of Health Accounts. In deze tabel zijn cijfers opgesteld met gezondheidsuitgaven voor alle verdragslanden. Verdragslanden zijn de landen waarmee Nederland afspraken heeft gemaakt over medische zorg in geval van emigratie. Het gaat om alle landen van de Europese Economische Ruimte (Europese Unie plus Noorwegen, IJsland en Liechtenstein) plus Zwitserland en het Verenigd Koninkrijk, plus een aantal andere landen daarbuiten (zie de lijst landen onder het kopje variabelen). Voor de zorg gedekt door de lokale sociale verzekering en gebruikt door Nederlanders die in verdragslanden wonen betaalt Nederland aan het verdragsland een vergoeding. De Nederlanders die in de verdragslanden wonen betalen aan Nederland premies voor de Zorgverzekeringswet en de Wet langdurige zorg. Die premies worden geheven op basis van de verhouding van de lokale gezondheidsuitgaven tot de Nederlandse gezondheidsuitgaven, de woonlandfactor. Voor een onderzoek naar de mogelijkheden voor de berekening van die woonlandfactor, zie: </t>
  </si>
  <si>
    <t>De bedragen zijn uitgaven per hoofd van de bevolking die zijn overgenomen uit de bronnen (zie hierboven paragraaf 'Variabelen' en tabblad Bronbestanden). De brongegevens zijn zo nodig omgerekend naar euro's met wisselkoersen (jaargemiddelde) gepubliceerd door De Nederlandsche Bank. De bedragen zijn afgerond op twee decimalen.</t>
  </si>
  <si>
    <t>de link volgend moeten de keuzes van landen, financieringssoorten en valuta nog worden gemaakt</t>
  </si>
  <si>
    <t>Betreft Financing schemes: Government schemes and compulsory contributory health care financing schemes. Uitgaven per hoofd van de bevolking in actuele (current) US dollars voor Kaapverdië, Marokko, Noord-Macedonië en Tunesië. In euro voor Montenegro.</t>
  </si>
  <si>
    <t>Tabel 2</t>
  </si>
  <si>
    <t>Bevolking, voor gezondheidszorg verzekerde en beschermde populatie van Luxemburg</t>
  </si>
  <si>
    <t>aantallen personen</t>
  </si>
  <si>
    <t>Bevolking per 1/1</t>
  </si>
  <si>
    <t>Gemiddelde bevolking</t>
  </si>
  <si>
    <t>Verzekerde populatie</t>
  </si>
  <si>
    <t>Meeverzekerden</t>
  </si>
  <si>
    <t>Totaal beschermd</t>
  </si>
  <si>
    <t>Factor</t>
  </si>
  <si>
    <t>Bron: STATEC</t>
  </si>
  <si>
    <t>STATEC</t>
  </si>
  <si>
    <t>LUSTAT Data explorer, People protected by the health insurance</t>
  </si>
  <si>
    <t>LUSTAT Data Explorer • People protected by the health insurance (statec.lu)</t>
  </si>
  <si>
    <t>Population on 1 January by age and seks</t>
  </si>
  <si>
    <t>Population on 1 January by age and sex [DEMO_PJAN__custom_3427113]</t>
  </si>
  <si>
    <t>Voor Luxemburg geven de bedragen per hoofd van de bevolking een vertekend beeld, omdat de uitgaven die gedaan worden voor de door de publieke gezondheidszorg beschermde populatie zijn. Die beschermde populatie is groter dan de bevolking van Luxemburg zelf, omdat er veel werkenden zijn in Luxemburg die geen inwoner van Luxemburg zijn, maar wel worden beschermd door de publieke gezondheidszorg.
Daarom is apart een tabel opgenomen over de bevolking en de voor de publieke gezondheidszorg verzekerde en beschermde populatie van Luxemburg.</t>
  </si>
  <si>
    <t>In 2020 en 2021 hebben veel landen waaronder Nederland subsidies aan bedrijven en instellingen gegeven om hen te helpen de COVID19 crisis door te komen. Voor een deel zijn dat algemene maatregelen, zoals in Nederland de NOW, voor een ander deel zijn dat op de zorg gerichte maatregelen, zoals in Nederland de zorgbonus of de continuïteitsbijdrage vanuit de Zorgverzekeringswet. Voor de uitgaven volgens het System of Health Accounts tellen de algemene steunmaatregelen niet mee, maar de specifieke steunmaatregelen voor de zorg wel. Dat kan leiden voor de jaren 2020 en 2021 tot iets andere verhoudingen in de uitgaven dan in eerdere jaren tussen een land en Nederland, als een land vooral algemene steunmaatregelen voor de zorg heeft gebruikt, terwijl Nederland in meerderheid specifieke steunmaatregelen voor de zorg heeft gehad.</t>
  </si>
  <si>
    <t>Voorlopige cijfers</t>
  </si>
  <si>
    <t>Bosnië-Herzegovina 1)</t>
  </si>
  <si>
    <t>LUSTAT Data Explorer • Birth rate, death rate, immigration rate, emigration rate (statec.lu)</t>
  </si>
  <si>
    <t>De tabel geeft de voorlopige cijfers voor publiek gefinancierde uitgaven voor gezondheid in euro per hoofd van de bevolking weer voor de jaren 2015 tot en met 2022. De uitgaven aan gezondheid zijn vastgesteld volgens de definities van het System of Health Accounts:</t>
  </si>
  <si>
    <t xml:space="preserve">Versietoelichting </t>
  </si>
  <si>
    <t>De cijfers over Kroatië waren in de maatwerktabellen uit 2022 en 2023 incorrect voor de periode 2015-2021 en deze zijn in deze versie (2024) gecorrigeerd.</t>
  </si>
  <si>
    <t xml:space="preserve">.Stat Data Viewer (oecd.org)  </t>
  </si>
  <si>
    <t>Bij de keuze van de bron per land zijn eerst de cijfers van EUROSTAT gekozen, omdat die dit jaar het recentst zijn. De lidstaten van EU/EER, OESO leveren uiterlijk eind april in jaar t cijfers aan over jaar t-2. De lidstaten van de EU zijn daartoe wettelijk verplicht. De cijfers gaan tegelijk naar EUROSTAT, OESO en WHO; deze organisaties vormen een gezamenlijk team om de cijfers te controleren. De OESO publiceert na controle deze cijfers eind juni/begin juli van jaar t, EUROSTAT eind september en de WHO later in jaar t, ook na controle, en bij de WHO na goedkeuring van de betrokken lidstaat van de WHO. De WHO maakt namelijk voor een aantal landen buiten OESO of EU/EER zelf de ramingen. Voor deze maatwerktabel is de volgorde van bronkeuze: EUROSTAT – OESO - WHO. De gebruikte cijfers zijn de publiek gefinancierde uitgaven per hoofd van de bevolking. De OESO publiceert die in de nationale valuta, EUROSTAT publiceert die ook in euro (al dan niet omgerekend naar euro) en de WHO publiceert die ook in US dollar (omgerekend).</t>
  </si>
  <si>
    <t>Per land is hieronder de bron (EUROSTAT, OESO of WHO) weergegeven en de valuta waarin de brongegevens beschikbaar zijn. Indien de brongegevens niet in euro beschikbaar zijn, zijn de gegevens via wisselkoersen (jaargemiddelde) omgerekend naar euro.</t>
  </si>
  <si>
    <t>https://ec.europa.eu/eurostat/databrowser/bookmark/01d5d1c3-98c2-4ec7-a567-5d283c4cf691?lang=en</t>
  </si>
  <si>
    <t>1) Cijfers beschikbaar tot en met 2021</t>
  </si>
  <si>
    <t>2) Cijfers zijn gecorrigeerd voor periode 2015-2021</t>
  </si>
  <si>
    <t>Tunesië 1)</t>
  </si>
  <si>
    <t>Servië 1)</t>
  </si>
  <si>
    <t>Montenegro 1)</t>
  </si>
  <si>
    <t>Marokko 1)</t>
  </si>
  <si>
    <t>Malta 1)</t>
  </si>
  <si>
    <t>Noord-Macedonië 1)</t>
  </si>
  <si>
    <t>Kroatië 2)</t>
  </si>
  <si>
    <t>Kaapverdië 1)</t>
  </si>
  <si>
    <t>Bosnië-Herzegovina 2015-2018</t>
  </si>
  <si>
    <t>Bosnië-Herzegovina 2019-2021</t>
  </si>
  <si>
    <t>Daarnaast zijn de cijfers voor diverse landen in voorgaande jaren bijgewerkt met de laatste versies van EUROSTAT, OESO en WHO.</t>
  </si>
  <si>
    <t>oktober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</si>
</sst>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 ###\ ###\ ###\ ###\ ###\ ##0"/>
    <numFmt numFmtId="165" formatCode="#\ ###\ ###\ ###\ ###\ ###\ ###.00"/>
    <numFmt numFmtId="166" formatCode="#\ ###\ ###\ ###\ ###\ ###\ ###"/>
    <numFmt numFmtId="167" formatCode="#,##0.##########"/>
    <numFmt numFmtId="168" formatCode="0.0000"/>
    <numFmt numFmtId="169" formatCode="#.\ ###\ ###\ ###\ ###\ ###\ ###"/>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10"/>
      <color rgb="FF0070C0"/>
      <name val="Arial"/>
      <family val="2"/>
    </font>
    <font>
      <i/>
      <sz val="8"/>
      <name val="Arial"/>
      <family val="2"/>
    </font>
    <font>
      <b/>
      <u/>
      <sz val="11"/>
      <color rgb="FF0070C0"/>
      <name val="Arial"/>
      <family val="2"/>
    </font>
    <font>
      <u/>
      <sz val="10"/>
      <color theme="10"/>
      <name val="Arial"/>
      <family val="2"/>
    </font>
    <font>
      <b/>
      <sz val="10"/>
      <color theme="1"/>
      <name val="Arial"/>
      <family val="2"/>
    </font>
    <font>
      <b/>
      <sz val="8"/>
      <color indexed="8"/>
      <name val="Arial"/>
      <family val="2"/>
    </font>
    <font>
      <b/>
      <sz val="11"/>
      <name val="Arial"/>
      <family val="2"/>
    </font>
    <font>
      <b/>
      <sz val="8"/>
      <name val="Arial"/>
      <family val="2"/>
    </font>
    <font>
      <sz val="11"/>
      <color rgb="FF000000"/>
      <name val="Arial"/>
      <family val="2"/>
    </font>
    <font>
      <sz val="8"/>
      <color rgb="FF000000"/>
      <name val="Arial"/>
      <family val="2"/>
    </font>
    <font>
      <sz val="8"/>
      <color rgb="FF39425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0"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19" fillId="0" borderId="0" applyNumberFormat="0" applyFill="0" applyBorder="0" applyAlignment="0" applyProtection="0"/>
  </cellStyleXfs>
  <cellXfs count="100">
    <xf numFmtId="0" fontId="0" fillId="0" borderId="0" xfId="0"/>
    <xf numFmtId="0" fontId="6" fillId="2" borderId="0" xfId="0" applyFont="1" applyFill="1"/>
    <xf numFmtId="0" fontId="7" fillId="2" borderId="0" xfId="0" applyFont="1" applyFill="1"/>
    <xf numFmtId="0" fontId="0" fillId="2" borderId="0" xfId="0" applyFill="1"/>
    <xf numFmtId="0" fontId="4" fillId="3" borderId="0" xfId="0" applyFont="1" applyFill="1"/>
    <xf numFmtId="0" fontId="9" fillId="2" borderId="0" xfId="0" applyFont="1" applyFill="1"/>
    <xf numFmtId="0" fontId="11" fillId="2" borderId="0" xfId="0" applyFont="1" applyFill="1"/>
    <xf numFmtId="49" fontId="4" fillId="2" borderId="0" xfId="0" applyNumberFormat="1" applyFont="1" applyFill="1" applyAlignment="1">
      <alignment horizontal="left"/>
    </xf>
    <xf numFmtId="43" fontId="0" fillId="2" borderId="0" xfId="1" applyFont="1" applyFill="1"/>
    <xf numFmtId="0" fontId="11" fillId="3" borderId="0" xfId="0" applyFont="1" applyFill="1"/>
    <xf numFmtId="0" fontId="8" fillId="3" borderId="0" xfId="0" applyFont="1" applyFill="1" applyAlignment="1">
      <alignment horizontal="left" vertical="top" wrapText="1"/>
    </xf>
    <xf numFmtId="0" fontId="11"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11"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2" fillId="3" borderId="0" xfId="4" applyFont="1" applyFill="1" applyBorder="1"/>
    <xf numFmtId="0" fontId="13" fillId="3" borderId="0" xfId="4" applyFont="1" applyFill="1" applyBorder="1"/>
    <xf numFmtId="0" fontId="13" fillId="3" borderId="1" xfId="4" applyFont="1" applyFill="1" applyBorder="1"/>
    <xf numFmtId="0" fontId="13" fillId="3" borderId="0" xfId="4" applyFont="1" applyFill="1"/>
    <xf numFmtId="0" fontId="13" fillId="3" borderId="1" xfId="4" applyFont="1" applyFill="1" applyBorder="1" applyAlignment="1">
      <alignment horizontal="right" vertical="top" wrapText="1"/>
    </xf>
    <xf numFmtId="0" fontId="13" fillId="3" borderId="0" xfId="4" applyFont="1" applyFill="1" applyBorder="1" applyAlignment="1">
      <alignment horizontal="right" vertical="top" wrapText="1"/>
    </xf>
    <xf numFmtId="0" fontId="13" fillId="3" borderId="0" xfId="4" applyFont="1" applyFill="1" applyAlignment="1"/>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7" fillId="2" borderId="3" xfId="12"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5" xfId="11" applyFont="1" applyFill="1" applyBorder="1" applyAlignment="1">
      <alignment horizontal="left" vertical="top" wrapText="1"/>
    </xf>
    <xf numFmtId="0" fontId="4" fillId="2" borderId="7" xfId="12" applyFont="1" applyFill="1" applyBorder="1" applyAlignment="1">
      <alignment horizontal="left" vertical="top" wrapText="1"/>
    </xf>
    <xf numFmtId="0" fontId="8" fillId="3" borderId="0" xfId="11" applyFont="1" applyFill="1" applyAlignment="1">
      <alignment horizontal="left"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0" fontId="16" fillId="2" borderId="4"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0" xfId="0" quotePrefix="1" applyFont="1" applyFill="1"/>
    <xf numFmtId="49" fontId="14" fillId="3" borderId="0" xfId="7" applyNumberFormat="1" applyFont="1" applyFill="1" applyBorder="1" applyAlignment="1">
      <alignment horizontal="left" vertical="top"/>
    </xf>
    <xf numFmtId="0" fontId="13" fillId="3" borderId="2" xfId="4" applyFont="1" applyFill="1" applyBorder="1"/>
    <xf numFmtId="0" fontId="17" fillId="2" borderId="1" xfId="0" applyFont="1" applyFill="1" applyBorder="1" applyAlignment="1">
      <alignment horizontal="left" vertical="top"/>
    </xf>
    <xf numFmtId="0" fontId="19" fillId="0" borderId="6" xfId="13" applyBorder="1"/>
    <xf numFmtId="0" fontId="18" fillId="2" borderId="0" xfId="0" applyFont="1" applyFill="1" applyBorder="1" applyAlignment="1">
      <alignment horizontal="left" vertical="center" wrapText="1"/>
    </xf>
    <xf numFmtId="0" fontId="13" fillId="3" borderId="2" xfId="4" applyFont="1" applyFill="1" applyBorder="1" applyAlignment="1">
      <alignment horizontal="right" vertical="top" wrapText="1"/>
    </xf>
    <xf numFmtId="0" fontId="20" fillId="3" borderId="0" xfId="0" applyFont="1" applyFill="1" applyAlignment="1">
      <alignment horizontal="left" vertical="top" wrapText="1"/>
    </xf>
    <xf numFmtId="0" fontId="19" fillId="2" borderId="0" xfId="13" applyFill="1" applyAlignment="1">
      <alignment horizontal="left" vertical="top" wrapText="1"/>
    </xf>
    <xf numFmtId="0" fontId="19" fillId="3" borderId="0" xfId="13" applyFill="1" applyAlignment="1">
      <alignment horizontal="left" vertical="top" wrapText="1"/>
    </xf>
    <xf numFmtId="0" fontId="15" fillId="3" borderId="0" xfId="0" applyFont="1" applyFill="1" applyAlignment="1">
      <alignment horizontal="left" vertical="top" wrapText="1"/>
    </xf>
    <xf numFmtId="0" fontId="11" fillId="3" borderId="0" xfId="0" applyFont="1" applyFill="1" applyBorder="1" applyAlignment="1">
      <alignment horizontal="left" vertical="top" wrapText="1"/>
    </xf>
    <xf numFmtId="0" fontId="4" fillId="3" borderId="0" xfId="11" applyFont="1" applyFill="1" applyBorder="1" applyAlignment="1">
      <alignment horizontal="left" wrapText="1"/>
    </xf>
    <xf numFmtId="0" fontId="19" fillId="0" borderId="6" xfId="13" applyBorder="1" applyAlignment="1">
      <alignment wrapText="1"/>
    </xf>
    <xf numFmtId="166" fontId="13" fillId="3" borderId="0" xfId="8" applyNumberFormat="1" applyFont="1" applyFill="1" applyBorder="1" applyAlignment="1">
      <alignment vertical="center"/>
    </xf>
    <xf numFmtId="166" fontId="13" fillId="3" borderId="0" xfId="9" applyNumberFormat="1" applyFont="1" applyFill="1" applyBorder="1" applyAlignment="1">
      <alignment vertical="center"/>
    </xf>
    <xf numFmtId="166" fontId="13" fillId="3" borderId="0" xfId="9" applyNumberFormat="1" applyFont="1" applyFill="1" applyBorder="1" applyAlignment="1">
      <alignment horizontal="right" vertical="center"/>
    </xf>
    <xf numFmtId="49" fontId="14" fillId="0" borderId="0" xfId="7" applyNumberFormat="1" applyFont="1" applyFill="1" applyBorder="1" applyAlignment="1">
      <alignment horizontal="left" vertical="top"/>
    </xf>
    <xf numFmtId="165" fontId="13" fillId="0" borderId="0" xfId="8" applyNumberFormat="1" applyFont="1" applyFill="1" applyBorder="1" applyAlignment="1">
      <alignment vertical="center"/>
    </xf>
    <xf numFmtId="165" fontId="13" fillId="0" borderId="0" xfId="9" applyNumberFormat="1" applyFont="1" applyFill="1" applyBorder="1" applyAlignment="1">
      <alignment vertical="center"/>
    </xf>
    <xf numFmtId="165" fontId="13" fillId="0" borderId="0" xfId="9" applyNumberFormat="1" applyFont="1" applyFill="1" applyBorder="1" applyAlignment="1">
      <alignment horizontal="right" vertical="center"/>
    </xf>
    <xf numFmtId="0" fontId="13" fillId="0" borderId="0" xfId="4" applyFont="1" applyFill="1" applyBorder="1"/>
    <xf numFmtId="49" fontId="21" fillId="0" borderId="0" xfId="7" applyNumberFormat="1" applyFont="1" applyFill="1" applyBorder="1" applyAlignment="1">
      <alignment horizontal="left" vertical="top"/>
    </xf>
    <xf numFmtId="0" fontId="22" fillId="2" borderId="0" xfId="0" applyFont="1" applyFill="1"/>
    <xf numFmtId="4" fontId="5" fillId="0" borderId="0" xfId="0" applyNumberFormat="1" applyFont="1" applyFill="1" applyBorder="1" applyAlignment="1" applyProtection="1">
      <alignment horizontal="right" wrapText="1" readingOrder="1"/>
    </xf>
    <xf numFmtId="168" fontId="14" fillId="3" borderId="0" xfId="7" applyNumberFormat="1" applyFont="1" applyFill="1" applyBorder="1" applyAlignment="1">
      <alignment horizontal="left" vertical="top"/>
    </xf>
    <xf numFmtId="168" fontId="13" fillId="3" borderId="0" xfId="8" applyNumberFormat="1" applyFont="1" applyFill="1" applyBorder="1" applyAlignment="1">
      <alignment vertical="center"/>
    </xf>
    <xf numFmtId="168" fontId="13" fillId="3" borderId="0" xfId="9" applyNumberFormat="1" applyFont="1" applyFill="1" applyBorder="1" applyAlignment="1">
      <alignment vertical="center"/>
    </xf>
    <xf numFmtId="168" fontId="0" fillId="0" borderId="0" xfId="0" applyNumberFormat="1"/>
    <xf numFmtId="0" fontId="0" fillId="3" borderId="0" xfId="0" applyFill="1"/>
    <xf numFmtId="0" fontId="25" fillId="3" borderId="0" xfId="0" applyFont="1" applyFill="1" applyBorder="1" applyAlignment="1">
      <alignment horizontal="left" vertical="center" wrapText="1"/>
    </xf>
    <xf numFmtId="0" fontId="24" fillId="3" borderId="0" xfId="0" applyFont="1" applyFill="1" applyBorder="1" applyAlignment="1">
      <alignment horizontal="right" vertical="center"/>
    </xf>
    <xf numFmtId="0" fontId="24" fillId="3" borderId="0" xfId="0" applyFont="1" applyFill="1" applyBorder="1" applyAlignment="1">
      <alignment horizontal="left" vertical="center" wrapText="1"/>
    </xf>
    <xf numFmtId="0" fontId="22" fillId="2" borderId="0" xfId="0" applyFont="1" applyFill="1" applyAlignment="1">
      <alignment horizontal="left" vertical="top" wrapText="1"/>
    </xf>
    <xf numFmtId="167" fontId="5" fillId="0" borderId="0" xfId="0" applyNumberFormat="1" applyFont="1" applyFill="1" applyAlignment="1">
      <alignment horizontal="right" vertical="center" shrinkToFit="1"/>
    </xf>
    <xf numFmtId="4" fontId="5" fillId="0" borderId="0" xfId="0" applyNumberFormat="1" applyFont="1" applyFill="1" applyAlignment="1">
      <alignment horizontal="right" vertical="center" shrinkToFit="1"/>
    </xf>
    <xf numFmtId="0" fontId="26" fillId="0" borderId="0" xfId="0" applyFont="1" applyAlignment="1">
      <alignment vertical="center" wrapText="1"/>
    </xf>
    <xf numFmtId="0" fontId="13" fillId="0" borderId="1" xfId="4" applyFont="1" applyFill="1" applyBorder="1" applyAlignment="1">
      <alignment wrapText="1"/>
    </xf>
    <xf numFmtId="164" fontId="13" fillId="0" borderId="1" xfId="8" applyNumberFormat="1" applyFont="1" applyFill="1" applyBorder="1" applyAlignment="1">
      <alignment horizontal="right" vertical="center"/>
    </xf>
    <xf numFmtId="0" fontId="13" fillId="0" borderId="1" xfId="4" applyFont="1" applyFill="1" applyBorder="1"/>
    <xf numFmtId="0" fontId="13" fillId="3" borderId="0" xfId="4" applyNumberFormat="1" applyFont="1" applyFill="1" applyBorder="1"/>
    <xf numFmtId="0" fontId="13" fillId="3" borderId="2" xfId="4" applyNumberFormat="1" applyFont="1" applyFill="1" applyBorder="1" applyAlignment="1">
      <alignment horizontal="right" vertical="top" wrapText="1"/>
    </xf>
    <xf numFmtId="0" fontId="13" fillId="3" borderId="0" xfId="4" applyNumberFormat="1" applyFont="1" applyFill="1" applyBorder="1" applyAlignment="1">
      <alignment horizontal="right" vertical="top" wrapText="1"/>
    </xf>
    <xf numFmtId="0" fontId="13" fillId="3" borderId="1" xfId="4" applyNumberFormat="1" applyFont="1" applyFill="1" applyBorder="1" applyAlignment="1">
      <alignment horizontal="right" vertical="top" wrapText="1"/>
    </xf>
    <xf numFmtId="0" fontId="0" fillId="3" borderId="0" xfId="0" applyNumberFormat="1" applyFill="1"/>
    <xf numFmtId="0" fontId="13" fillId="3" borderId="0" xfId="9" applyNumberFormat="1" applyFont="1" applyFill="1" applyBorder="1" applyAlignment="1">
      <alignment vertical="center"/>
    </xf>
    <xf numFmtId="0" fontId="13" fillId="3" borderId="1" xfId="4" applyNumberFormat="1" applyFont="1" applyFill="1" applyBorder="1"/>
    <xf numFmtId="0" fontId="14" fillId="3" borderId="0" xfId="7" applyNumberFormat="1" applyFont="1" applyFill="1" applyBorder="1" applyAlignment="1">
      <alignment horizontal="left" vertical="top"/>
    </xf>
    <xf numFmtId="0" fontId="0" fillId="0" borderId="0" xfId="0" applyNumberFormat="1"/>
    <xf numFmtId="0" fontId="7" fillId="3" borderId="3" xfId="12" applyFont="1" applyFill="1" applyBorder="1" applyAlignment="1">
      <alignment horizontal="left" vertical="top" wrapText="1"/>
    </xf>
    <xf numFmtId="0" fontId="16" fillId="3" borderId="4" xfId="0" applyFont="1" applyFill="1" applyBorder="1" applyAlignment="1">
      <alignment horizontal="left" vertical="top" wrapText="1"/>
    </xf>
    <xf numFmtId="0" fontId="4" fillId="3" borderId="5" xfId="12" applyFont="1" applyFill="1" applyBorder="1" applyAlignment="1">
      <alignment horizontal="left" vertical="top" wrapText="1"/>
    </xf>
    <xf numFmtId="0" fontId="19" fillId="3" borderId="6" xfId="13" applyFill="1" applyBorder="1"/>
    <xf numFmtId="0" fontId="4" fillId="3" borderId="5" xfId="11" applyFont="1" applyFill="1" applyBorder="1" applyAlignment="1">
      <alignment horizontal="left" vertical="top" wrapText="1"/>
    </xf>
    <xf numFmtId="0" fontId="19" fillId="3" borderId="8" xfId="13" applyFill="1" applyBorder="1"/>
    <xf numFmtId="169" fontId="13" fillId="3" borderId="0" xfId="9" applyNumberFormat="1" applyFont="1" applyFill="1" applyBorder="1" applyAlignment="1">
      <alignment vertical="center"/>
    </xf>
    <xf numFmtId="0" fontId="11" fillId="0" borderId="0" xfId="0" applyFont="1" applyAlignment="1">
      <alignment vertical="center" wrapText="1"/>
    </xf>
    <xf numFmtId="0" fontId="19" fillId="0" borderId="0" xfId="13"/>
    <xf numFmtId="0" fontId="4" fillId="3" borderId="7" xfId="12" applyFont="1" applyFill="1" applyBorder="1" applyAlignment="1">
      <alignment horizontal="left" vertical="top" wrapText="1"/>
    </xf>
    <xf numFmtId="167" fontId="23" fillId="0" borderId="0" xfId="0" applyNumberFormat="1" applyFont="1" applyFill="1" applyAlignment="1">
      <alignment horizontal="right" vertical="center" shrinkToFit="1"/>
    </xf>
    <xf numFmtId="4" fontId="23" fillId="0" borderId="0" xfId="0" applyNumberFormat="1" applyFont="1" applyFill="1" applyAlignment="1">
      <alignment horizontal="right" vertical="center" shrinkToFit="1"/>
    </xf>
    <xf numFmtId="0" fontId="11" fillId="3" borderId="0" xfId="0" applyFont="1" applyFill="1" applyAlignment="1">
      <alignment vertical="center" wrapText="1"/>
    </xf>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eurostat/web/products-manuals-and-guidelines/-/ks-05-19-103" TargetMode="External"/><Relationship Id="rId1" Type="http://schemas.openxmlformats.org/officeDocument/2006/relationships/hyperlink" Target="https://www.cbs.nl/nl-nl/maatwerk/2019/46/onderzoek-houdbaarheid-woonlandfactorberekening"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lustat.statec.lu/vis?lc=en&amp;fs%5b0%5d=Topics%2C1%7CSocial%20conditions%23C%23%7CSocial%20security%23C2%23&amp;pg=0&amp;fc=Topics&amp;df%5bds%5d=ds-release&amp;df%5bid%5d=DF_C2207&amp;df%5bag%5d=LU1&amp;df%5bvs%5d=1.0&amp;pd=2015%2C&amp;dq=.A&amp;ly%5brw%5d=TIME_PERIOD&amp;ly%5bcl%5d=SPECIFICATION" TargetMode="External"/><Relationship Id="rId7" Type="http://schemas.openxmlformats.org/officeDocument/2006/relationships/hyperlink" Target="https://ec.europa.eu/eurostat/databrowser/bookmark/01d5d1c3-98c2-4ec7-a567-5d283c4cf691?lang=en" TargetMode="External"/><Relationship Id="rId2" Type="http://schemas.openxmlformats.org/officeDocument/2006/relationships/hyperlink" Target="https://www.dnb.nl/statistieken/data-zoeken/" TargetMode="External"/><Relationship Id="rId1" Type="http://schemas.openxmlformats.org/officeDocument/2006/relationships/hyperlink" Target="https://apps.who.int/nha/database/ViewData/Indicators/en" TargetMode="External"/><Relationship Id="rId6" Type="http://schemas.openxmlformats.org/officeDocument/2006/relationships/hyperlink" Target="https://data-viewer.oecd.org/?chartId=02c91631-7f49-4547-bdef-925aec6fe1ea" TargetMode="External"/><Relationship Id="rId5" Type="http://schemas.openxmlformats.org/officeDocument/2006/relationships/hyperlink" Target="https://lustat.statec.lu/vis?lc=en&amp;pg=0&amp;df%5bds%5d=ds-release&amp;df%5bid%5d=DF_B2110&amp;df%5bag%5d=LU1&amp;df%5bvs%5d=1.0&amp;pd=2015%2C&amp;dq=SL01.A&amp;hc%5bSpecification%5d=Average%20population&amp;tm=average%20population" TargetMode="External"/><Relationship Id="rId4" Type="http://schemas.openxmlformats.org/officeDocument/2006/relationships/hyperlink" Target="https://ec.europa.eu/eurostat/databrowser/bookmark/77f51c30-7f5a-401a-b750-e2562967864e?lang=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91</v>
      </c>
    </row>
    <row r="4" spans="1:14" ht="15.5" x14ac:dyDescent="0.35">
      <c r="A4" s="1"/>
    </row>
    <row r="5" spans="1:14" ht="14" x14ac:dyDescent="0.3">
      <c r="A5" s="61" t="s">
        <v>114</v>
      </c>
    </row>
    <row r="7" spans="1:14" ht="13" x14ac:dyDescent="0.3">
      <c r="A7" s="2"/>
    </row>
    <row r="12" spans="1:14" x14ac:dyDescent="0.25">
      <c r="A12" s="9"/>
      <c r="B12" s="9"/>
      <c r="C12" s="9"/>
      <c r="D12" s="9"/>
      <c r="E12" s="9"/>
      <c r="F12" s="9"/>
      <c r="G12" s="9"/>
      <c r="H12" s="9"/>
      <c r="I12" s="9"/>
      <c r="J12" s="9"/>
      <c r="K12" s="9"/>
      <c r="L12" s="9"/>
      <c r="M12" s="9"/>
      <c r="N12" s="5"/>
    </row>
    <row r="13" spans="1:14" x14ac:dyDescent="0.25">
      <c r="A13" s="38"/>
      <c r="B13" s="9"/>
      <c r="C13" s="9"/>
      <c r="D13" s="9"/>
      <c r="E13" s="9"/>
      <c r="F13" s="9"/>
      <c r="G13" s="9"/>
      <c r="H13" s="9"/>
      <c r="I13" s="9"/>
      <c r="J13" s="9"/>
      <c r="K13" s="9"/>
      <c r="L13" s="9"/>
      <c r="M13" s="9"/>
      <c r="N13" s="5"/>
    </row>
    <row r="14" spans="1:14" x14ac:dyDescent="0.25">
      <c r="A14" s="9"/>
      <c r="B14" s="9"/>
      <c r="C14" s="9"/>
      <c r="D14" s="9"/>
      <c r="E14" s="9"/>
      <c r="F14" s="9"/>
      <c r="G14" s="9"/>
      <c r="H14" s="9"/>
      <c r="I14" s="9"/>
      <c r="J14" s="9"/>
      <c r="K14" s="9"/>
      <c r="L14" s="9"/>
      <c r="M14" s="9"/>
      <c r="N14" s="5"/>
    </row>
    <row r="15" spans="1:14" x14ac:dyDescent="0.25">
      <c r="A15" s="38"/>
      <c r="B15" s="9"/>
      <c r="C15" s="9"/>
      <c r="D15" s="9"/>
      <c r="E15" s="9"/>
      <c r="F15" s="9"/>
      <c r="G15" s="9"/>
      <c r="H15" s="9"/>
      <c r="I15" s="9"/>
      <c r="J15" s="9"/>
      <c r="K15" s="9"/>
      <c r="L15" s="9"/>
      <c r="M15" s="9"/>
      <c r="N15" s="5"/>
    </row>
    <row r="16" spans="1:14" x14ac:dyDescent="0.25">
      <c r="A16" s="9"/>
      <c r="B16" s="9"/>
      <c r="C16" s="9"/>
      <c r="D16" s="9"/>
      <c r="E16" s="9"/>
      <c r="F16" s="9"/>
      <c r="G16" s="9"/>
      <c r="H16" s="9"/>
      <c r="I16" s="9"/>
      <c r="J16" s="9"/>
      <c r="K16" s="9"/>
      <c r="L16" s="9"/>
      <c r="M16" s="9"/>
      <c r="N16" s="5"/>
    </row>
    <row r="17" spans="1:14" x14ac:dyDescent="0.25">
      <c r="A17" s="38"/>
      <c r="B17" s="9"/>
      <c r="C17" s="9"/>
      <c r="D17" s="9"/>
      <c r="E17" s="9"/>
      <c r="F17" s="9"/>
      <c r="G17" s="9"/>
      <c r="H17" s="9"/>
      <c r="I17" s="9"/>
      <c r="J17" s="9"/>
      <c r="K17" s="9"/>
      <c r="L17" s="9"/>
      <c r="M17" s="9"/>
      <c r="N17" s="5"/>
    </row>
    <row r="18" spans="1:14" x14ac:dyDescent="0.25">
      <c r="A18" s="6"/>
      <c r="B18" s="9"/>
      <c r="C18" s="9"/>
      <c r="D18" s="9"/>
      <c r="E18" s="9"/>
      <c r="F18" s="9"/>
      <c r="G18" s="9"/>
      <c r="H18" s="9"/>
      <c r="I18" s="9"/>
      <c r="J18" s="9"/>
      <c r="K18" s="9"/>
      <c r="L18" s="9"/>
      <c r="M18" s="9"/>
    </row>
    <row r="19" spans="1:14" x14ac:dyDescent="0.25">
      <c r="A19" s="9"/>
      <c r="B19" s="6"/>
      <c r="C19" s="6"/>
      <c r="D19" s="6"/>
      <c r="E19" s="6"/>
      <c r="F19" s="6"/>
      <c r="G19" s="6"/>
      <c r="H19" s="6"/>
      <c r="I19" s="6"/>
      <c r="J19" s="6"/>
      <c r="K19" s="6"/>
      <c r="L19" s="6"/>
      <c r="M19" s="6"/>
    </row>
    <row r="22" spans="1:14" x14ac:dyDescent="0.25">
      <c r="A22" s="6"/>
    </row>
    <row r="33" s="8" customFormat="1" x14ac:dyDescent="0.25"/>
    <row r="34" s="8" customFormat="1" x14ac:dyDescent="0.25"/>
    <row r="35" s="8" customFormat="1" x14ac:dyDescent="0.25"/>
    <row r="36" s="8" customFormat="1" x14ac:dyDescent="0.25"/>
    <row r="37" s="8" customFormat="1" x14ac:dyDescent="0.25"/>
    <row r="38" s="8" customFormat="1" x14ac:dyDescent="0.25"/>
    <row r="57" spans="1:1" x14ac:dyDescent="0.25">
      <c r="A57" s="3" t="s">
        <v>11</v>
      </c>
    </row>
    <row r="58" spans="1:1" x14ac:dyDescent="0.25">
      <c r="A58" s="7" t="s">
        <v>137</v>
      </c>
    </row>
  </sheetData>
  <phoneticPr fontId="5" type="noConversion"/>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E85"/>
  <sheetViews>
    <sheetView tabSelected="1" zoomScaleNormal="100" workbookViewId="0">
      <selection activeCell="E15" sqref="E15"/>
    </sheetView>
  </sheetViews>
  <sheetFormatPr defaultColWidth="9.1796875" defaultRowHeight="12.5" x14ac:dyDescent="0.25"/>
  <cols>
    <col min="1" max="1" width="99" style="17" customWidth="1"/>
    <col min="2" max="2" width="11.26953125" style="3" customWidth="1"/>
    <col min="3" max="3" width="24.26953125" style="3" customWidth="1"/>
    <col min="4" max="16384" width="9.1796875" style="3"/>
  </cols>
  <sheetData>
    <row r="1" spans="1:3" ht="15.5" x14ac:dyDescent="0.25">
      <c r="A1" s="13" t="s">
        <v>90</v>
      </c>
    </row>
    <row r="3" spans="1:3" ht="14" x14ac:dyDescent="0.25">
      <c r="A3" s="14" t="s">
        <v>1</v>
      </c>
    </row>
    <row r="4" spans="1:3" ht="4.5" customHeight="1" x14ac:dyDescent="0.25">
      <c r="A4" s="14"/>
    </row>
    <row r="5" spans="1:3" ht="146.25" customHeight="1" x14ac:dyDescent="0.25">
      <c r="A5" s="15" t="s">
        <v>93</v>
      </c>
    </row>
    <row r="6" spans="1:3" ht="24" customHeight="1" x14ac:dyDescent="0.25">
      <c r="A6" s="46" t="s">
        <v>81</v>
      </c>
    </row>
    <row r="7" spans="1:3" ht="14" x14ac:dyDescent="0.25">
      <c r="A7" s="10" t="s">
        <v>89</v>
      </c>
    </row>
    <row r="8" spans="1:3" ht="4.5" customHeight="1" x14ac:dyDescent="0.25">
      <c r="A8" s="16"/>
    </row>
    <row r="9" spans="1:3" ht="25.5" customHeight="1" x14ac:dyDescent="0.25">
      <c r="A9" s="11" t="s">
        <v>117</v>
      </c>
    </row>
    <row r="10" spans="1:3" ht="25.5" customHeight="1" x14ac:dyDescent="0.25">
      <c r="A10" s="47" t="s">
        <v>82</v>
      </c>
    </row>
    <row r="11" spans="1:3" ht="63" customHeight="1" x14ac:dyDescent="0.25">
      <c r="A11" s="11" t="s">
        <v>92</v>
      </c>
    </row>
    <row r="12" spans="1:3" ht="12.75" customHeight="1" x14ac:dyDescent="0.25">
      <c r="A12" s="15"/>
    </row>
    <row r="13" spans="1:3" ht="15.75" customHeight="1" x14ac:dyDescent="0.25">
      <c r="A13" s="10" t="s">
        <v>2</v>
      </c>
    </row>
    <row r="14" spans="1:3" ht="112.5" x14ac:dyDescent="0.25">
      <c r="A14" s="99" t="s">
        <v>121</v>
      </c>
    </row>
    <row r="15" spans="1:3" ht="37.5" x14ac:dyDescent="0.25">
      <c r="A15" s="94" t="s">
        <v>122</v>
      </c>
    </row>
    <row r="16" spans="1:3" ht="13" x14ac:dyDescent="0.25">
      <c r="A16" s="11"/>
      <c r="B16" s="45" t="s">
        <v>72</v>
      </c>
      <c r="C16" s="45" t="s">
        <v>73</v>
      </c>
    </row>
    <row r="17" spans="1:5" x14ac:dyDescent="0.25">
      <c r="A17" s="11" t="s">
        <v>26</v>
      </c>
      <c r="B17" s="11" t="s">
        <v>12</v>
      </c>
      <c r="C17" s="11" t="s">
        <v>74</v>
      </c>
    </row>
    <row r="18" spans="1:5" x14ac:dyDescent="0.25">
      <c r="A18" s="11" t="s">
        <v>134</v>
      </c>
      <c r="B18" s="11" t="s">
        <v>12</v>
      </c>
      <c r="C18" s="11" t="s">
        <v>74</v>
      </c>
    </row>
    <row r="19" spans="1:5" x14ac:dyDescent="0.25">
      <c r="A19" s="11" t="s">
        <v>135</v>
      </c>
      <c r="B19" s="11" t="s">
        <v>17</v>
      </c>
      <c r="C19" s="11" t="s">
        <v>76</v>
      </c>
    </row>
    <row r="20" spans="1:5" x14ac:dyDescent="0.25">
      <c r="A20" s="11" t="s">
        <v>27</v>
      </c>
      <c r="B20" s="11" t="s">
        <v>12</v>
      </c>
      <c r="C20" s="11" t="s">
        <v>74</v>
      </c>
    </row>
    <row r="21" spans="1:5" x14ac:dyDescent="0.25">
      <c r="A21" s="11" t="s">
        <v>28</v>
      </c>
      <c r="B21" s="11" t="s">
        <v>12</v>
      </c>
      <c r="C21" s="11" t="s">
        <v>74</v>
      </c>
    </row>
    <row r="22" spans="1:5" x14ac:dyDescent="0.25">
      <c r="A22" s="11" t="s">
        <v>29</v>
      </c>
      <c r="B22" s="11" t="s">
        <v>12</v>
      </c>
      <c r="C22" s="11" t="s">
        <v>74</v>
      </c>
    </row>
    <row r="23" spans="1:5" x14ac:dyDescent="0.25">
      <c r="A23" s="11" t="s">
        <v>30</v>
      </c>
      <c r="B23" s="11" t="s">
        <v>12</v>
      </c>
      <c r="C23" s="11" t="s">
        <v>74</v>
      </c>
    </row>
    <row r="24" spans="1:5" x14ac:dyDescent="0.25">
      <c r="A24" s="11" t="s">
        <v>31</v>
      </c>
      <c r="B24" s="11" t="s">
        <v>12</v>
      </c>
      <c r="C24" s="11" t="s">
        <v>74</v>
      </c>
      <c r="E24" s="5"/>
    </row>
    <row r="25" spans="1:5" x14ac:dyDescent="0.25">
      <c r="A25" s="11" t="s">
        <v>32</v>
      </c>
      <c r="B25" s="11" t="s">
        <v>12</v>
      </c>
      <c r="C25" s="11" t="s">
        <v>74</v>
      </c>
    </row>
    <row r="26" spans="1:5" x14ac:dyDescent="0.25">
      <c r="A26" s="11" t="s">
        <v>33</v>
      </c>
      <c r="B26" s="11" t="s">
        <v>12</v>
      </c>
      <c r="C26" s="11" t="s">
        <v>74</v>
      </c>
    </row>
    <row r="27" spans="1:5" x14ac:dyDescent="0.25">
      <c r="A27" s="11" t="s">
        <v>34</v>
      </c>
      <c r="B27" s="11" t="s">
        <v>12</v>
      </c>
      <c r="C27" s="11" t="s">
        <v>74</v>
      </c>
    </row>
    <row r="28" spans="1:5" x14ac:dyDescent="0.25">
      <c r="A28" s="11" t="s">
        <v>35</v>
      </c>
      <c r="B28" s="11" t="s">
        <v>12</v>
      </c>
      <c r="C28" s="11" t="s">
        <v>75</v>
      </c>
    </row>
    <row r="29" spans="1:5" x14ac:dyDescent="0.25">
      <c r="A29" s="11" t="s">
        <v>36</v>
      </c>
      <c r="B29" s="11" t="s">
        <v>12</v>
      </c>
      <c r="C29" s="11" t="s">
        <v>74</v>
      </c>
    </row>
    <row r="30" spans="1:5" x14ac:dyDescent="0.25">
      <c r="A30" s="11" t="s">
        <v>37</v>
      </c>
      <c r="B30" s="11" t="s">
        <v>12</v>
      </c>
      <c r="C30" s="11" t="s">
        <v>74</v>
      </c>
    </row>
    <row r="31" spans="1:5" x14ac:dyDescent="0.25">
      <c r="A31" s="11" t="s">
        <v>38</v>
      </c>
      <c r="B31" s="11" t="s">
        <v>12</v>
      </c>
      <c r="C31" s="11" t="s">
        <v>74</v>
      </c>
    </row>
    <row r="32" spans="1:5" x14ac:dyDescent="0.25">
      <c r="A32" s="11" t="s">
        <v>39</v>
      </c>
      <c r="B32" s="11" t="s">
        <v>17</v>
      </c>
      <c r="C32" s="11" t="s">
        <v>76</v>
      </c>
    </row>
    <row r="33" spans="1:3" x14ac:dyDescent="0.25">
      <c r="A33" s="11" t="s">
        <v>40</v>
      </c>
      <c r="B33" s="11" t="s">
        <v>12</v>
      </c>
      <c r="C33" s="11" t="s">
        <v>74</v>
      </c>
    </row>
    <row r="34" spans="1:3" x14ac:dyDescent="0.25">
      <c r="A34" s="11" t="s">
        <v>41</v>
      </c>
      <c r="B34" s="11" t="s">
        <v>12</v>
      </c>
      <c r="C34" s="11" t="s">
        <v>74</v>
      </c>
    </row>
    <row r="35" spans="1:3" x14ac:dyDescent="0.25">
      <c r="A35" s="11" t="s">
        <v>42</v>
      </c>
      <c r="B35" s="11" t="s">
        <v>12</v>
      </c>
      <c r="C35" s="11" t="s">
        <v>74</v>
      </c>
    </row>
    <row r="36" spans="1:3" x14ac:dyDescent="0.25">
      <c r="A36" s="11" t="s">
        <v>43</v>
      </c>
      <c r="B36" s="11" t="s">
        <v>12</v>
      </c>
      <c r="C36" s="11" t="s">
        <v>74</v>
      </c>
    </row>
    <row r="37" spans="1:3" x14ac:dyDescent="0.25">
      <c r="A37" s="11" t="s">
        <v>44</v>
      </c>
      <c r="B37" s="11" t="s">
        <v>12</v>
      </c>
      <c r="C37" s="11" t="s">
        <v>74</v>
      </c>
    </row>
    <row r="38" spans="1:3" x14ac:dyDescent="0.25">
      <c r="A38" s="11" t="s">
        <v>45</v>
      </c>
      <c r="B38" s="11" t="s">
        <v>17</v>
      </c>
      <c r="C38" s="11" t="s">
        <v>76</v>
      </c>
    </row>
    <row r="39" spans="1:3" x14ac:dyDescent="0.25">
      <c r="A39" s="11" t="s">
        <v>46</v>
      </c>
      <c r="B39" s="11" t="s">
        <v>12</v>
      </c>
      <c r="C39" s="11" t="s">
        <v>74</v>
      </c>
    </row>
    <row r="40" spans="1:3" x14ac:dyDescent="0.25">
      <c r="A40" s="11" t="s">
        <v>47</v>
      </c>
      <c r="B40" s="11" t="s">
        <v>17</v>
      </c>
      <c r="C40" s="11" t="s">
        <v>76</v>
      </c>
    </row>
    <row r="41" spans="1:3" x14ac:dyDescent="0.25">
      <c r="A41" s="11" t="s">
        <v>48</v>
      </c>
      <c r="B41" s="11" t="s">
        <v>17</v>
      </c>
      <c r="C41" s="11" t="s">
        <v>74</v>
      </c>
    </row>
    <row r="42" spans="1:3" x14ac:dyDescent="0.25">
      <c r="A42" s="11" t="s">
        <v>49</v>
      </c>
      <c r="B42" s="11" t="s">
        <v>12</v>
      </c>
      <c r="C42" s="11" t="s">
        <v>74</v>
      </c>
    </row>
    <row r="43" spans="1:3" x14ac:dyDescent="0.25">
      <c r="A43" s="11" t="s">
        <v>50</v>
      </c>
      <c r="B43" s="11" t="s">
        <v>12</v>
      </c>
      <c r="C43" s="11" t="s">
        <v>74</v>
      </c>
    </row>
    <row r="44" spans="1:3" x14ac:dyDescent="0.25">
      <c r="A44" s="11" t="s">
        <v>51</v>
      </c>
      <c r="B44" s="11" t="s">
        <v>12</v>
      </c>
      <c r="C44" s="11" t="s">
        <v>74</v>
      </c>
    </row>
    <row r="45" spans="1:3" x14ac:dyDescent="0.25">
      <c r="A45" s="11" t="s">
        <v>52</v>
      </c>
      <c r="B45" s="11" t="s">
        <v>12</v>
      </c>
      <c r="C45" s="11" t="s">
        <v>77</v>
      </c>
    </row>
    <row r="46" spans="1:3" x14ac:dyDescent="0.25">
      <c r="A46" s="11" t="s">
        <v>53</v>
      </c>
      <c r="B46" s="11" t="s">
        <v>12</v>
      </c>
      <c r="C46" s="11" t="s">
        <v>74</v>
      </c>
    </row>
    <row r="47" spans="1:3" x14ac:dyDescent="0.25">
      <c r="A47" s="11" t="s">
        <v>54</v>
      </c>
      <c r="B47" s="11" t="s">
        <v>12</v>
      </c>
      <c r="C47" s="11" t="s">
        <v>74</v>
      </c>
    </row>
    <row r="48" spans="1:3" x14ac:dyDescent="0.25">
      <c r="A48" s="11" t="s">
        <v>55</v>
      </c>
      <c r="B48" s="11" t="s">
        <v>17</v>
      </c>
      <c r="C48" s="11" t="s">
        <v>76</v>
      </c>
    </row>
    <row r="49" spans="1:3" x14ac:dyDescent="0.25">
      <c r="A49" s="11" t="s">
        <v>56</v>
      </c>
      <c r="B49" s="11" t="s">
        <v>12</v>
      </c>
      <c r="C49" s="11" t="s">
        <v>74</v>
      </c>
    </row>
    <row r="50" spans="1:3" x14ac:dyDescent="0.25">
      <c r="A50" s="11" t="s">
        <v>57</v>
      </c>
      <c r="B50" s="11" t="s">
        <v>12</v>
      </c>
      <c r="C50" s="11" t="s">
        <v>74</v>
      </c>
    </row>
    <row r="51" spans="1:3" x14ac:dyDescent="0.25">
      <c r="A51" s="11" t="s">
        <v>58</v>
      </c>
      <c r="B51" s="11" t="s">
        <v>12</v>
      </c>
      <c r="C51" s="11" t="s">
        <v>74</v>
      </c>
    </row>
    <row r="52" spans="1:3" x14ac:dyDescent="0.25">
      <c r="A52" s="11" t="s">
        <v>59</v>
      </c>
      <c r="B52" s="11" t="s">
        <v>12</v>
      </c>
      <c r="C52" s="11" t="s">
        <v>74</v>
      </c>
    </row>
    <row r="53" spans="1:3" x14ac:dyDescent="0.25">
      <c r="A53" s="11" t="s">
        <v>60</v>
      </c>
      <c r="B53" s="11" t="s">
        <v>17</v>
      </c>
      <c r="C53" s="11" t="s">
        <v>76</v>
      </c>
    </row>
    <row r="54" spans="1:3" x14ac:dyDescent="0.25">
      <c r="A54" s="11" t="s">
        <v>61</v>
      </c>
      <c r="B54" s="11" t="s">
        <v>16</v>
      </c>
      <c r="C54" s="11" t="s">
        <v>78</v>
      </c>
    </row>
    <row r="55" spans="1:3" x14ac:dyDescent="0.25">
      <c r="A55" s="11" t="s">
        <v>62</v>
      </c>
      <c r="B55" s="11" t="s">
        <v>16</v>
      </c>
      <c r="C55" s="11" t="s">
        <v>79</v>
      </c>
    </row>
    <row r="56" spans="1:3" x14ac:dyDescent="0.25">
      <c r="A56" s="11" t="s">
        <v>63</v>
      </c>
      <c r="B56" s="11" t="s">
        <v>12</v>
      </c>
      <c r="C56" s="11" t="s">
        <v>74</v>
      </c>
    </row>
    <row r="57" spans="1:3" x14ac:dyDescent="0.25">
      <c r="A57" s="11" t="s">
        <v>64</v>
      </c>
      <c r="B57" s="11" t="s">
        <v>12</v>
      </c>
      <c r="C57" s="11" t="s">
        <v>74</v>
      </c>
    </row>
    <row r="58" spans="1:3" ht="4.5" customHeight="1" x14ac:dyDescent="0.25">
      <c r="A58" s="10"/>
    </row>
    <row r="59" spans="1:3" x14ac:dyDescent="0.25">
      <c r="A59" s="11"/>
      <c r="B59" s="4"/>
    </row>
    <row r="61" spans="1:3" ht="15.75" customHeight="1" x14ac:dyDescent="0.25">
      <c r="A61" s="10" t="s">
        <v>3</v>
      </c>
      <c r="C61" s="5"/>
    </row>
    <row r="62" spans="1:3" ht="6" customHeight="1" x14ac:dyDescent="0.25">
      <c r="A62" s="10"/>
    </row>
    <row r="63" spans="1:3" ht="38.25" customHeight="1" x14ac:dyDescent="0.25">
      <c r="A63" s="48" t="s">
        <v>86</v>
      </c>
    </row>
    <row r="64" spans="1:3" ht="4.5" customHeight="1" x14ac:dyDescent="0.25">
      <c r="A64" s="10"/>
    </row>
    <row r="65" spans="1:3" ht="29.25" customHeight="1" x14ac:dyDescent="0.25">
      <c r="A65" s="48" t="s">
        <v>84</v>
      </c>
    </row>
    <row r="66" spans="1:3" ht="4.5" customHeight="1" x14ac:dyDescent="0.25">
      <c r="A66" s="10"/>
    </row>
    <row r="67" spans="1:3" ht="38" x14ac:dyDescent="0.25">
      <c r="A67" s="48" t="s">
        <v>85</v>
      </c>
    </row>
    <row r="68" spans="1:3" ht="4.5" customHeight="1" x14ac:dyDescent="0.25">
      <c r="A68" s="10"/>
    </row>
    <row r="69" spans="1:3" ht="175.5" x14ac:dyDescent="0.25">
      <c r="A69" s="48" t="s">
        <v>87</v>
      </c>
      <c r="B69" s="4"/>
    </row>
    <row r="70" spans="1:3" ht="4.5" customHeight="1" x14ac:dyDescent="0.25">
      <c r="A70" s="10"/>
    </row>
    <row r="71" spans="1:3" x14ac:dyDescent="0.25">
      <c r="A71" s="11"/>
    </row>
    <row r="72" spans="1:3" ht="15.75" customHeight="1" x14ac:dyDescent="0.25">
      <c r="A72" s="10" t="s">
        <v>4</v>
      </c>
      <c r="C72" s="5"/>
    </row>
    <row r="73" spans="1:3" ht="4.5" customHeight="1" x14ac:dyDescent="0.25">
      <c r="A73" s="10"/>
    </row>
    <row r="74" spans="1:3" ht="13" x14ac:dyDescent="0.25">
      <c r="A74" s="11" t="s">
        <v>83</v>
      </c>
    </row>
    <row r="75" spans="1:3" ht="4.5" customHeight="1" x14ac:dyDescent="0.25">
      <c r="A75" s="10"/>
    </row>
    <row r="76" spans="1:3" ht="14" x14ac:dyDescent="0.25">
      <c r="A76" s="10" t="s">
        <v>88</v>
      </c>
      <c r="B76" s="4"/>
    </row>
    <row r="77" spans="1:3" ht="4.5" customHeight="1" x14ac:dyDescent="0.25">
      <c r="A77" s="12"/>
    </row>
    <row r="78" spans="1:3" ht="37.5" x14ac:dyDescent="0.25">
      <c r="A78" s="15" t="s">
        <v>94</v>
      </c>
    </row>
    <row r="79" spans="1:3" ht="75" x14ac:dyDescent="0.25">
      <c r="A79" s="15" t="s">
        <v>112</v>
      </c>
    </row>
    <row r="80" spans="1:3" ht="100" x14ac:dyDescent="0.25">
      <c r="A80" s="15" t="s">
        <v>113</v>
      </c>
    </row>
    <row r="83" spans="1:1" ht="14" x14ac:dyDescent="0.25">
      <c r="A83" s="71" t="s">
        <v>118</v>
      </c>
    </row>
    <row r="84" spans="1:1" ht="25" x14ac:dyDescent="0.25">
      <c r="A84" s="15" t="s">
        <v>119</v>
      </c>
    </row>
    <row r="85" spans="1:1" ht="25" x14ac:dyDescent="0.25">
      <c r="A85" s="15" t="s">
        <v>136</v>
      </c>
    </row>
  </sheetData>
  <phoneticPr fontId="5" type="noConversion"/>
  <hyperlinks>
    <hyperlink ref="A6" r:id="rId1"/>
    <hyperlink ref="A10" r:id="rId2"/>
  </hyperlinks>
  <pageMargins left="0.75" right="0.75" top="1" bottom="1" header="0.5" footer="0.5"/>
  <pageSetup paperSize="9" scale="70" fitToHeight="0"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1"/>
  <sheetViews>
    <sheetView zoomScale="80" zoomScaleNormal="80" workbookViewId="0">
      <selection activeCell="B46" sqref="B46"/>
    </sheetView>
  </sheetViews>
  <sheetFormatPr defaultColWidth="19.1796875" defaultRowHeight="12.5" x14ac:dyDescent="0.25"/>
  <cols>
    <col min="1" max="1" width="27.7265625" style="34" customWidth="1"/>
    <col min="2" max="2" width="99" style="26" customWidth="1"/>
    <col min="3" max="16384" width="19.1796875" style="27"/>
  </cols>
  <sheetData>
    <row r="1" spans="1:3" ht="15.5" x14ac:dyDescent="0.25">
      <c r="A1" s="25" t="s">
        <v>19</v>
      </c>
      <c r="B1" s="43"/>
      <c r="C1" s="33"/>
    </row>
    <row r="2" spans="1:3" ht="15.5" x14ac:dyDescent="0.25">
      <c r="A2" s="25"/>
      <c r="B2" s="50"/>
      <c r="C2" s="33"/>
    </row>
    <row r="3" spans="1:3" ht="13" x14ac:dyDescent="0.25">
      <c r="A3" s="28" t="s">
        <v>5</v>
      </c>
      <c r="B3" s="35" t="s">
        <v>23</v>
      </c>
    </row>
    <row r="4" spans="1:3" ht="55.5" customHeight="1" x14ac:dyDescent="0.25">
      <c r="A4" s="29" t="s">
        <v>6</v>
      </c>
      <c r="B4" s="36" t="s">
        <v>15</v>
      </c>
    </row>
    <row r="5" spans="1:3" x14ac:dyDescent="0.25">
      <c r="A5" s="29" t="s">
        <v>18</v>
      </c>
      <c r="B5" s="42" t="s">
        <v>123</v>
      </c>
    </row>
    <row r="6" spans="1:3" x14ac:dyDescent="0.25">
      <c r="A6" s="29" t="s">
        <v>7</v>
      </c>
      <c r="B6" s="36" t="s">
        <v>12</v>
      </c>
    </row>
    <row r="7" spans="1:3" x14ac:dyDescent="0.25">
      <c r="A7" s="29" t="s">
        <v>8</v>
      </c>
      <c r="B7" s="36" t="s">
        <v>13</v>
      </c>
    </row>
    <row r="8" spans="1:3" x14ac:dyDescent="0.25">
      <c r="A8" s="30" t="s">
        <v>9</v>
      </c>
      <c r="B8" s="36" t="s">
        <v>14</v>
      </c>
    </row>
    <row r="9" spans="1:3" ht="25" x14ac:dyDescent="0.25">
      <c r="A9" s="31" t="s">
        <v>10</v>
      </c>
      <c r="B9" s="37" t="s">
        <v>71</v>
      </c>
    </row>
    <row r="10" spans="1:3" ht="14" x14ac:dyDescent="0.25">
      <c r="A10" s="32"/>
      <c r="B10" s="50"/>
      <c r="C10" s="33"/>
    </row>
    <row r="11" spans="1:3" ht="13" x14ac:dyDescent="0.25">
      <c r="A11" s="28" t="s">
        <v>5</v>
      </c>
      <c r="B11" s="35" t="s">
        <v>21</v>
      </c>
    </row>
    <row r="12" spans="1:3" ht="55.5" customHeight="1" x14ac:dyDescent="0.25">
      <c r="A12" s="29" t="s">
        <v>6</v>
      </c>
      <c r="B12" s="36" t="s">
        <v>15</v>
      </c>
    </row>
    <row r="13" spans="1:3" x14ac:dyDescent="0.25">
      <c r="A13" s="29" t="s">
        <v>18</v>
      </c>
      <c r="B13" s="95" t="s">
        <v>120</v>
      </c>
    </row>
    <row r="14" spans="1:3" x14ac:dyDescent="0.25">
      <c r="A14" s="29" t="s">
        <v>7</v>
      </c>
      <c r="B14" s="36" t="s">
        <v>16</v>
      </c>
    </row>
    <row r="15" spans="1:3" x14ac:dyDescent="0.25">
      <c r="A15" s="29" t="s">
        <v>8</v>
      </c>
      <c r="B15" s="36" t="s">
        <v>13</v>
      </c>
    </row>
    <row r="16" spans="1:3" x14ac:dyDescent="0.25">
      <c r="A16" s="30" t="s">
        <v>9</v>
      </c>
      <c r="B16" s="36" t="s">
        <v>14</v>
      </c>
    </row>
    <row r="17" spans="1:3" ht="37.5" x14ac:dyDescent="0.25">
      <c r="A17" s="31" t="s">
        <v>10</v>
      </c>
      <c r="B17" s="37" t="s">
        <v>70</v>
      </c>
    </row>
    <row r="18" spans="1:3" x14ac:dyDescent="0.25">
      <c r="A18" s="29"/>
      <c r="B18" s="49"/>
      <c r="C18" s="33"/>
    </row>
    <row r="19" spans="1:3" ht="13" x14ac:dyDescent="0.25">
      <c r="A19" s="28" t="s">
        <v>5</v>
      </c>
      <c r="B19" s="35" t="s">
        <v>22</v>
      </c>
    </row>
    <row r="20" spans="1:3" ht="39.75" customHeight="1" x14ac:dyDescent="0.25">
      <c r="A20" s="29" t="s">
        <v>6</v>
      </c>
      <c r="B20" s="36" t="s">
        <v>15</v>
      </c>
    </row>
    <row r="21" spans="1:3" x14ac:dyDescent="0.25">
      <c r="A21" s="29" t="s">
        <v>18</v>
      </c>
      <c r="B21" s="42" t="s">
        <v>20</v>
      </c>
    </row>
    <row r="22" spans="1:3" x14ac:dyDescent="0.25">
      <c r="A22" s="29"/>
      <c r="B22" s="36" t="s">
        <v>95</v>
      </c>
    </row>
    <row r="23" spans="1:3" x14ac:dyDescent="0.25">
      <c r="A23" s="29" t="s">
        <v>7</v>
      </c>
      <c r="B23" s="36" t="s">
        <v>17</v>
      </c>
    </row>
    <row r="24" spans="1:3" x14ac:dyDescent="0.25">
      <c r="A24" s="29" t="s">
        <v>8</v>
      </c>
      <c r="B24" s="36" t="s">
        <v>13</v>
      </c>
    </row>
    <row r="25" spans="1:3" x14ac:dyDescent="0.25">
      <c r="A25" s="30" t="s">
        <v>9</v>
      </c>
      <c r="B25" s="36" t="s">
        <v>14</v>
      </c>
    </row>
    <row r="26" spans="1:3" ht="37.5" x14ac:dyDescent="0.25">
      <c r="A26" s="31" t="s">
        <v>10</v>
      </c>
      <c r="B26" s="37" t="s">
        <v>96</v>
      </c>
    </row>
    <row r="28" spans="1:3" ht="13" x14ac:dyDescent="0.25">
      <c r="A28" s="28" t="s">
        <v>5</v>
      </c>
      <c r="B28" s="35" t="s">
        <v>80</v>
      </c>
    </row>
    <row r="29" spans="1:3" x14ac:dyDescent="0.25">
      <c r="A29" s="29" t="s">
        <v>6</v>
      </c>
      <c r="B29" s="36" t="s">
        <v>68</v>
      </c>
    </row>
    <row r="30" spans="1:3" ht="25" x14ac:dyDescent="0.25">
      <c r="A30" s="29" t="s">
        <v>18</v>
      </c>
      <c r="B30" s="51" t="s">
        <v>67</v>
      </c>
    </row>
    <row r="31" spans="1:3" x14ac:dyDescent="0.25">
      <c r="A31" s="29" t="s">
        <v>7</v>
      </c>
      <c r="B31" s="36" t="s">
        <v>24</v>
      </c>
    </row>
    <row r="32" spans="1:3" x14ac:dyDescent="0.25">
      <c r="A32" s="29" t="s">
        <v>8</v>
      </c>
      <c r="B32" s="36" t="s">
        <v>13</v>
      </c>
    </row>
    <row r="33" spans="1:2" x14ac:dyDescent="0.25">
      <c r="A33" s="30" t="s">
        <v>9</v>
      </c>
      <c r="B33" s="36" t="s">
        <v>14</v>
      </c>
    </row>
    <row r="34" spans="1:2" x14ac:dyDescent="0.25">
      <c r="A34" s="31" t="s">
        <v>10</v>
      </c>
      <c r="B34" s="37" t="s">
        <v>69</v>
      </c>
    </row>
    <row r="36" spans="1:2" ht="13" x14ac:dyDescent="0.25">
      <c r="A36" s="28" t="s">
        <v>5</v>
      </c>
      <c r="B36" s="35" t="s">
        <v>23</v>
      </c>
    </row>
    <row r="37" spans="1:2" x14ac:dyDescent="0.25">
      <c r="A37" s="29" t="s">
        <v>6</v>
      </c>
      <c r="B37" s="36" t="s">
        <v>110</v>
      </c>
    </row>
    <row r="38" spans="1:2" x14ac:dyDescent="0.25">
      <c r="A38" s="29" t="s">
        <v>18</v>
      </c>
      <c r="B38" s="42" t="s">
        <v>111</v>
      </c>
    </row>
    <row r="39" spans="1:2" x14ac:dyDescent="0.25">
      <c r="A39" s="29" t="s">
        <v>7</v>
      </c>
      <c r="B39" s="36" t="s">
        <v>12</v>
      </c>
    </row>
    <row r="40" spans="1:2" x14ac:dyDescent="0.25">
      <c r="A40" s="29" t="s">
        <v>8</v>
      </c>
      <c r="B40" s="36" t="s">
        <v>13</v>
      </c>
    </row>
    <row r="41" spans="1:2" x14ac:dyDescent="0.25">
      <c r="A41" s="30" t="s">
        <v>9</v>
      </c>
      <c r="B41" s="36" t="s">
        <v>14</v>
      </c>
    </row>
    <row r="42" spans="1:2" x14ac:dyDescent="0.25">
      <c r="A42" s="31" t="s">
        <v>10</v>
      </c>
      <c r="B42" s="37"/>
    </row>
    <row r="44" spans="1:2" ht="13" x14ac:dyDescent="0.25">
      <c r="A44" s="87" t="s">
        <v>5</v>
      </c>
      <c r="B44" s="88" t="s">
        <v>107</v>
      </c>
    </row>
    <row r="45" spans="1:2" x14ac:dyDescent="0.25">
      <c r="A45" s="89" t="s">
        <v>6</v>
      </c>
      <c r="B45" s="36" t="s">
        <v>108</v>
      </c>
    </row>
    <row r="46" spans="1:2" x14ac:dyDescent="0.25">
      <c r="A46" s="89" t="s">
        <v>18</v>
      </c>
      <c r="B46" s="90" t="s">
        <v>109</v>
      </c>
    </row>
    <row r="47" spans="1:2" x14ac:dyDescent="0.25">
      <c r="A47" s="89" t="s">
        <v>7</v>
      </c>
      <c r="B47" s="36" t="s">
        <v>107</v>
      </c>
    </row>
    <row r="48" spans="1:2" x14ac:dyDescent="0.25">
      <c r="A48" s="89" t="s">
        <v>8</v>
      </c>
      <c r="B48" s="36" t="s">
        <v>13</v>
      </c>
    </row>
    <row r="49" spans="1:2" x14ac:dyDescent="0.25">
      <c r="A49" s="91" t="s">
        <v>9</v>
      </c>
      <c r="B49" s="36" t="s">
        <v>14</v>
      </c>
    </row>
    <row r="50" spans="1:2" x14ac:dyDescent="0.25">
      <c r="A50" s="96" t="s">
        <v>10</v>
      </c>
      <c r="B50" s="92" t="s">
        <v>116</v>
      </c>
    </row>
    <row r="51" spans="1:2" x14ac:dyDescent="0.25">
      <c r="A51" s="33"/>
    </row>
  </sheetData>
  <hyperlinks>
    <hyperlink ref="B21" r:id="rId1"/>
    <hyperlink ref="B30" r:id="rId2" location="/details/wisselkoersen-van-de-euro-gemiddeld-jaar/dataset/e02b7156-2fb9-4d1d-92f4-81006613417d/resource/d343571a-ba34-487e-9967-f2685d0e3f50"/>
    <hyperlink ref="B46" r:id="rId3"/>
    <hyperlink ref="B38" r:id="rId4" display="https://ec.europa.eu/eurostat/databrowser/bookmark/77f51c30-7f5a-401a-b750-e2562967864e?lang=en"/>
    <hyperlink ref="B50" r:id="rId5" display="https://lustat.statec.lu/vis?lc=en&amp;pg=0&amp;df%5bds%5d=ds-release&amp;df%5bid%5d=DF_B2110&amp;df%5bag%5d=LU1&amp;df%5bvs%5d=1.0&amp;pd=2015%2C&amp;dq=SL01.A&amp;hc%5bSpecification%5d=Average%20population&amp;tm=average%20population"/>
    <hyperlink ref="B13" r:id="rId6" display="https://data-viewer.oecd.org/?chartId=02c91631-7f49-4547-bdef-925aec6fe1ea"/>
    <hyperlink ref="B5" r:id="rId7"/>
  </hyperlinks>
  <pageMargins left="0.7" right="0.7" top="0.75" bottom="0.75" header="0.3" footer="0.3"/>
  <pageSetup paperSize="9" scale="76"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zoomScale="120" zoomScaleNormal="120" zoomScaleSheetLayoutView="100" workbookViewId="0">
      <pane xSplit="1" topLeftCell="B1" activePane="topRight" state="frozen"/>
      <selection pane="topRight" activeCell="N26" sqref="N26"/>
    </sheetView>
  </sheetViews>
  <sheetFormatPr defaultColWidth="9.1796875" defaultRowHeight="10" x14ac:dyDescent="0.2"/>
  <cols>
    <col min="1" max="1" width="20.7265625" style="21" customWidth="1"/>
    <col min="2" max="2" width="11.1796875" style="21" customWidth="1"/>
    <col min="3" max="3" width="13.81640625" style="19" customWidth="1"/>
    <col min="4" max="9" width="13.7265625" style="19" customWidth="1"/>
    <col min="10" max="16384" width="9.1796875" style="19"/>
  </cols>
  <sheetData>
    <row r="1" spans="1:9" ht="11.25" customHeight="1" x14ac:dyDescent="0.25">
      <c r="A1" s="18" t="s">
        <v>0</v>
      </c>
      <c r="B1" s="19"/>
    </row>
    <row r="2" spans="1:9" ht="11.25" customHeight="1" x14ac:dyDescent="0.25">
      <c r="A2" s="18" t="s">
        <v>25</v>
      </c>
      <c r="B2" s="19"/>
    </row>
    <row r="3" spans="1:9" ht="11.25" customHeight="1" x14ac:dyDescent="0.2">
      <c r="A3" s="40"/>
      <c r="B3" s="44">
        <v>2015</v>
      </c>
      <c r="C3" s="44">
        <v>2016</v>
      </c>
      <c r="D3" s="44">
        <v>2017</v>
      </c>
      <c r="E3" s="44">
        <v>2018</v>
      </c>
      <c r="F3" s="44">
        <v>2019</v>
      </c>
      <c r="G3" s="44">
        <v>2020</v>
      </c>
      <c r="H3" s="44">
        <v>2021</v>
      </c>
      <c r="I3" s="44">
        <v>2022</v>
      </c>
    </row>
    <row r="4" spans="1:9" ht="11.25" customHeight="1" x14ac:dyDescent="0.2">
      <c r="A4" s="19"/>
      <c r="B4" s="19"/>
      <c r="C4" s="23"/>
      <c r="D4" s="23"/>
      <c r="E4" s="23"/>
      <c r="F4" s="23"/>
      <c r="G4" s="23"/>
      <c r="H4" s="23"/>
      <c r="I4" s="23"/>
    </row>
    <row r="5" spans="1:9" ht="11.25" customHeight="1" x14ac:dyDescent="0.2">
      <c r="A5" s="19"/>
      <c r="B5" s="41" t="s">
        <v>66</v>
      </c>
      <c r="C5" s="22"/>
      <c r="D5" s="22"/>
      <c r="E5" s="22"/>
      <c r="F5" s="22"/>
      <c r="G5" s="22"/>
      <c r="H5" s="22"/>
      <c r="I5" s="22"/>
    </row>
    <row r="6" spans="1:9" ht="11.25" customHeight="1" x14ac:dyDescent="0.2">
      <c r="A6" s="19"/>
      <c r="B6" s="19"/>
      <c r="C6" s="21"/>
      <c r="D6" s="21"/>
      <c r="E6" s="21"/>
      <c r="F6" s="21"/>
      <c r="G6" s="21"/>
      <c r="H6" s="21"/>
      <c r="I6" s="21"/>
    </row>
    <row r="7" spans="1:9" ht="11.25" customHeight="1" x14ac:dyDescent="0.2">
      <c r="A7" s="39" t="s">
        <v>26</v>
      </c>
      <c r="B7" s="73">
        <v>3044.5</v>
      </c>
      <c r="C7" s="73">
        <v>3141.2</v>
      </c>
      <c r="D7" s="72">
        <v>3239.32</v>
      </c>
      <c r="E7" s="72">
        <v>3345.97</v>
      </c>
      <c r="F7" s="72">
        <v>3370.15</v>
      </c>
      <c r="G7" s="72">
        <v>3510.59</v>
      </c>
      <c r="H7" s="72">
        <v>3710.65</v>
      </c>
      <c r="I7" s="72">
        <v>3834.75</v>
      </c>
    </row>
    <row r="8" spans="1:9" ht="11.25" customHeight="1" x14ac:dyDescent="0.2">
      <c r="A8" s="55" t="s">
        <v>115</v>
      </c>
      <c r="B8" s="56">
        <v>264.04000000000002</v>
      </c>
      <c r="C8" s="57">
        <v>286.19</v>
      </c>
      <c r="D8" s="57">
        <v>288.45</v>
      </c>
      <c r="E8" s="57">
        <v>305.68</v>
      </c>
      <c r="F8" s="58">
        <v>341.43</v>
      </c>
      <c r="G8" s="58">
        <v>366.82</v>
      </c>
      <c r="H8" s="58">
        <v>403.25</v>
      </c>
      <c r="I8" s="58"/>
    </row>
    <row r="9" spans="1:9" ht="11.25" customHeight="1" x14ac:dyDescent="0.2">
      <c r="A9" s="55" t="s">
        <v>27</v>
      </c>
      <c r="B9" s="72">
        <v>264.76</v>
      </c>
      <c r="C9" s="72">
        <v>282.44</v>
      </c>
      <c r="D9" s="72">
        <v>313.41000000000003</v>
      </c>
      <c r="E9" s="72">
        <v>346.53</v>
      </c>
      <c r="F9" s="72">
        <v>379.05</v>
      </c>
      <c r="G9" s="72">
        <v>475.66</v>
      </c>
      <c r="H9" s="73">
        <v>578.4</v>
      </c>
      <c r="I9" s="72">
        <v>628.78</v>
      </c>
    </row>
    <row r="10" spans="1:9" ht="11.25" customHeight="1" x14ac:dyDescent="0.2">
      <c r="A10" s="55" t="s">
        <v>28</v>
      </c>
      <c r="B10" s="72">
        <v>605.91999999999996</v>
      </c>
      <c r="C10" s="72">
        <v>622.30999999999995</v>
      </c>
      <c r="D10" s="72">
        <v>649.53</v>
      </c>
      <c r="E10" s="72">
        <v>714.65</v>
      </c>
      <c r="F10" s="72">
        <v>1006.37</v>
      </c>
      <c r="G10" s="72">
        <v>1553.44</v>
      </c>
      <c r="H10" s="72">
        <v>2140.66</v>
      </c>
      <c r="I10" s="72">
        <v>2183.23</v>
      </c>
    </row>
    <row r="11" spans="1:9" ht="11.25" customHeight="1" x14ac:dyDescent="0.2">
      <c r="A11" s="55" t="s">
        <v>29</v>
      </c>
      <c r="B11" s="72">
        <v>4186.66</v>
      </c>
      <c r="C11" s="72">
        <v>4265.41</v>
      </c>
      <c r="D11" s="72">
        <v>4335.54</v>
      </c>
      <c r="E11" s="72">
        <v>4412.9799999999996</v>
      </c>
      <c r="F11" s="72">
        <v>4524.1400000000003</v>
      </c>
      <c r="G11" s="72">
        <v>4826.8900000000003</v>
      </c>
      <c r="H11" s="72">
        <v>5356.72</v>
      </c>
      <c r="I11" s="72">
        <v>5167.6899999999996</v>
      </c>
    </row>
    <row r="12" spans="1:9" ht="11.25" customHeight="1" x14ac:dyDescent="0.2">
      <c r="A12" s="55" t="s">
        <v>30</v>
      </c>
      <c r="B12" s="72">
        <v>3489.98</v>
      </c>
      <c r="C12" s="72">
        <v>3609.71</v>
      </c>
      <c r="D12" s="72">
        <v>3781.13</v>
      </c>
      <c r="E12" s="73">
        <v>3921.2</v>
      </c>
      <c r="F12" s="73">
        <v>4114.6000000000004</v>
      </c>
      <c r="G12" s="72">
        <v>4430.3900000000003</v>
      </c>
      <c r="H12" s="72">
        <v>4794.78</v>
      </c>
      <c r="I12" s="72">
        <v>5054.41</v>
      </c>
    </row>
    <row r="13" spans="1:9" ht="11.25" customHeight="1" x14ac:dyDescent="0.2">
      <c r="A13" s="55" t="s">
        <v>31</v>
      </c>
      <c r="B13" s="72">
        <v>778.04</v>
      </c>
      <c r="C13" s="72">
        <v>826.92</v>
      </c>
      <c r="D13" s="72">
        <v>878.14</v>
      </c>
      <c r="E13" s="72">
        <v>967.04</v>
      </c>
      <c r="F13" s="73">
        <v>1061.9000000000001</v>
      </c>
      <c r="G13" s="72">
        <v>1207.18</v>
      </c>
      <c r="H13" s="72">
        <v>1344.95</v>
      </c>
      <c r="I13" s="73">
        <v>1402.5</v>
      </c>
    </row>
    <row r="14" spans="1:9" ht="11.25" customHeight="1" x14ac:dyDescent="0.2">
      <c r="A14" s="55" t="s">
        <v>32</v>
      </c>
      <c r="B14" s="72">
        <v>2862.85</v>
      </c>
      <c r="C14" s="72">
        <v>2829.55</v>
      </c>
      <c r="D14" s="73">
        <v>2865.4</v>
      </c>
      <c r="E14" s="72">
        <v>2945.54</v>
      </c>
      <c r="F14" s="73">
        <v>3102.5</v>
      </c>
      <c r="G14" s="73">
        <v>3278.3</v>
      </c>
      <c r="H14" s="72">
        <v>3657.08</v>
      </c>
      <c r="I14" s="62">
        <v>3713.8780000000002</v>
      </c>
    </row>
    <row r="15" spans="1:9" ht="11.25" customHeight="1" x14ac:dyDescent="0.2">
      <c r="A15" s="55" t="s">
        <v>33</v>
      </c>
      <c r="B15" s="73">
        <v>2882</v>
      </c>
      <c r="C15" s="72">
        <v>3182.71</v>
      </c>
      <c r="D15" s="72">
        <v>3235.65</v>
      </c>
      <c r="E15" s="72">
        <v>3278.15</v>
      </c>
      <c r="F15" s="72">
        <v>3344.72</v>
      </c>
      <c r="G15" s="72">
        <v>3502.74</v>
      </c>
      <c r="H15" s="72">
        <v>3853.93</v>
      </c>
      <c r="I15" s="72">
        <v>3903.62</v>
      </c>
    </row>
    <row r="16" spans="1:9" ht="11.25" customHeight="1" x14ac:dyDescent="0.2">
      <c r="A16" s="55" t="s">
        <v>34</v>
      </c>
      <c r="B16" s="72">
        <v>782.76</v>
      </c>
      <c r="C16" s="72">
        <v>839.83</v>
      </c>
      <c r="D16" s="72">
        <v>810.34</v>
      </c>
      <c r="E16" s="72">
        <v>804.44</v>
      </c>
      <c r="F16" s="72">
        <v>862.39</v>
      </c>
      <c r="G16" s="72">
        <v>908.22</v>
      </c>
      <c r="H16" s="72">
        <v>980.05</v>
      </c>
      <c r="I16" s="72">
        <v>1042.55</v>
      </c>
    </row>
    <row r="17" spans="1:26" ht="11.25" customHeight="1" x14ac:dyDescent="0.2">
      <c r="A17" s="55" t="s">
        <v>35</v>
      </c>
      <c r="B17" s="72">
        <v>535.38</v>
      </c>
      <c r="C17" s="72">
        <v>563.53</v>
      </c>
      <c r="D17" s="72">
        <v>603.03</v>
      </c>
      <c r="E17" s="72">
        <v>636.94000000000005</v>
      </c>
      <c r="F17" s="73">
        <v>647</v>
      </c>
      <c r="G17" s="72">
        <v>730.58</v>
      </c>
      <c r="H17" s="72">
        <v>848.22</v>
      </c>
      <c r="I17" s="73">
        <v>860.8</v>
      </c>
    </row>
    <row r="18" spans="1:26" ht="11.25" customHeight="1" x14ac:dyDescent="0.2">
      <c r="A18" s="55" t="s">
        <v>36</v>
      </c>
      <c r="B18" s="72">
        <v>2945.63</v>
      </c>
      <c r="C18" s="72">
        <v>3075.41</v>
      </c>
      <c r="D18" s="72">
        <v>3221.54</v>
      </c>
      <c r="E18" s="72">
        <v>3416.28</v>
      </c>
      <c r="F18" s="72">
        <v>3601.04</v>
      </c>
      <c r="G18" s="72">
        <v>4148.8100000000004</v>
      </c>
      <c r="H18" s="72">
        <v>4402.84</v>
      </c>
      <c r="I18" s="72">
        <v>4639.7700000000004</v>
      </c>
    </row>
    <row r="19" spans="1:26" ht="11.25" customHeight="1" x14ac:dyDescent="0.2">
      <c r="A19" s="55" t="s">
        <v>37</v>
      </c>
      <c r="B19" s="72">
        <v>3142.97</v>
      </c>
      <c r="C19" s="72">
        <v>3732.62</v>
      </c>
      <c r="D19" s="72">
        <v>4356.68</v>
      </c>
      <c r="E19" s="73">
        <v>4389.3999999999996</v>
      </c>
      <c r="F19" s="72">
        <v>4380.41</v>
      </c>
      <c r="G19" s="72">
        <v>4163.03</v>
      </c>
      <c r="H19" s="72">
        <v>4764.97</v>
      </c>
      <c r="I19" s="72">
        <v>5494.33</v>
      </c>
    </row>
    <row r="20" spans="1:26" ht="11.25" customHeight="1" x14ac:dyDescent="0.2">
      <c r="A20" s="55" t="s">
        <v>38</v>
      </c>
      <c r="B20" s="72">
        <v>1796.99</v>
      </c>
      <c r="C20" s="72">
        <v>1815.78</v>
      </c>
      <c r="D20" s="72">
        <v>1835.53</v>
      </c>
      <c r="E20" s="72">
        <v>1879.97</v>
      </c>
      <c r="F20" s="72">
        <v>1920.19</v>
      </c>
      <c r="G20" s="73">
        <v>2042.5</v>
      </c>
      <c r="H20" s="72">
        <v>2143.81</v>
      </c>
      <c r="I20" s="72">
        <v>2216.54</v>
      </c>
    </row>
    <row r="21" spans="1:26" ht="11.25" customHeight="1" x14ac:dyDescent="0.2">
      <c r="A21" s="55" t="s">
        <v>133</v>
      </c>
      <c r="B21" s="56">
        <v>85.91</v>
      </c>
      <c r="C21" s="56">
        <v>87.45</v>
      </c>
      <c r="D21" s="56">
        <v>100.79</v>
      </c>
      <c r="E21" s="56">
        <v>105.33</v>
      </c>
      <c r="F21" s="56">
        <v>105.11</v>
      </c>
      <c r="G21" s="56">
        <v>130.4</v>
      </c>
      <c r="H21" s="56">
        <v>164.72</v>
      </c>
      <c r="I21" s="58"/>
    </row>
    <row r="22" spans="1:26" s="59" customFormat="1" ht="11.25" customHeight="1" x14ac:dyDescent="0.2">
      <c r="A22" s="55" t="s">
        <v>132</v>
      </c>
      <c r="B22" s="72">
        <v>594.55999999999995</v>
      </c>
      <c r="C22" s="72">
        <v>629.66</v>
      </c>
      <c r="D22" s="72">
        <v>665.12</v>
      </c>
      <c r="E22" s="72">
        <v>713.73</v>
      </c>
      <c r="F22" s="72">
        <v>762.24</v>
      </c>
      <c r="G22" s="73">
        <v>810.7</v>
      </c>
      <c r="H22" s="72">
        <v>1021.83</v>
      </c>
      <c r="I22" s="72">
        <v>1091.6400000000001</v>
      </c>
      <c r="K22" s="19"/>
      <c r="L22" s="19"/>
      <c r="M22" s="19"/>
      <c r="N22" s="19"/>
      <c r="O22" s="19"/>
      <c r="P22" s="19"/>
      <c r="Q22" s="19"/>
      <c r="R22" s="19"/>
      <c r="S22" s="19"/>
      <c r="T22" s="19"/>
      <c r="U22" s="19"/>
      <c r="V22" s="19"/>
      <c r="W22" s="19"/>
      <c r="X22" s="19"/>
      <c r="Y22" s="19"/>
      <c r="Z22" s="19"/>
    </row>
    <row r="23" spans="1:26" ht="11.25" customHeight="1" x14ac:dyDescent="0.2">
      <c r="A23" s="55" t="s">
        <v>41</v>
      </c>
      <c r="B23" s="72">
        <v>411.93</v>
      </c>
      <c r="C23" s="72">
        <v>443.64</v>
      </c>
      <c r="D23" s="72">
        <v>475.15</v>
      </c>
      <c r="E23" s="73">
        <v>560.6</v>
      </c>
      <c r="F23" s="72">
        <v>637.45000000000005</v>
      </c>
      <c r="G23" s="72">
        <v>734.18</v>
      </c>
      <c r="H23" s="72">
        <v>1119.8800000000001</v>
      </c>
      <c r="I23" s="72">
        <v>1010.47</v>
      </c>
    </row>
    <row r="24" spans="1:26" ht="11.25" customHeight="1" x14ac:dyDescent="0.2">
      <c r="A24" s="55" t="s">
        <v>42</v>
      </c>
      <c r="B24" s="73">
        <v>5692.5</v>
      </c>
      <c r="C24" s="72">
        <v>5679.77</v>
      </c>
      <c r="D24" s="72">
        <v>5419.42</v>
      </c>
      <c r="E24" s="72">
        <v>5236.49</v>
      </c>
      <c r="F24" s="72">
        <v>5606.52</v>
      </c>
      <c r="G24" s="72">
        <v>6002.16</v>
      </c>
      <c r="H24" s="72">
        <v>6305.94</v>
      </c>
      <c r="I24" s="73">
        <v>6798.5</v>
      </c>
    </row>
    <row r="25" spans="1:26" ht="11.25" customHeight="1" x14ac:dyDescent="0.2">
      <c r="A25" s="55" t="s">
        <v>43</v>
      </c>
      <c r="B25" s="72">
        <v>560.22</v>
      </c>
      <c r="C25" s="72">
        <v>599.35</v>
      </c>
      <c r="D25" s="72">
        <v>639.02</v>
      </c>
      <c r="E25" s="73">
        <v>712.7</v>
      </c>
      <c r="F25" s="73">
        <v>812.4</v>
      </c>
      <c r="G25" s="72">
        <v>935.84</v>
      </c>
      <c r="H25" s="72">
        <v>1076.19</v>
      </c>
      <c r="I25" s="72">
        <v>1146.6199999999999</v>
      </c>
    </row>
    <row r="26" spans="1:26" ht="11.25" customHeight="1" x14ac:dyDescent="0.2">
      <c r="A26" s="55" t="s">
        <v>44</v>
      </c>
      <c r="B26" s="72">
        <v>4040.52</v>
      </c>
      <c r="C26" s="72">
        <v>4094.57</v>
      </c>
      <c r="D26" s="72">
        <v>4205.3500000000004</v>
      </c>
      <c r="E26" s="72">
        <v>4389.93</v>
      </c>
      <c r="F26" s="72">
        <v>4675.3500000000004</v>
      </c>
      <c r="G26" s="72">
        <v>5103.46</v>
      </c>
      <c r="H26" s="72">
        <v>5514.47</v>
      </c>
      <c r="I26" s="72">
        <v>5674.71</v>
      </c>
    </row>
    <row r="27" spans="1:26" ht="11.25" customHeight="1" x14ac:dyDescent="0.2">
      <c r="A27" s="55" t="s">
        <v>131</v>
      </c>
      <c r="B27" s="56">
        <v>179.13</v>
      </c>
      <c r="C27" s="56">
        <v>188.37</v>
      </c>
      <c r="D27" s="56">
        <v>179.03</v>
      </c>
      <c r="E27" s="56">
        <v>191.44</v>
      </c>
      <c r="F27" s="56">
        <v>227.28</v>
      </c>
      <c r="G27" s="56">
        <v>240.14</v>
      </c>
      <c r="H27" s="56">
        <v>262.35000000000002</v>
      </c>
      <c r="I27" s="58"/>
    </row>
    <row r="28" spans="1:26" ht="11.25" customHeight="1" x14ac:dyDescent="0.2">
      <c r="A28" s="55" t="s">
        <v>130</v>
      </c>
      <c r="B28" s="72">
        <v>1210.52</v>
      </c>
      <c r="C28" s="72">
        <v>1308.19</v>
      </c>
      <c r="D28" s="72">
        <v>1400.64</v>
      </c>
      <c r="E28" s="72">
        <v>1453.51</v>
      </c>
      <c r="F28" s="72">
        <v>1609.49</v>
      </c>
      <c r="G28" s="72">
        <v>1832.19</v>
      </c>
      <c r="H28" s="72">
        <v>2064.31</v>
      </c>
      <c r="I28" s="59"/>
    </row>
    <row r="29" spans="1:26" ht="11.25" customHeight="1" x14ac:dyDescent="0.2">
      <c r="A29" s="55" t="s">
        <v>129</v>
      </c>
      <c r="B29" s="57">
        <v>70.02</v>
      </c>
      <c r="C29" s="57">
        <v>71.430000000000007</v>
      </c>
      <c r="D29" s="57">
        <v>73.64</v>
      </c>
      <c r="E29" s="57">
        <v>75.98</v>
      </c>
      <c r="F29" s="57">
        <v>82.27</v>
      </c>
      <c r="G29" s="57">
        <v>92.08</v>
      </c>
      <c r="H29" s="57">
        <v>99.48</v>
      </c>
      <c r="I29" s="58"/>
    </row>
    <row r="30" spans="1:26" ht="11.25" customHeight="1" x14ac:dyDescent="0.2">
      <c r="A30" s="55" t="s">
        <v>128</v>
      </c>
      <c r="B30" s="57">
        <v>322.92</v>
      </c>
      <c r="C30" s="57">
        <v>331.57</v>
      </c>
      <c r="D30" s="57">
        <v>312.06</v>
      </c>
      <c r="E30" s="57">
        <v>369.77</v>
      </c>
      <c r="F30" s="57">
        <v>399.38</v>
      </c>
      <c r="G30" s="57">
        <v>477.78</v>
      </c>
      <c r="H30" s="57">
        <v>510.37</v>
      </c>
      <c r="I30" s="58"/>
    </row>
    <row r="31" spans="1:26" ht="11.25" customHeight="1" x14ac:dyDescent="0.2">
      <c r="A31" s="60" t="s">
        <v>49</v>
      </c>
      <c r="B31" s="97">
        <v>3422.21</v>
      </c>
      <c r="C31" s="97">
        <v>3476.21</v>
      </c>
      <c r="D31" s="97">
        <v>3557.87</v>
      </c>
      <c r="E31" s="97">
        <v>3695.24</v>
      </c>
      <c r="F31" s="97">
        <v>3935.86</v>
      </c>
      <c r="G31" s="97">
        <v>4355.13</v>
      </c>
      <c r="H31" s="98">
        <v>4691.2</v>
      </c>
      <c r="I31" s="97">
        <v>4607.1499999999996</v>
      </c>
    </row>
    <row r="32" spans="1:26" ht="11.25" customHeight="1" x14ac:dyDescent="0.2">
      <c r="A32" s="55" t="s">
        <v>50</v>
      </c>
      <c r="B32" s="72">
        <v>5804.73</v>
      </c>
      <c r="C32" s="72">
        <v>5760.82</v>
      </c>
      <c r="D32" s="72">
        <v>5879.24</v>
      </c>
      <c r="E32" s="72">
        <v>5988.71</v>
      </c>
      <c r="F32" s="72">
        <v>6108.75</v>
      </c>
      <c r="G32" s="73">
        <v>5893.6</v>
      </c>
      <c r="H32" s="72">
        <v>6631.93</v>
      </c>
      <c r="I32" s="57">
        <v>7046.1927622592193</v>
      </c>
    </row>
    <row r="33" spans="1:9" ht="11.25" customHeight="1" x14ac:dyDescent="0.2">
      <c r="A33" s="55" t="s">
        <v>51</v>
      </c>
      <c r="B33" s="72">
        <v>3058.43</v>
      </c>
      <c r="C33" s="72">
        <v>3134.01</v>
      </c>
      <c r="D33" s="72">
        <v>3226.98</v>
      </c>
      <c r="E33" s="72">
        <v>3367.62</v>
      </c>
      <c r="F33" s="72">
        <v>3520.97</v>
      </c>
      <c r="G33" s="72">
        <v>3719.11</v>
      </c>
      <c r="H33" s="72">
        <v>4300.66</v>
      </c>
      <c r="I33" s="72">
        <v>4279.82</v>
      </c>
    </row>
    <row r="34" spans="1:9" ht="11.25" customHeight="1" x14ac:dyDescent="0.2">
      <c r="A34" s="55" t="s">
        <v>52</v>
      </c>
      <c r="B34" s="72">
        <v>502.62</v>
      </c>
      <c r="C34" s="73">
        <v>510.6</v>
      </c>
      <c r="D34" s="72">
        <v>559.48</v>
      </c>
      <c r="E34" s="72">
        <v>593.08000000000004</v>
      </c>
      <c r="F34" s="72">
        <v>650.37</v>
      </c>
      <c r="G34" s="72">
        <v>651.79</v>
      </c>
      <c r="H34" s="72">
        <v>712.42</v>
      </c>
      <c r="I34" s="72">
        <v>892.24</v>
      </c>
    </row>
    <row r="35" spans="1:9" ht="11.25" customHeight="1" x14ac:dyDescent="0.2">
      <c r="A35" s="55" t="s">
        <v>53</v>
      </c>
      <c r="B35" s="72">
        <v>997.81</v>
      </c>
      <c r="C35" s="72">
        <v>1046.27</v>
      </c>
      <c r="D35" s="72">
        <v>1083.98</v>
      </c>
      <c r="E35" s="72">
        <v>1149.8699999999999</v>
      </c>
      <c r="F35" s="72">
        <v>1206.49</v>
      </c>
      <c r="G35" s="72">
        <v>1320.66</v>
      </c>
      <c r="H35" s="72">
        <v>1457.44</v>
      </c>
      <c r="I35" s="72">
        <v>1522.25</v>
      </c>
    </row>
    <row r="36" spans="1:9" ht="11.25" customHeight="1" x14ac:dyDescent="0.2">
      <c r="A36" s="55" t="s">
        <v>54</v>
      </c>
      <c r="B36" s="72">
        <v>311.95999999999998</v>
      </c>
      <c r="C36" s="72">
        <v>338.29</v>
      </c>
      <c r="D36" s="72">
        <v>388.34</v>
      </c>
      <c r="E36" s="72">
        <v>465.56</v>
      </c>
      <c r="F36" s="72">
        <v>531.97</v>
      </c>
      <c r="G36" s="72">
        <v>571.99</v>
      </c>
      <c r="H36" s="72">
        <v>640.35</v>
      </c>
      <c r="I36" s="72">
        <v>667.14</v>
      </c>
    </row>
    <row r="37" spans="1:9" ht="11.25" customHeight="1" x14ac:dyDescent="0.2">
      <c r="A37" s="55" t="s">
        <v>127</v>
      </c>
      <c r="B37" s="56">
        <v>256.94</v>
      </c>
      <c r="C37" s="56">
        <v>254.73</v>
      </c>
      <c r="D37" s="56">
        <v>263.06</v>
      </c>
      <c r="E37" s="56">
        <v>313.54000000000002</v>
      </c>
      <c r="F37" s="56">
        <v>351.21</v>
      </c>
      <c r="G37" s="56">
        <v>365.92</v>
      </c>
      <c r="H37" s="56">
        <v>493.88</v>
      </c>
      <c r="I37" s="58"/>
    </row>
    <row r="38" spans="1:9" ht="11.25" customHeight="1" x14ac:dyDescent="0.2">
      <c r="A38" s="55" t="s">
        <v>56</v>
      </c>
      <c r="B38" s="72">
        <v>1151.53</v>
      </c>
      <c r="C38" s="72">
        <v>1207.57</v>
      </c>
      <c r="D38" s="72">
        <v>1229.98</v>
      </c>
      <c r="E38" s="72">
        <v>1333.33</v>
      </c>
      <c r="F38" s="72">
        <v>1437.62</v>
      </c>
      <c r="G38" s="72">
        <v>1543.57</v>
      </c>
      <c r="H38" s="72">
        <v>1734.71</v>
      </c>
      <c r="I38" s="72">
        <v>1918.66</v>
      </c>
    </row>
    <row r="39" spans="1:9" ht="11.25" customHeight="1" x14ac:dyDescent="0.2">
      <c r="A39" s="55" t="s">
        <v>57</v>
      </c>
      <c r="B39" s="72">
        <v>796.34</v>
      </c>
      <c r="C39" s="72">
        <v>838.48</v>
      </c>
      <c r="D39" s="72">
        <v>840.82</v>
      </c>
      <c r="E39" s="72">
        <v>881.47</v>
      </c>
      <c r="F39" s="72">
        <v>955.94</v>
      </c>
      <c r="G39" s="72">
        <v>979.24</v>
      </c>
      <c r="H39" s="72">
        <v>1138.23</v>
      </c>
      <c r="I39" s="72">
        <v>1246.52</v>
      </c>
    </row>
    <row r="40" spans="1:9" ht="11.25" customHeight="1" x14ac:dyDescent="0.2">
      <c r="A40" s="55" t="s">
        <v>58</v>
      </c>
      <c r="B40" s="72">
        <v>1510.48</v>
      </c>
      <c r="C40" s="72">
        <v>1535.24</v>
      </c>
      <c r="D40" s="72">
        <v>1573.96</v>
      </c>
      <c r="E40" s="72">
        <v>1625.73</v>
      </c>
      <c r="F40" s="72">
        <v>1702.08</v>
      </c>
      <c r="G40" s="72">
        <v>1855.19</v>
      </c>
      <c r="H40" s="72">
        <v>1958.72</v>
      </c>
      <c r="I40" s="72">
        <v>2032.23</v>
      </c>
    </row>
    <row r="41" spans="1:9" ht="11.25" customHeight="1" x14ac:dyDescent="0.2">
      <c r="A41" s="55" t="s">
        <v>59</v>
      </c>
      <c r="B41" s="72">
        <v>998.98</v>
      </c>
      <c r="C41" s="73">
        <v>1053.4000000000001</v>
      </c>
      <c r="D41" s="73">
        <v>1141.3</v>
      </c>
      <c r="E41" s="72">
        <v>1258.46</v>
      </c>
      <c r="F41" s="73">
        <v>1366.1</v>
      </c>
      <c r="G41" s="72">
        <v>1630.08</v>
      </c>
      <c r="H41" s="73">
        <v>1859.6</v>
      </c>
      <c r="I41" s="72">
        <v>1935.46</v>
      </c>
    </row>
    <row r="42" spans="1:9" ht="11.25" customHeight="1" x14ac:dyDescent="0.2">
      <c r="A42" s="55" t="s">
        <v>126</v>
      </c>
      <c r="B42" s="56">
        <v>123.25</v>
      </c>
      <c r="C42" s="56">
        <v>118.2</v>
      </c>
      <c r="D42" s="56">
        <v>105.89</v>
      </c>
      <c r="E42" s="56">
        <v>94.51</v>
      </c>
      <c r="F42" s="56">
        <v>110.92</v>
      </c>
      <c r="G42" s="56">
        <v>132.51</v>
      </c>
      <c r="H42" s="56">
        <v>136.62</v>
      </c>
      <c r="I42" s="58"/>
    </row>
    <row r="43" spans="1:9" ht="11.25" customHeight="1" x14ac:dyDescent="0.2">
      <c r="A43" s="55" t="s">
        <v>61</v>
      </c>
      <c r="B43" s="56">
        <v>319.55</v>
      </c>
      <c r="C43" s="56">
        <v>333.05</v>
      </c>
      <c r="D43" s="56">
        <v>307.58</v>
      </c>
      <c r="E43" s="56">
        <v>258.12</v>
      </c>
      <c r="F43" s="56">
        <v>278.52</v>
      </c>
      <c r="G43" s="56">
        <v>273.58999999999997</v>
      </c>
      <c r="H43" s="56">
        <v>294.83</v>
      </c>
      <c r="I43" s="56">
        <v>282.44</v>
      </c>
    </row>
    <row r="44" spans="1:9" ht="11.25" customHeight="1" x14ac:dyDescent="0.2">
      <c r="A44" s="55" t="s">
        <v>62</v>
      </c>
      <c r="B44" s="56">
        <v>3181.87</v>
      </c>
      <c r="C44" s="56">
        <v>2902.87</v>
      </c>
      <c r="D44" s="56">
        <v>2754.08</v>
      </c>
      <c r="E44" s="56">
        <v>2823.56</v>
      </c>
      <c r="F44" s="56">
        <v>3005.13</v>
      </c>
      <c r="G44" s="56">
        <v>3562.21</v>
      </c>
      <c r="H44" s="56">
        <v>3989.65</v>
      </c>
      <c r="I44" s="56">
        <v>3977.72</v>
      </c>
    </row>
    <row r="45" spans="1:9" ht="11.25" customHeight="1" x14ac:dyDescent="0.2">
      <c r="A45" s="55" t="s">
        <v>63</v>
      </c>
      <c r="B45" s="73">
        <v>4216.6000000000004</v>
      </c>
      <c r="C45" s="72">
        <v>4296.82</v>
      </c>
      <c r="D45" s="72">
        <v>4360.21</v>
      </c>
      <c r="E45" s="72">
        <v>4290.9399999999996</v>
      </c>
      <c r="F45" s="72">
        <v>4277.84</v>
      </c>
      <c r="G45" s="72">
        <v>4533.2299999999996</v>
      </c>
      <c r="H45" s="73">
        <v>4961.1000000000004</v>
      </c>
      <c r="I45" s="73">
        <v>4844.8</v>
      </c>
    </row>
    <row r="46" spans="1:9" ht="11.25" customHeight="1" x14ac:dyDescent="0.2">
      <c r="A46" s="55" t="s">
        <v>64</v>
      </c>
      <c r="B46" s="73">
        <v>5622</v>
      </c>
      <c r="C46" s="72">
        <v>5677.03</v>
      </c>
      <c r="D46" s="72">
        <v>5662.61</v>
      </c>
      <c r="E46" s="72">
        <v>5425.76</v>
      </c>
      <c r="F46" s="72">
        <v>5822.46</v>
      </c>
      <c r="G46" s="72">
        <v>6291.69</v>
      </c>
      <c r="H46" s="72">
        <v>6511.13</v>
      </c>
      <c r="I46" s="72">
        <v>7104.25</v>
      </c>
    </row>
    <row r="47" spans="1:9" x14ac:dyDescent="0.2">
      <c r="A47" s="75"/>
      <c r="B47" s="76"/>
      <c r="C47" s="77"/>
      <c r="D47" s="77"/>
      <c r="E47" s="77"/>
      <c r="F47" s="77"/>
      <c r="G47" s="77"/>
      <c r="H47" s="77"/>
      <c r="I47" s="77"/>
    </row>
    <row r="48" spans="1:9" x14ac:dyDescent="0.2">
      <c r="A48" s="19" t="s">
        <v>65</v>
      </c>
      <c r="B48" s="19"/>
      <c r="C48" s="21"/>
      <c r="D48" s="21"/>
      <c r="E48" s="21"/>
      <c r="F48" s="21"/>
      <c r="G48" s="21"/>
      <c r="H48" s="21"/>
      <c r="I48" s="21"/>
    </row>
    <row r="49" spans="1:9" x14ac:dyDescent="0.2">
      <c r="A49" s="24" t="s">
        <v>124</v>
      </c>
      <c r="C49" s="21"/>
      <c r="D49" s="21"/>
      <c r="E49" s="21"/>
      <c r="F49" s="21"/>
      <c r="G49" s="21"/>
      <c r="H49" s="21"/>
      <c r="I49" s="21"/>
    </row>
    <row r="50" spans="1:9" ht="11.25" customHeight="1" x14ac:dyDescent="0.2">
      <c r="A50" s="21" t="s">
        <v>125</v>
      </c>
      <c r="B50" s="19"/>
    </row>
    <row r="51" spans="1:9" ht="11.25" customHeight="1" x14ac:dyDescent="0.2">
      <c r="B51" s="74"/>
    </row>
  </sheetData>
  <conditionalFormatting sqref="B5">
    <cfRule type="cellIs" dxfId="3" priority="3" stopIfTrue="1" operator="equal">
      <formula>"   "</formula>
    </cfRule>
    <cfRule type="cellIs" dxfId="2" priority="4" stopIfTrue="1" operator="equal">
      <formula>"    "</formula>
    </cfRule>
  </conditionalFormatting>
  <pageMargins left="0" right="0" top="0" bottom="0" header="0" footer="0"/>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110" zoomScaleNormal="110" workbookViewId="0">
      <selection activeCell="L28" sqref="L28"/>
    </sheetView>
  </sheetViews>
  <sheetFormatPr defaultRowHeight="12.5" x14ac:dyDescent="0.25"/>
  <cols>
    <col min="1" max="1" width="17.54296875" customWidth="1"/>
    <col min="2" max="2" width="15.1796875" bestFit="1" customWidth="1"/>
    <col min="3" max="3" width="10.81640625" bestFit="1" customWidth="1"/>
    <col min="9" max="9" width="9.453125" style="86" bestFit="1" customWidth="1"/>
    <col min="10" max="10" width="17.453125" bestFit="1" customWidth="1"/>
  </cols>
  <sheetData>
    <row r="1" spans="1:17" x14ac:dyDescent="0.25">
      <c r="A1" s="18" t="s">
        <v>97</v>
      </c>
      <c r="B1" s="19"/>
      <c r="C1" s="19"/>
      <c r="D1" s="19"/>
      <c r="E1" s="19"/>
      <c r="F1" s="19"/>
      <c r="G1" s="19"/>
      <c r="H1" s="19"/>
      <c r="I1" s="78"/>
      <c r="J1" s="53"/>
      <c r="K1" s="53"/>
      <c r="L1" s="53"/>
      <c r="M1" s="53"/>
      <c r="N1" s="53"/>
      <c r="O1" s="53"/>
      <c r="P1" s="53"/>
      <c r="Q1" s="53"/>
    </row>
    <row r="2" spans="1:17" x14ac:dyDescent="0.25">
      <c r="A2" s="18" t="s">
        <v>98</v>
      </c>
      <c r="B2" s="19"/>
      <c r="C2" s="19"/>
      <c r="D2" s="19"/>
      <c r="E2" s="19"/>
      <c r="F2" s="19"/>
      <c r="G2" s="19"/>
      <c r="H2" s="19"/>
      <c r="I2" s="78"/>
      <c r="J2" s="53"/>
      <c r="K2" s="53"/>
      <c r="L2" s="53"/>
      <c r="M2" s="53"/>
      <c r="N2" s="53"/>
      <c r="O2" s="53"/>
      <c r="P2" s="53"/>
      <c r="Q2" s="53"/>
    </row>
    <row r="3" spans="1:17" x14ac:dyDescent="0.25">
      <c r="A3" s="40"/>
      <c r="B3" s="44">
        <v>2015</v>
      </c>
      <c r="C3" s="44">
        <v>2016</v>
      </c>
      <c r="D3" s="44">
        <v>2017</v>
      </c>
      <c r="E3" s="44">
        <v>2018</v>
      </c>
      <c r="F3" s="44">
        <v>2019</v>
      </c>
      <c r="G3" s="44">
        <v>2020</v>
      </c>
      <c r="H3" s="44">
        <v>2021</v>
      </c>
      <c r="I3" s="79">
        <v>2022</v>
      </c>
      <c r="J3" s="53"/>
      <c r="K3" s="53"/>
      <c r="L3" s="53"/>
      <c r="M3" s="53"/>
      <c r="N3" s="53"/>
      <c r="O3" s="53"/>
      <c r="P3" s="53"/>
      <c r="Q3" s="53"/>
    </row>
    <row r="4" spans="1:17" x14ac:dyDescent="0.25">
      <c r="A4" s="19"/>
      <c r="B4" s="19"/>
      <c r="C4" s="23"/>
      <c r="D4" s="23"/>
      <c r="E4" s="23"/>
      <c r="F4" s="23"/>
      <c r="G4" s="23"/>
      <c r="H4" s="23"/>
      <c r="I4" s="80"/>
      <c r="J4" s="53"/>
      <c r="K4" s="53"/>
      <c r="L4" s="53"/>
      <c r="M4" s="53"/>
      <c r="N4" s="53"/>
      <c r="O4" s="53"/>
      <c r="P4" s="53"/>
      <c r="Q4" s="53"/>
    </row>
    <row r="5" spans="1:17" x14ac:dyDescent="0.25">
      <c r="A5" s="19"/>
      <c r="B5" s="41" t="s">
        <v>99</v>
      </c>
      <c r="C5" s="22"/>
      <c r="D5" s="22"/>
      <c r="E5" s="22"/>
      <c r="F5" s="22"/>
      <c r="G5" s="22"/>
      <c r="H5" s="22"/>
      <c r="I5" s="81"/>
      <c r="J5" s="53"/>
      <c r="K5" s="53"/>
      <c r="L5" s="53"/>
      <c r="M5" s="53"/>
      <c r="N5" s="53"/>
      <c r="O5" s="53"/>
      <c r="P5" s="53"/>
      <c r="Q5" s="53"/>
    </row>
    <row r="6" spans="1:17" x14ac:dyDescent="0.25">
      <c r="A6" s="19"/>
      <c r="B6" s="19"/>
      <c r="C6" s="21"/>
      <c r="D6" s="21"/>
      <c r="E6" s="21"/>
      <c r="F6" s="21"/>
      <c r="G6" s="21"/>
      <c r="H6" s="67"/>
      <c r="I6" s="82"/>
      <c r="J6" s="53"/>
      <c r="K6" s="53"/>
      <c r="L6" s="53"/>
      <c r="M6" s="53"/>
      <c r="N6" s="53"/>
      <c r="O6" s="53"/>
      <c r="P6" s="53"/>
      <c r="Q6" s="53"/>
    </row>
    <row r="7" spans="1:17" x14ac:dyDescent="0.25">
      <c r="A7" s="39" t="s">
        <v>100</v>
      </c>
      <c r="B7" s="52">
        <v>562958</v>
      </c>
      <c r="C7" s="53">
        <v>576249</v>
      </c>
      <c r="D7" s="53">
        <v>590667</v>
      </c>
      <c r="E7" s="53">
        <v>602005</v>
      </c>
      <c r="F7" s="53">
        <v>613894</v>
      </c>
      <c r="G7" s="53">
        <v>626108</v>
      </c>
      <c r="H7" s="53">
        <v>634730</v>
      </c>
      <c r="I7" s="53">
        <v>645397</v>
      </c>
      <c r="J7" s="68"/>
      <c r="K7" s="53"/>
      <c r="L7" s="53"/>
      <c r="M7" s="53"/>
      <c r="N7" s="53"/>
      <c r="O7" s="53"/>
      <c r="P7" s="53"/>
      <c r="Q7" s="53"/>
    </row>
    <row r="8" spans="1:17" ht="14" x14ac:dyDescent="0.25">
      <c r="A8" s="39" t="s">
        <v>101</v>
      </c>
      <c r="B8" s="52">
        <v>569603.5</v>
      </c>
      <c r="C8" s="53">
        <v>583458</v>
      </c>
      <c r="D8" s="53">
        <v>596336</v>
      </c>
      <c r="E8" s="53">
        <v>607949.5</v>
      </c>
      <c r="F8" s="54">
        <v>620001</v>
      </c>
      <c r="G8" s="54">
        <v>628928</v>
      </c>
      <c r="H8" s="54">
        <v>639486</v>
      </c>
      <c r="I8" s="54">
        <v>653707</v>
      </c>
      <c r="J8" s="93"/>
      <c r="K8" s="53"/>
      <c r="L8" s="53"/>
      <c r="M8" s="53"/>
      <c r="N8" s="69"/>
      <c r="O8" s="53"/>
      <c r="P8" s="53"/>
      <c r="Q8" s="53"/>
    </row>
    <row r="9" spans="1:17" ht="14" x14ac:dyDescent="0.25">
      <c r="A9" s="39" t="s">
        <v>102</v>
      </c>
      <c r="B9" s="52">
        <v>541574</v>
      </c>
      <c r="C9" s="53">
        <v>558623</v>
      </c>
      <c r="D9" s="53">
        <v>577464</v>
      </c>
      <c r="E9" s="53">
        <v>595795</v>
      </c>
      <c r="F9" s="53">
        <v>614234</v>
      </c>
      <c r="G9" s="53">
        <v>627759</v>
      </c>
      <c r="H9" s="53">
        <v>646657</v>
      </c>
      <c r="I9" s="53">
        <v>668695</v>
      </c>
      <c r="J9" s="53"/>
      <c r="K9" s="53"/>
      <c r="L9" s="53"/>
      <c r="M9" s="53"/>
      <c r="N9" s="70"/>
      <c r="O9" s="53"/>
      <c r="P9" s="53"/>
      <c r="Q9" s="53"/>
    </row>
    <row r="10" spans="1:17" x14ac:dyDescent="0.25">
      <c r="A10" s="39" t="s">
        <v>103</v>
      </c>
      <c r="B10" s="52">
        <v>256037</v>
      </c>
      <c r="C10" s="53">
        <v>259025</v>
      </c>
      <c r="D10" s="53">
        <v>264071</v>
      </c>
      <c r="E10" s="53">
        <v>267375</v>
      </c>
      <c r="F10" s="53">
        <v>270100</v>
      </c>
      <c r="G10" s="53">
        <v>271588</v>
      </c>
      <c r="H10" s="53">
        <v>272242</v>
      </c>
      <c r="I10" s="53">
        <v>271545</v>
      </c>
      <c r="J10" s="53"/>
      <c r="K10" s="53"/>
      <c r="L10" s="53"/>
      <c r="M10" s="53"/>
      <c r="N10" s="53"/>
      <c r="O10" s="53"/>
      <c r="P10" s="53"/>
      <c r="Q10" s="53"/>
    </row>
    <row r="11" spans="1:17" x14ac:dyDescent="0.25">
      <c r="A11" s="39" t="s">
        <v>104</v>
      </c>
      <c r="B11" s="52">
        <v>797611</v>
      </c>
      <c r="C11" s="53">
        <v>817648</v>
      </c>
      <c r="D11" s="53">
        <v>841535</v>
      </c>
      <c r="E11" s="53">
        <v>863170</v>
      </c>
      <c r="F11" s="53">
        <v>884334</v>
      </c>
      <c r="G11" s="53">
        <v>899347</v>
      </c>
      <c r="H11" s="53">
        <v>918899</v>
      </c>
      <c r="I11" s="53">
        <v>940240</v>
      </c>
      <c r="J11" s="53"/>
      <c r="K11" s="53"/>
      <c r="L11" s="53"/>
      <c r="M11" s="53"/>
      <c r="N11" s="53"/>
      <c r="O11" s="53"/>
      <c r="P11" s="53"/>
      <c r="Q11" s="53"/>
    </row>
    <row r="12" spans="1:17" s="66" customFormat="1" x14ac:dyDescent="0.25">
      <c r="A12" s="63" t="s">
        <v>105</v>
      </c>
      <c r="B12" s="64">
        <v>0.71413696651625913</v>
      </c>
      <c r="C12" s="65">
        <v>0.71358090523061268</v>
      </c>
      <c r="D12" s="65">
        <v>0.70862887461602908</v>
      </c>
      <c r="E12" s="65">
        <v>0.70432186012025444</v>
      </c>
      <c r="F12" s="65">
        <v>0.70109370441484775</v>
      </c>
      <c r="G12" s="65">
        <v>0.70097415124529239</v>
      </c>
      <c r="H12" s="65">
        <v>0.71140000000000003</v>
      </c>
      <c r="I12" s="65">
        <v>0.71119607759720926</v>
      </c>
      <c r="J12" s="65"/>
      <c r="K12" s="65"/>
      <c r="L12" s="65"/>
      <c r="M12" s="65"/>
      <c r="N12" s="65"/>
      <c r="O12" s="65"/>
      <c r="P12" s="65"/>
      <c r="Q12" s="65"/>
    </row>
    <row r="13" spans="1:17" x14ac:dyDescent="0.25">
      <c r="A13" s="20"/>
      <c r="B13" s="20"/>
      <c r="C13" s="20"/>
      <c r="D13" s="20"/>
      <c r="E13" s="20"/>
      <c r="F13" s="20"/>
      <c r="G13" s="20"/>
      <c r="H13" s="20"/>
      <c r="I13" s="84"/>
      <c r="J13" s="53"/>
      <c r="K13" s="53"/>
      <c r="L13" s="53"/>
      <c r="M13" s="53"/>
      <c r="N13" s="53"/>
      <c r="O13" s="53"/>
      <c r="P13" s="53"/>
      <c r="Q13" s="53"/>
    </row>
    <row r="14" spans="1:17" x14ac:dyDescent="0.25">
      <c r="A14" s="39" t="s">
        <v>106</v>
      </c>
      <c r="B14" s="39"/>
      <c r="C14" s="39"/>
      <c r="D14" s="39"/>
      <c r="E14" s="39"/>
      <c r="F14" s="39"/>
      <c r="G14" s="39"/>
      <c r="H14" s="39"/>
      <c r="I14" s="85"/>
      <c r="J14" s="53"/>
      <c r="K14" s="53"/>
      <c r="L14" s="53"/>
      <c r="M14" s="53"/>
      <c r="N14" s="53"/>
      <c r="O14" s="53"/>
      <c r="P14" s="53"/>
      <c r="Q14" s="53"/>
    </row>
    <row r="15" spans="1:17" x14ac:dyDescent="0.25">
      <c r="A15" s="53"/>
      <c r="B15" s="53"/>
      <c r="C15" s="53"/>
      <c r="D15" s="53"/>
      <c r="E15" s="53"/>
      <c r="F15" s="53"/>
      <c r="G15" s="53"/>
      <c r="H15" s="53"/>
      <c r="I15" s="83"/>
      <c r="J15" s="53"/>
      <c r="K15" s="53"/>
      <c r="L15" s="53"/>
      <c r="M15" s="53"/>
      <c r="N15" s="53"/>
      <c r="O15" s="53"/>
      <c r="P15" s="53"/>
      <c r="Q15" s="53"/>
    </row>
    <row r="16" spans="1:17" x14ac:dyDescent="0.25">
      <c r="A16" s="53"/>
      <c r="B16" s="53"/>
      <c r="C16" s="53"/>
      <c r="D16" s="53"/>
      <c r="E16" s="53"/>
      <c r="F16" s="53"/>
      <c r="G16" s="53"/>
      <c r="H16" s="53"/>
      <c r="I16" s="83"/>
      <c r="J16" s="53"/>
      <c r="K16" s="53"/>
      <c r="L16" s="53"/>
      <c r="M16" s="53"/>
      <c r="N16" s="53"/>
      <c r="O16" s="53"/>
      <c r="P16" s="53"/>
      <c r="Q16" s="53"/>
    </row>
    <row r="17" spans="1:17" x14ac:dyDescent="0.25">
      <c r="A17" s="53"/>
      <c r="B17" s="53"/>
      <c r="C17" s="53"/>
      <c r="D17" s="53"/>
      <c r="E17" s="53"/>
      <c r="F17" s="53"/>
      <c r="G17" s="53"/>
      <c r="H17" s="53"/>
      <c r="I17" s="83"/>
      <c r="J17" s="53"/>
      <c r="K17" s="53"/>
      <c r="L17" s="53"/>
      <c r="M17" s="53"/>
      <c r="N17" s="53"/>
      <c r="O17" s="53"/>
      <c r="P17" s="53"/>
      <c r="Q17" s="53"/>
    </row>
    <row r="18" spans="1:17" x14ac:dyDescent="0.25">
      <c r="A18" s="53"/>
      <c r="B18" s="53"/>
      <c r="C18" s="53"/>
      <c r="D18" s="53"/>
      <c r="E18" s="53"/>
      <c r="F18" s="53"/>
      <c r="G18" s="53"/>
      <c r="H18" s="53"/>
      <c r="I18" s="83"/>
      <c r="J18" s="53"/>
      <c r="K18" s="53"/>
      <c r="L18" s="53"/>
      <c r="M18" s="53"/>
      <c r="N18" s="53"/>
      <c r="O18" s="53"/>
      <c r="P18" s="53"/>
      <c r="Q18" s="53"/>
    </row>
    <row r="19" spans="1:17" x14ac:dyDescent="0.25">
      <c r="A19" s="53"/>
      <c r="B19" s="53"/>
      <c r="C19" s="53"/>
      <c r="D19" s="53"/>
      <c r="E19" s="53"/>
      <c r="F19" s="53"/>
      <c r="G19" s="53"/>
      <c r="H19" s="53"/>
      <c r="I19" s="83"/>
      <c r="J19" s="53"/>
      <c r="K19" s="53"/>
      <c r="L19" s="53"/>
      <c r="M19" s="53"/>
      <c r="N19" s="53"/>
      <c r="O19" s="53"/>
      <c r="P19" s="53"/>
      <c r="Q19" s="53"/>
    </row>
    <row r="20" spans="1:17" x14ac:dyDescent="0.25">
      <c r="A20" s="53"/>
      <c r="B20" s="53"/>
      <c r="C20" s="53"/>
      <c r="D20" s="53"/>
      <c r="E20" s="53"/>
      <c r="F20" s="53"/>
      <c r="G20" s="53"/>
      <c r="H20" s="53"/>
      <c r="I20" s="83"/>
      <c r="J20" s="53"/>
      <c r="K20" s="53"/>
      <c r="L20" s="53"/>
      <c r="M20" s="53"/>
      <c r="N20" s="53"/>
      <c r="O20" s="53"/>
      <c r="P20" s="53"/>
      <c r="Q20" s="53"/>
    </row>
    <row r="21" spans="1:17" x14ac:dyDescent="0.25">
      <c r="A21" s="53"/>
      <c r="B21" s="53"/>
      <c r="C21" s="53"/>
      <c r="D21" s="53"/>
      <c r="E21" s="53"/>
      <c r="F21" s="53"/>
      <c r="G21" s="53"/>
      <c r="H21" s="53"/>
      <c r="I21" s="83"/>
      <c r="J21" s="53"/>
      <c r="K21" s="53"/>
      <c r="L21" s="53"/>
      <c r="M21" s="53"/>
      <c r="N21" s="53"/>
      <c r="O21" s="53"/>
      <c r="P21" s="53"/>
      <c r="Q21" s="53"/>
    </row>
    <row r="22" spans="1:17" x14ac:dyDescent="0.25">
      <c r="A22" s="53"/>
      <c r="B22" s="53"/>
      <c r="C22" s="53"/>
      <c r="D22" s="53"/>
      <c r="E22" s="53"/>
      <c r="F22" s="53"/>
      <c r="G22" s="53"/>
      <c r="H22" s="53"/>
      <c r="I22" s="83"/>
      <c r="J22" s="53"/>
      <c r="K22" s="53"/>
      <c r="L22" s="53"/>
      <c r="M22" s="53"/>
      <c r="N22" s="53"/>
      <c r="O22" s="53"/>
      <c r="P22" s="53"/>
      <c r="Q22" s="53"/>
    </row>
    <row r="23" spans="1:17" x14ac:dyDescent="0.25">
      <c r="A23" s="53"/>
      <c r="B23" s="53"/>
      <c r="C23" s="53"/>
      <c r="D23" s="53"/>
      <c r="E23" s="53"/>
      <c r="F23" s="53"/>
      <c r="G23" s="53"/>
      <c r="H23" s="53"/>
      <c r="I23" s="83"/>
      <c r="J23" s="53"/>
      <c r="K23" s="53"/>
      <c r="L23" s="53"/>
      <c r="M23" s="53"/>
      <c r="N23" s="53"/>
      <c r="O23" s="53"/>
      <c r="P23" s="53"/>
      <c r="Q23" s="53"/>
    </row>
    <row r="24" spans="1:17" x14ac:dyDescent="0.25">
      <c r="A24" s="53"/>
      <c r="B24" s="53"/>
      <c r="C24" s="53"/>
      <c r="D24" s="53"/>
      <c r="E24" s="53"/>
      <c r="F24" s="53"/>
      <c r="G24" s="53"/>
      <c r="H24" s="53"/>
      <c r="I24" s="83"/>
      <c r="J24" s="53"/>
      <c r="K24" s="53"/>
      <c r="L24" s="53"/>
      <c r="M24" s="53"/>
      <c r="N24" s="53"/>
      <c r="O24" s="53"/>
      <c r="P24" s="53"/>
      <c r="Q24" s="53"/>
    </row>
    <row r="25" spans="1:17" x14ac:dyDescent="0.25">
      <c r="A25" s="53"/>
      <c r="B25" s="53"/>
      <c r="C25" s="53"/>
      <c r="D25" s="53"/>
      <c r="E25" s="53"/>
      <c r="F25" s="53"/>
      <c r="G25" s="53"/>
      <c r="H25" s="53"/>
      <c r="I25" s="83"/>
      <c r="J25" s="53"/>
      <c r="K25" s="53"/>
      <c r="L25" s="53"/>
      <c r="M25" s="53"/>
      <c r="N25" s="53"/>
      <c r="O25" s="53"/>
      <c r="P25" s="53"/>
      <c r="Q25" s="53"/>
    </row>
    <row r="26" spans="1:17" x14ac:dyDescent="0.25">
      <c r="A26" s="53"/>
      <c r="B26" s="53"/>
      <c r="C26" s="53"/>
      <c r="D26" s="53"/>
      <c r="E26" s="53"/>
      <c r="F26" s="53"/>
      <c r="G26" s="53"/>
      <c r="H26" s="53"/>
      <c r="I26" s="83"/>
      <c r="J26" s="53"/>
      <c r="K26" s="53"/>
      <c r="L26" s="53"/>
      <c r="M26" s="53"/>
      <c r="N26" s="53"/>
      <c r="O26" s="53"/>
      <c r="P26" s="53"/>
      <c r="Q26" s="53"/>
    </row>
    <row r="27" spans="1:17" x14ac:dyDescent="0.25">
      <c r="A27" s="53"/>
      <c r="B27" s="53"/>
      <c r="C27" s="53"/>
      <c r="D27" s="53"/>
      <c r="E27" s="53"/>
      <c r="F27" s="53"/>
      <c r="G27" s="53"/>
      <c r="H27" s="53"/>
      <c r="I27" s="83"/>
      <c r="J27" s="53"/>
      <c r="K27" s="53"/>
      <c r="L27" s="53"/>
      <c r="M27" s="53"/>
      <c r="N27" s="53"/>
      <c r="O27" s="53"/>
      <c r="P27" s="53"/>
      <c r="Q27" s="53"/>
    </row>
    <row r="28" spans="1:17" x14ac:dyDescent="0.25">
      <c r="A28" s="53"/>
      <c r="B28" s="53"/>
      <c r="C28" s="53"/>
      <c r="D28" s="53"/>
      <c r="E28" s="53"/>
      <c r="F28" s="53"/>
      <c r="G28" s="53"/>
      <c r="H28" s="53"/>
      <c r="I28" s="83"/>
      <c r="J28" s="53"/>
      <c r="K28" s="53"/>
      <c r="L28" s="53"/>
      <c r="M28" s="53"/>
      <c r="N28" s="53"/>
      <c r="O28" s="53"/>
      <c r="P28" s="53"/>
      <c r="Q28" s="53"/>
    </row>
    <row r="29" spans="1:17" x14ac:dyDescent="0.25">
      <c r="A29" s="53"/>
      <c r="B29" s="53"/>
      <c r="C29" s="53"/>
      <c r="D29" s="53"/>
      <c r="E29" s="53"/>
      <c r="F29" s="53"/>
      <c r="G29" s="53"/>
      <c r="H29" s="53"/>
      <c r="I29" s="83"/>
      <c r="J29" s="53"/>
      <c r="K29" s="53"/>
      <c r="L29" s="53"/>
      <c r="M29" s="53"/>
      <c r="N29" s="53"/>
      <c r="O29" s="53"/>
      <c r="P29" s="53"/>
      <c r="Q29" s="53"/>
    </row>
    <row r="30" spans="1:17" x14ac:dyDescent="0.25">
      <c r="A30" s="53"/>
      <c r="B30" s="53"/>
      <c r="C30" s="53"/>
      <c r="D30" s="53"/>
      <c r="E30" s="53"/>
      <c r="F30" s="53"/>
      <c r="G30" s="53"/>
      <c r="H30" s="53"/>
      <c r="I30" s="83"/>
      <c r="J30" s="53"/>
      <c r="K30" s="53"/>
      <c r="L30" s="53"/>
      <c r="M30" s="53"/>
      <c r="N30" s="53"/>
      <c r="O30" s="53"/>
      <c r="P30" s="53"/>
      <c r="Q30" s="53"/>
    </row>
    <row r="31" spans="1:17" x14ac:dyDescent="0.25">
      <c r="A31" s="53"/>
      <c r="B31" s="53"/>
      <c r="C31" s="53"/>
      <c r="D31" s="53"/>
      <c r="E31" s="53"/>
      <c r="F31" s="53"/>
      <c r="G31" s="53"/>
      <c r="H31" s="53"/>
      <c r="I31" s="83"/>
      <c r="J31" s="53"/>
      <c r="K31" s="53"/>
      <c r="L31" s="53"/>
      <c r="M31" s="53"/>
      <c r="N31" s="53"/>
      <c r="O31" s="53"/>
      <c r="P31" s="53"/>
      <c r="Q31" s="53"/>
    </row>
    <row r="32" spans="1:17" x14ac:dyDescent="0.25">
      <c r="A32" s="53"/>
      <c r="B32" s="53"/>
      <c r="C32" s="53"/>
      <c r="D32" s="53"/>
      <c r="E32" s="53"/>
      <c r="F32" s="53"/>
      <c r="G32" s="53"/>
      <c r="H32" s="53"/>
      <c r="I32" s="83"/>
      <c r="J32" s="53"/>
      <c r="K32" s="53"/>
      <c r="L32" s="53"/>
      <c r="M32" s="53"/>
      <c r="N32" s="53"/>
      <c r="O32" s="53"/>
      <c r="P32" s="53"/>
      <c r="Q32" s="53"/>
    </row>
    <row r="33" spans="1:17" x14ac:dyDescent="0.25">
      <c r="A33" s="53"/>
      <c r="B33" s="53"/>
      <c r="C33" s="53"/>
      <c r="D33" s="53"/>
      <c r="E33" s="53"/>
      <c r="F33" s="53"/>
      <c r="G33" s="53"/>
      <c r="H33" s="53"/>
      <c r="I33" s="83"/>
      <c r="J33" s="53"/>
      <c r="K33" s="53"/>
      <c r="L33" s="53"/>
      <c r="M33" s="53"/>
      <c r="N33" s="53"/>
      <c r="O33" s="53"/>
      <c r="P33" s="53"/>
      <c r="Q33" s="53"/>
    </row>
    <row r="34" spans="1:17" x14ac:dyDescent="0.25">
      <c r="A34" s="53"/>
      <c r="B34" s="53"/>
      <c r="C34" s="53"/>
      <c r="D34" s="53"/>
      <c r="E34" s="53"/>
      <c r="F34" s="53"/>
      <c r="G34" s="53"/>
      <c r="H34" s="53"/>
      <c r="I34" s="83"/>
      <c r="J34" s="53"/>
      <c r="K34" s="53"/>
      <c r="L34" s="53"/>
      <c r="M34" s="53"/>
      <c r="N34" s="53"/>
      <c r="O34" s="53"/>
      <c r="P34" s="53"/>
      <c r="Q34" s="53"/>
    </row>
    <row r="35" spans="1:17" x14ac:dyDescent="0.25">
      <c r="A35" s="53"/>
      <c r="B35" s="53"/>
      <c r="C35" s="53"/>
      <c r="D35" s="53"/>
      <c r="E35" s="53"/>
      <c r="F35" s="53"/>
      <c r="G35" s="53"/>
      <c r="H35" s="53"/>
      <c r="I35" s="83"/>
      <c r="J35" s="53"/>
      <c r="K35" s="53"/>
      <c r="L35" s="53"/>
      <c r="M35" s="53"/>
      <c r="N35" s="53"/>
      <c r="O35" s="53"/>
      <c r="P35" s="53"/>
      <c r="Q35" s="53"/>
    </row>
    <row r="36" spans="1:17" x14ac:dyDescent="0.25">
      <c r="A36" s="53"/>
      <c r="B36" s="53"/>
      <c r="C36" s="53"/>
      <c r="D36" s="53"/>
      <c r="E36" s="53"/>
      <c r="F36" s="53"/>
      <c r="G36" s="53"/>
      <c r="H36" s="53"/>
      <c r="I36" s="83"/>
      <c r="J36" s="53"/>
      <c r="K36" s="53"/>
      <c r="L36" s="53"/>
      <c r="M36" s="53"/>
      <c r="N36" s="53"/>
      <c r="O36" s="53"/>
      <c r="P36" s="53"/>
      <c r="Q36" s="53"/>
    </row>
    <row r="37" spans="1:17" x14ac:dyDescent="0.25">
      <c r="A37" s="53"/>
      <c r="B37" s="53"/>
      <c r="C37" s="53"/>
      <c r="D37" s="53"/>
      <c r="E37" s="53"/>
      <c r="F37" s="53"/>
      <c r="G37" s="53"/>
      <c r="H37" s="53"/>
      <c r="I37" s="83"/>
      <c r="J37" s="53"/>
      <c r="K37" s="53"/>
      <c r="L37" s="53"/>
      <c r="M37" s="53"/>
      <c r="N37" s="53"/>
      <c r="O37" s="53"/>
      <c r="P37" s="53"/>
      <c r="Q37" s="53"/>
    </row>
    <row r="38" spans="1:17" x14ac:dyDescent="0.25">
      <c r="A38" s="53"/>
      <c r="B38" s="53"/>
      <c r="C38" s="53"/>
      <c r="D38" s="53"/>
      <c r="E38" s="53"/>
      <c r="F38" s="53"/>
      <c r="G38" s="53"/>
      <c r="H38" s="53"/>
      <c r="I38" s="83"/>
      <c r="J38" s="53"/>
      <c r="K38" s="53"/>
      <c r="L38" s="53"/>
      <c r="M38" s="53"/>
      <c r="N38" s="53"/>
      <c r="O38" s="53"/>
      <c r="P38" s="53"/>
      <c r="Q38" s="53"/>
    </row>
    <row r="39" spans="1:17" x14ac:dyDescent="0.25">
      <c r="A39" s="53"/>
      <c r="B39" s="53"/>
      <c r="C39" s="53"/>
      <c r="D39" s="53"/>
      <c r="E39" s="53"/>
      <c r="F39" s="53"/>
      <c r="G39" s="53"/>
      <c r="H39" s="53"/>
      <c r="I39" s="83"/>
      <c r="J39" s="53"/>
      <c r="K39" s="53"/>
      <c r="L39" s="53"/>
      <c r="M39" s="53"/>
      <c r="N39" s="53"/>
      <c r="O39" s="53"/>
      <c r="P39" s="53"/>
      <c r="Q39" s="53"/>
    </row>
    <row r="40" spans="1:17" x14ac:dyDescent="0.25">
      <c r="A40" s="53"/>
      <c r="B40" s="53"/>
      <c r="C40" s="53"/>
      <c r="D40" s="53"/>
      <c r="E40" s="53"/>
      <c r="F40" s="53"/>
      <c r="G40" s="53"/>
      <c r="H40" s="53"/>
      <c r="I40" s="83"/>
      <c r="J40" s="53"/>
      <c r="K40" s="53"/>
      <c r="L40" s="53"/>
      <c r="M40" s="53"/>
      <c r="N40" s="53"/>
      <c r="O40" s="53"/>
      <c r="P40" s="53"/>
      <c r="Q40" s="53"/>
    </row>
    <row r="41" spans="1:17" x14ac:dyDescent="0.25">
      <c r="A41" s="53"/>
      <c r="B41" s="53"/>
      <c r="C41" s="53"/>
      <c r="D41" s="53"/>
      <c r="E41" s="53"/>
      <c r="F41" s="53"/>
      <c r="G41" s="53"/>
      <c r="H41" s="53"/>
      <c r="I41" s="83"/>
      <c r="J41" s="53"/>
      <c r="K41" s="53"/>
      <c r="L41" s="53"/>
      <c r="M41" s="53"/>
      <c r="N41" s="53"/>
      <c r="O41" s="53"/>
      <c r="P41" s="53"/>
      <c r="Q41" s="53"/>
    </row>
    <row r="42" spans="1:17" x14ac:dyDescent="0.25">
      <c r="A42" s="53"/>
      <c r="B42" s="53"/>
      <c r="C42" s="53"/>
      <c r="D42" s="53"/>
      <c r="E42" s="53"/>
      <c r="F42" s="53"/>
      <c r="G42" s="53"/>
      <c r="H42" s="53"/>
      <c r="I42" s="83"/>
      <c r="J42" s="53"/>
      <c r="K42" s="53"/>
      <c r="L42" s="53"/>
      <c r="M42" s="53"/>
      <c r="N42" s="53"/>
      <c r="O42" s="53"/>
      <c r="P42" s="53"/>
      <c r="Q42" s="53"/>
    </row>
    <row r="43" spans="1:17" x14ac:dyDescent="0.25">
      <c r="A43" s="53"/>
      <c r="B43" s="53"/>
      <c r="C43" s="53"/>
      <c r="D43" s="53"/>
      <c r="E43" s="53"/>
      <c r="F43" s="53"/>
      <c r="G43" s="53"/>
      <c r="H43" s="53"/>
      <c r="I43" s="83"/>
      <c r="J43" s="53"/>
      <c r="K43" s="53"/>
      <c r="L43" s="53"/>
      <c r="M43" s="53"/>
      <c r="N43" s="53"/>
      <c r="O43" s="53"/>
      <c r="P43" s="53"/>
      <c r="Q43" s="53"/>
    </row>
    <row r="44" spans="1:17" x14ac:dyDescent="0.25">
      <c r="A44" s="53"/>
      <c r="B44" s="53"/>
      <c r="C44" s="53"/>
      <c r="D44" s="53"/>
      <c r="E44" s="53"/>
      <c r="F44" s="53"/>
      <c r="G44" s="53"/>
      <c r="H44" s="53"/>
      <c r="I44" s="83"/>
      <c r="J44" s="53"/>
      <c r="K44" s="53"/>
      <c r="L44" s="53"/>
      <c r="M44" s="53"/>
      <c r="N44" s="53"/>
      <c r="O44" s="53"/>
      <c r="P44" s="53"/>
      <c r="Q44" s="53"/>
    </row>
    <row r="45" spans="1:17" x14ac:dyDescent="0.25">
      <c r="A45" s="53"/>
      <c r="B45" s="53"/>
      <c r="C45" s="53"/>
      <c r="D45" s="53"/>
      <c r="E45" s="53"/>
      <c r="F45" s="53"/>
      <c r="G45" s="53"/>
      <c r="H45" s="53"/>
      <c r="I45" s="83"/>
      <c r="J45" s="53"/>
      <c r="K45" s="53"/>
      <c r="L45" s="53"/>
      <c r="M45" s="53"/>
      <c r="N45" s="53"/>
      <c r="O45" s="53"/>
      <c r="P45" s="53"/>
      <c r="Q45" s="53"/>
    </row>
    <row r="46" spans="1:17" x14ac:dyDescent="0.25">
      <c r="A46" s="53"/>
      <c r="B46" s="53"/>
      <c r="C46" s="53"/>
      <c r="D46" s="53"/>
      <c r="E46" s="53"/>
      <c r="F46" s="53"/>
      <c r="G46" s="53"/>
      <c r="H46" s="53"/>
      <c r="I46" s="83"/>
      <c r="J46" s="53"/>
      <c r="K46" s="53"/>
      <c r="L46" s="53"/>
      <c r="M46" s="53"/>
      <c r="N46" s="53"/>
      <c r="O46" s="53"/>
      <c r="P46" s="53"/>
      <c r="Q46" s="53"/>
    </row>
    <row r="47" spans="1:17" x14ac:dyDescent="0.25">
      <c r="A47" s="53"/>
      <c r="B47" s="53"/>
      <c r="C47" s="53"/>
      <c r="D47" s="53"/>
      <c r="E47" s="53"/>
      <c r="F47" s="53"/>
      <c r="G47" s="53"/>
      <c r="H47" s="53"/>
      <c r="I47" s="83"/>
      <c r="J47" s="53"/>
      <c r="K47" s="53"/>
      <c r="L47" s="53"/>
      <c r="M47" s="53"/>
      <c r="N47" s="53"/>
      <c r="O47" s="53"/>
      <c r="P47" s="53"/>
      <c r="Q47" s="53"/>
    </row>
    <row r="48" spans="1:17" x14ac:dyDescent="0.25">
      <c r="A48" s="53"/>
      <c r="B48" s="53"/>
      <c r="C48" s="53"/>
      <c r="D48" s="53"/>
      <c r="E48" s="53"/>
      <c r="F48" s="53"/>
      <c r="G48" s="53"/>
      <c r="H48" s="53"/>
      <c r="I48" s="83"/>
      <c r="J48" s="53"/>
      <c r="K48" s="53"/>
      <c r="L48" s="53"/>
      <c r="M48" s="53"/>
      <c r="N48" s="53"/>
      <c r="O48" s="53"/>
      <c r="P48" s="53"/>
      <c r="Q48" s="53"/>
    </row>
    <row r="49" spans="1:17" x14ac:dyDescent="0.25">
      <c r="A49" s="53"/>
      <c r="B49" s="53"/>
      <c r="C49" s="53"/>
      <c r="D49" s="53"/>
      <c r="E49" s="53"/>
      <c r="F49" s="53"/>
      <c r="G49" s="53"/>
      <c r="H49" s="53"/>
      <c r="I49" s="83"/>
      <c r="J49" s="53"/>
      <c r="K49" s="53"/>
      <c r="L49" s="53"/>
      <c r="M49" s="53"/>
      <c r="N49" s="53"/>
      <c r="O49" s="53"/>
      <c r="P49" s="53"/>
      <c r="Q49" s="53"/>
    </row>
    <row r="50" spans="1:17" x14ac:dyDescent="0.25">
      <c r="A50" s="53"/>
      <c r="B50" s="53"/>
      <c r="C50" s="53"/>
      <c r="D50" s="53"/>
      <c r="E50" s="53"/>
      <c r="F50" s="53"/>
      <c r="G50" s="53"/>
      <c r="H50" s="53"/>
      <c r="I50" s="83"/>
      <c r="J50" s="53"/>
      <c r="K50" s="53"/>
      <c r="L50" s="53"/>
      <c r="M50" s="53"/>
      <c r="N50" s="53"/>
      <c r="O50" s="53"/>
      <c r="P50" s="53"/>
      <c r="Q50" s="53"/>
    </row>
    <row r="51" spans="1:17" x14ac:dyDescent="0.25">
      <c r="A51" s="53"/>
      <c r="B51" s="53"/>
      <c r="C51" s="53"/>
      <c r="D51" s="53"/>
      <c r="E51" s="53"/>
      <c r="F51" s="53"/>
      <c r="G51" s="53"/>
      <c r="H51" s="53"/>
      <c r="I51" s="83"/>
      <c r="J51" s="53"/>
      <c r="K51" s="53"/>
      <c r="L51" s="53"/>
      <c r="M51" s="53"/>
      <c r="N51" s="53"/>
      <c r="O51" s="53"/>
      <c r="P51" s="53"/>
      <c r="Q51" s="53"/>
    </row>
    <row r="52" spans="1:17" x14ac:dyDescent="0.25">
      <c r="A52" s="53"/>
      <c r="B52" s="53"/>
      <c r="C52" s="53"/>
      <c r="D52" s="53"/>
      <c r="E52" s="53"/>
      <c r="F52" s="53"/>
      <c r="G52" s="53"/>
      <c r="H52" s="53"/>
      <c r="I52" s="83"/>
      <c r="J52" s="53"/>
      <c r="K52" s="53"/>
      <c r="L52" s="53"/>
      <c r="M52" s="53"/>
      <c r="N52" s="53"/>
      <c r="O52" s="53"/>
      <c r="P52" s="53"/>
      <c r="Q52" s="53"/>
    </row>
    <row r="53" spans="1:17" x14ac:dyDescent="0.25">
      <c r="A53" s="53"/>
      <c r="B53" s="53"/>
      <c r="C53" s="53"/>
      <c r="D53" s="53"/>
      <c r="E53" s="53"/>
      <c r="F53" s="53"/>
      <c r="G53" s="53"/>
      <c r="H53" s="53"/>
      <c r="I53" s="83"/>
      <c r="J53" s="53"/>
      <c r="K53" s="53"/>
      <c r="L53" s="53"/>
      <c r="M53" s="53"/>
      <c r="N53" s="53"/>
      <c r="O53" s="53"/>
      <c r="P53" s="53"/>
      <c r="Q53" s="53"/>
    </row>
    <row r="54" spans="1:17" x14ac:dyDescent="0.25">
      <c r="A54" s="53"/>
      <c r="B54" s="53"/>
      <c r="C54" s="53"/>
      <c r="D54" s="53"/>
      <c r="E54" s="53"/>
      <c r="F54" s="53"/>
      <c r="G54" s="53"/>
      <c r="H54" s="53"/>
      <c r="I54" s="83"/>
      <c r="J54" s="53"/>
      <c r="K54" s="53"/>
      <c r="L54" s="53"/>
      <c r="M54" s="53"/>
      <c r="N54" s="53"/>
      <c r="O54" s="53"/>
      <c r="P54" s="53"/>
      <c r="Q54" s="53"/>
    </row>
    <row r="55" spans="1:17" x14ac:dyDescent="0.25">
      <c r="A55" s="53"/>
      <c r="B55" s="53"/>
      <c r="C55" s="53"/>
      <c r="D55" s="53"/>
      <c r="E55" s="53"/>
      <c r="F55" s="53"/>
      <c r="G55" s="53"/>
      <c r="H55" s="53"/>
      <c r="I55" s="83"/>
      <c r="J55" s="53"/>
      <c r="K55" s="53"/>
      <c r="L55" s="53"/>
      <c r="M55" s="53"/>
      <c r="N55" s="53"/>
      <c r="O55" s="53"/>
      <c r="P55" s="53"/>
      <c r="Q55" s="53"/>
    </row>
    <row r="56" spans="1:17" x14ac:dyDescent="0.25">
      <c r="A56" s="53"/>
      <c r="B56" s="53"/>
      <c r="C56" s="53"/>
      <c r="D56" s="53"/>
      <c r="E56" s="53"/>
      <c r="F56" s="53"/>
      <c r="G56" s="53"/>
      <c r="H56" s="53"/>
      <c r="I56" s="83"/>
      <c r="J56" s="53"/>
      <c r="K56" s="53"/>
      <c r="L56" s="53"/>
      <c r="M56" s="53"/>
      <c r="N56" s="53"/>
      <c r="O56" s="53"/>
      <c r="P56" s="53"/>
      <c r="Q56" s="53"/>
    </row>
    <row r="57" spans="1:17" x14ac:dyDescent="0.25">
      <c r="A57" s="53"/>
      <c r="B57" s="53"/>
      <c r="C57" s="53"/>
      <c r="D57" s="53"/>
      <c r="E57" s="53"/>
      <c r="F57" s="53"/>
      <c r="G57" s="53"/>
      <c r="H57" s="53"/>
      <c r="I57" s="83"/>
      <c r="J57" s="53"/>
      <c r="K57" s="53"/>
      <c r="L57" s="53"/>
      <c r="M57" s="53"/>
      <c r="N57" s="53"/>
      <c r="O57" s="53"/>
      <c r="P57" s="53"/>
      <c r="Q57" s="53"/>
    </row>
    <row r="58" spans="1:17" x14ac:dyDescent="0.25">
      <c r="A58" s="53"/>
      <c r="B58" s="53"/>
      <c r="C58" s="53"/>
      <c r="D58" s="53"/>
      <c r="E58" s="53"/>
      <c r="F58" s="53"/>
      <c r="G58" s="53"/>
      <c r="H58" s="53"/>
      <c r="I58" s="83"/>
      <c r="J58" s="53"/>
      <c r="K58" s="53"/>
      <c r="L58" s="53"/>
      <c r="M58" s="53"/>
      <c r="N58" s="53"/>
      <c r="O58" s="53"/>
      <c r="P58" s="53"/>
      <c r="Q58" s="53"/>
    </row>
    <row r="59" spans="1:17" x14ac:dyDescent="0.25">
      <c r="A59" s="53"/>
      <c r="B59" s="53"/>
      <c r="C59" s="53"/>
      <c r="D59" s="53"/>
      <c r="E59" s="53"/>
      <c r="F59" s="53"/>
      <c r="G59" s="53"/>
      <c r="H59" s="53"/>
      <c r="I59" s="83"/>
      <c r="J59" s="53"/>
      <c r="K59" s="53"/>
      <c r="L59" s="53"/>
      <c r="M59" s="53"/>
      <c r="N59" s="53"/>
      <c r="O59" s="53"/>
      <c r="P59" s="53"/>
      <c r="Q59" s="53"/>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Toelichting</vt:lpstr>
      <vt:lpstr>Bronbestanden</vt:lpstr>
      <vt:lpstr>Tabel 1</vt:lpstr>
      <vt:lpstr>Tabel 2</vt:lpstr>
      <vt:lpstr>Bronbestanden!Afdrukbereik</vt:lpstr>
      <vt:lpstr>'Tabel 1'!Afdrukbereik</vt:lpstr>
      <vt:lpstr>Toelichting!Afdrukbereik</vt:lpstr>
      <vt:lpstr>Voorblad!Afdrukbereik</vt:lpstr>
      <vt:lpstr>'Tabel 1'!Afdruktitels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2022-09-27T09:46:58Z</dcterms:created>
  <dcterms:modified xsi:type="dcterms:W3CDTF">2024-10-03T08:13:20Z</dcterms:modified>
</cp:coreProperties>
</file>