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
    </mc:Choice>
  </mc:AlternateContent>
  <bookViews>
    <workbookView xWindow="0" yWindow="0" windowWidth="13130" windowHeight="6110" activeTab="4"/>
  </bookViews>
  <sheets>
    <sheet name="Voorblad" sheetId="1" r:id="rId1"/>
    <sheet name="Inhoud" sheetId="2" r:id="rId2"/>
    <sheet name="Toelichting" sheetId="5" r:id="rId3"/>
    <sheet name="Bronbestanden" sheetId="6" r:id="rId4"/>
    <sheet name="LKS 2021" sheetId="7" r:id="rId5"/>
  </sheets>
  <definedNames>
    <definedName name="Eerstegetal" localSheetId="4">#REF!</definedName>
    <definedName name="Eerstegetal">#REF!</definedName>
    <definedName name="LKS_gemeentelijke_indeling_2022" localSheetId="4">'LKS 2021'!$A$5:$D$350</definedName>
    <definedName name="LKS_gemeentelijke_indeling_2022">#REF!</definedName>
    <definedName name="LKS_gemeentelijke_indeling_2023">#REF!</definedName>
    <definedName name="Namen" localSheetId="4">#REF!</definedName>
    <definedName name="Namen">#REF!</definedName>
  </definedNames>
  <calcPr calcId="162913"/>
</workbook>
</file>

<file path=xl/calcChain.xml><?xml version="1.0" encoding="utf-8"?>
<calcChain xmlns="http://schemas.openxmlformats.org/spreadsheetml/2006/main">
  <c r="A20" i="2" l="1"/>
  <c r="A7" i="2"/>
  <c r="A6" i="2"/>
</calcChain>
</file>

<file path=xl/sharedStrings.xml><?xml version="1.0" encoding="utf-8"?>
<sst xmlns="http://schemas.openxmlformats.org/spreadsheetml/2006/main" count="761" uniqueCount="405">
  <si>
    <t>Statistiek re-integratie door gemeenten (SRG)</t>
  </si>
  <si>
    <t>Aantal personen met loonkostensubsidie Participatiewet of forfaitaire loonkostensubsidie zonder algemene bijstand per verstrekkende gemeente</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</si>
  <si>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</si>
  <si>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</si>
  <si>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</si>
  <si>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</si>
  <si>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</si>
  <si>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</si>
  <si>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</si>
  <si>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</si>
  <si>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</si>
  <si>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</si>
  <si>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</si>
  <si>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</si>
  <si>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Aantal personen</t>
  </si>
  <si>
    <t>Totaal</t>
  </si>
  <si>
    <t>Gemeente</t>
  </si>
  <si>
    <t>0014 Groningen</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</si>
  <si>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</si>
  <si>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</si>
  <si>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</si>
  <si>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</si>
  <si>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</si>
  <si>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</si>
  <si>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</si>
  <si>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</si>
  <si>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</si>
  <si>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</si>
  <si>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</si>
  <si>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</si>
  <si>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</si>
  <si>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</si>
  <si>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</si>
  <si>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</si>
  <si>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</si>
  <si>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</si>
  <si>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</si>
  <si>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</si>
  <si>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</si>
  <si>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</si>
  <si>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</si>
  <si>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</si>
  <si>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</si>
  <si>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</si>
  <si>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</si>
  <si>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</si>
  <si>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</si>
  <si>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</si>
  <si>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</si>
  <si>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</si>
  <si>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</si>
  <si>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</si>
  <si>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</si>
  <si>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</si>
  <si>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</si>
  <si>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</si>
  <si>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</si>
  <si>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</si>
  <si>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</si>
  <si>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</si>
  <si>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</si>
  <si>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</si>
  <si>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</si>
  <si>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</si>
  <si>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</si>
  <si>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</si>
  <si>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</si>
  <si>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</si>
  <si>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</si>
  <si>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</si>
  <si>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</si>
  <si>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</si>
  <si>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</si>
  <si>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</si>
  <si>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</si>
  <si>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</si>
  <si>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</si>
  <si>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</si>
  <si>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</si>
  <si>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</si>
  <si>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</si>
  <si>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</si>
  <si>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</si>
  <si>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</si>
  <si>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</si>
  <si>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</si>
  <si>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</si>
  <si>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</si>
  <si>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</si>
  <si>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</si>
  <si>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</si>
  <si>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</si>
  <si>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</si>
  <si>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</si>
  <si>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</si>
  <si>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</si>
  <si>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</si>
  <si>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</si>
  <si>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</si>
  <si>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</si>
  <si>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</si>
  <si>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</si>
  <si>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</si>
  <si>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</si>
  <si>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</si>
  <si>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</si>
  <si>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</si>
  <si>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</si>
  <si>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</si>
  <si>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</si>
  <si>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</si>
  <si>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</si>
  <si>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</si>
  <si>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t>
  </si>
  <si>
    <t>0345 Veenendaal</t>
  </si>
  <si>
    <t>0351 Woudenberg</t>
  </si>
  <si>
    <t>0352 Wijk bij Duurstede</t>
  </si>
  <si>
    <t>0353 IJsselstein</t>
  </si>
  <si>
    <t>0355 Zeist</t>
  </si>
  <si>
    <t>0356 Nieuwegein</t>
  </si>
  <si>
    <t>0358 Aalsmeer</t>
  </si>
  <si>
    <t>0361 Alkmaar</t>
  </si>
  <si>
    <t>0362 Amstelveen</t>
  </si>
  <si>
    <t>0363 Amsterdam</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</si>
  <si>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</si>
  <si>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</si>
  <si>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</si>
  <si>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</si>
  <si>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</si>
  <si>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</si>
  <si>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</si>
  <si>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</si>
  <si>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</si>
  <si>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</si>
  <si>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</si>
  <si>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</si>
  <si>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0399 Heiloo</t>
  </si>
  <si>
    <t>0400 Den Helder</t>
  </si>
  <si>
    <t>0402 Hilversum</t>
  </si>
  <si>
    <t>0405 Hoorn</t>
  </si>
  <si>
    <t>0406 Huizen</t>
  </si>
  <si>
    <t>0415 Landsmeer</t>
  </si>
  <si>
    <t>0417 Laren</t>
  </si>
  <si>
    <t>0420 Medemblik</t>
  </si>
  <si>
    <t>0431 Oostzaan</t>
  </si>
  <si>
    <t>0432 Opmeer</t>
  </si>
  <si>
    <t>0437 Ouder-Amstel</t>
  </si>
  <si>
    <t>0439 Purmerend</t>
  </si>
  <si>
    <t>0441 Schagen</t>
  </si>
  <si>
    <t>0448 Texel</t>
  </si>
  <si>
    <t>0450 Uitgeest</t>
  </si>
  <si>
    <t>0451 Uithoorn</t>
  </si>
  <si>
    <t>0453 Velsen</t>
  </si>
  <si>
    <t>0473 Zandvoort</t>
  </si>
  <si>
    <t>0479 Zaanstad</t>
  </si>
  <si>
    <t>0482 Alblasserdam</t>
  </si>
  <si>
    <t>0484 Alphen aan den Rijn</t>
  </si>
  <si>
    <t>0489 Barendrecht</t>
  </si>
  <si>
    <t>0498 Drechterland</t>
  </si>
  <si>
    <t>0502 Capelle aan den IJssel</t>
  </si>
  <si>
    <t>0503 Delft</t>
  </si>
  <si>
    <t>0505 Dordrecht</t>
  </si>
  <si>
    <t>0512 Gorinchem</t>
  </si>
  <si>
    <t>0513 Gouda</t>
  </si>
  <si>
    <t>0518 's-Gravenhage</t>
  </si>
  <si>
    <t>0523 Hardinxveld-Giessendam</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</si>
  <si>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</si>
  <si>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</si>
  <si>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</si>
  <si>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</si>
  <si>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</si>
  <si>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</si>
  <si>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</si>
  <si>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</si>
  <si>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</si>
  <si>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</si>
  <si>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</si>
  <si>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</si>
  <si>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</si>
  <si>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</si>
  <si>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</si>
  <si>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</si>
  <si>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t>
  </si>
  <si>
    <t>0606 Schiedam</t>
  </si>
  <si>
    <t>0610 Sliedrecht</t>
  </si>
  <si>
    <t>0613 Albrandswaard</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</si>
  <si>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</si>
  <si>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</si>
  <si>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</si>
  <si>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</si>
  <si>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</si>
  <si>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</si>
  <si>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</si>
  <si>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</si>
  <si>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</si>
  <si>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</si>
  <si>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</si>
  <si>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</si>
  <si>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</si>
  <si>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</si>
  <si>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</si>
  <si>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</si>
  <si>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</si>
  <si>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</si>
  <si>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</si>
  <si>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</si>
  <si>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</si>
  <si>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</si>
  <si>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</si>
  <si>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</si>
  <si>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</si>
  <si>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</si>
  <si>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0757 Boxtel</t>
  </si>
  <si>
    <t>0758 Breda</t>
  </si>
  <si>
    <t>0762 Deurne</t>
  </si>
  <si>
    <t>0765 Pekela</t>
  </si>
  <si>
    <t>0766 Dongen</t>
  </si>
  <si>
    <t>0770 Eersel</t>
  </si>
  <si>
    <t>0772 Eindhoven</t>
  </si>
  <si>
    <t>0777 Etten-Leur</t>
  </si>
  <si>
    <t>0779 Geertruidenberg</t>
  </si>
  <si>
    <t>0784 Gilze en Rijen</t>
  </si>
  <si>
    <t>0785 Goirle</t>
  </si>
  <si>
    <t>0794 Helmond</t>
  </si>
  <si>
    <t>0796 's-Hertogenbosch</t>
  </si>
  <si>
    <t>0797 Heusden</t>
  </si>
  <si>
    <t>0798 Hilvarenbeek</t>
  </si>
  <si>
    <t>0809 Loon op Zand</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</si>
  <si>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</si>
  <si>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</si>
  <si>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</si>
  <si>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</si>
  <si>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</si>
  <si>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</si>
  <si>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</si>
  <si>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</si>
  <si>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</si>
  <si>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</si>
  <si>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</si>
  <si>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</si>
  <si>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0858 Valkenswaard</t>
  </si>
  <si>
    <t>0861 Veldhoven</t>
  </si>
  <si>
    <t>0865 Vught</t>
  </si>
  <si>
    <t>0866 Waalre</t>
  </si>
  <si>
    <t>0867 Waalwijk</t>
  </si>
  <si>
    <t>0873 Woensdrecht</t>
  </si>
  <si>
    <t>0879 Zundert</t>
  </si>
  <si>
    <t>0880 Wormerland</t>
  </si>
  <si>
    <t>0882 Landgraaf</t>
  </si>
  <si>
    <t>0888 Beek</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</si>
  <si>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</si>
  <si>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</si>
  <si>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</si>
  <si>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</si>
  <si>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</si>
  <si>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</si>
  <si>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</si>
  <si>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</si>
  <si>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</si>
  <si>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</si>
  <si>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</si>
  <si>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</si>
  <si>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</si>
  <si>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</si>
  <si>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</si>
  <si>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</si>
  <si>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</si>
  <si>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</si>
  <si>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</si>
  <si>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</si>
  <si>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</si>
  <si>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</si>
  <si>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</si>
  <si>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</si>
  <si>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</si>
  <si>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</si>
  <si>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</si>
  <si>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</si>
  <si>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</si>
  <si>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</si>
  <si>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</si>
  <si>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</si>
  <si>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</si>
  <si>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</si>
  <si>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</si>
  <si>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</si>
  <si>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</si>
  <si>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</si>
  <si>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</si>
  <si>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1690 De Wolden</t>
  </si>
  <si>
    <t>1695 Noord-Beveland</t>
  </si>
  <si>
    <t>1696 Wijdemeren</t>
  </si>
  <si>
    <t>1699 Noordenveld</t>
  </si>
  <si>
    <t>1700 Twenterand</t>
  </si>
  <si>
    <t>1701 Westerveld</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</si>
  <si>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</si>
  <si>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</si>
  <si>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</si>
  <si>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</si>
  <si>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</si>
  <si>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</si>
  <si>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</si>
  <si>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</si>
  <si>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</si>
  <si>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</si>
  <si>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</si>
  <si>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</si>
  <si>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</si>
  <si>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</si>
  <si>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</si>
  <si>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</si>
  <si>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</si>
  <si>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</si>
  <si>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</si>
  <si>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</si>
  <si>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</si>
  <si>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</si>
  <si>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</si>
  <si>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</si>
  <si>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</si>
  <si>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</si>
  <si>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</si>
  <si>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</si>
  <si>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</si>
  <si>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</si>
  <si>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</si>
  <si>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</si>
  <si>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</si>
  <si>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</si>
  <si>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</si>
  <si>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</si>
  <si>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</si>
  <si>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</si>
  <si>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</si>
  <si>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</si>
  <si>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</si>
  <si>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</si>
  <si>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</si>
  <si>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</si>
  <si>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</si>
  <si>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</si>
  <si>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</si>
  <si>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</si>
  <si>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</si>
  <si>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</si>
  <si>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</si>
  <si>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</si>
  <si>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</si>
  <si>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</si>
  <si>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</si>
  <si>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</si>
  <si>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</si>
  <si>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</si>
  <si>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</si>
  <si>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1979 Eemsdelta</t>
  </si>
  <si>
    <t>1980 Dijk en Waard</t>
  </si>
  <si>
    <t>1982 Land van Cuijk</t>
  </si>
  <si>
    <t>1991 Maashorst</t>
  </si>
  <si>
    <t>1992 Voorne aan Zee</t>
  </si>
  <si>
    <t>Bron: CBS</t>
  </si>
  <si>
    <t>Inleiding</t>
  </si>
  <si>
    <t>Over de tabellen</t>
  </si>
  <si>
    <t>Populatie</t>
  </si>
  <si>
    <t>Variabelen</t>
  </si>
  <si>
    <t>De variabelen zijn afkomstig uit de SRG en de BUS.</t>
  </si>
  <si>
    <t>Het tabblad 'Bronbestanden' bevat een uitgebreide beschrijving van de genoemde bestanden.</t>
  </si>
  <si>
    <t>Begrippen</t>
  </si>
  <si>
    <r>
      <t xml:space="preserve">Loonkostensubsidie (Participatiewet) </t>
    </r>
    <r>
      <rPr>
        <sz val="10"/>
        <rFont val="Arial"/>
        <family val="2"/>
      </rPr>
      <t>- De loonkostensubsidie op grond van de Participatiewet is een subsidie die een werkgever krijgt als ondersteuning om een persoon die een arbeidsvermogen heeft dat onder het WML ligt, in dienst te nemen.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Voorzieningen die vóór 2015 geregistreerd waren als 'loonkostensubsidie' kunnen nu onder andere geregistreerd worden als type 'loonkostensubsidie op grond van de Participatiewet', met behoud van de begindatum van de voorziening. Daarom kan het dus voorkomen dat dit type voorziening een duur heeft die langer is dan het bestaan van de Participatiewet. Hetzelfde geldt voor de nieuwe typen voorzieningen die zijn ingevoerd. Bij het hercoderen van voorzieningen uit 2018 naar de nieuwe indeling van 2019 blijft de begindatum hetzelfde.</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</si>
  <si>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</si>
  <si>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t>Afkortingen</t>
  </si>
  <si>
    <r>
      <t>BUS</t>
    </r>
    <r>
      <rPr>
        <sz val="10"/>
        <rFont val="Arial"/>
        <family val="2"/>
      </rPr>
      <t>- Bijstandsuitkeringenstatistiek</t>
    </r>
  </si>
  <si>
    <r>
      <t>BZK</t>
    </r>
    <r>
      <rPr>
        <sz val="10"/>
        <rFont val="Arial"/>
        <family val="2"/>
      </rPr>
      <t xml:space="preserve"> - Ministerie van Binnenlandse Zaken en Koninkrijksrelaties</t>
    </r>
  </si>
  <si>
    <r>
      <t xml:space="preserve">CBS </t>
    </r>
    <r>
      <rPr>
        <sz val="10"/>
        <rFont val="Arial"/>
        <family val="2"/>
      </rPr>
      <t>- Centraal Bureau voor de Statistiek</t>
    </r>
  </si>
  <si>
    <r>
      <rPr>
        <b/>
        <i/>
        <sz val="10"/>
        <rFont val="Arial"/>
        <family val="2"/>
      </rPr>
      <t xml:space="preserve">SRG </t>
    </r>
    <r>
      <rPr>
        <sz val="10"/>
        <rFont val="Arial"/>
        <family val="2"/>
      </rPr>
      <t>- Statistiek Re-integratie door Gemeenten</t>
    </r>
  </si>
  <si>
    <r>
      <rPr>
        <b/>
        <i/>
        <sz val="10"/>
        <rFont val="Arial"/>
        <family val="2"/>
      </rPr>
      <t>UWV</t>
    </r>
    <r>
      <rPr>
        <sz val="10"/>
        <rFont val="Arial"/>
        <family val="2"/>
      </rPr>
      <t xml:space="preserve"> - Uitvoeringsinstituut Werknemersverzekeringen</t>
    </r>
  </si>
  <si>
    <r>
      <rPr>
        <b/>
        <i/>
        <sz val="10"/>
        <rFont val="Arial"/>
        <family val="2"/>
      </rPr>
      <t>WML</t>
    </r>
    <r>
      <rPr>
        <sz val="10"/>
        <rFont val="Arial"/>
        <family val="2"/>
      </rPr>
      <t xml:space="preserve"> - Wettelijk minimumloon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</si>
  <si>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</si>
  <si>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</si>
  <si>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</si>
  <si>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</si>
  <si>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</si>
  <si>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</si>
  <si>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</si>
  <si>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</si>
  <si>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</si>
  <si>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</si>
  <si>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</si>
  <si>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</si>
  <si>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</si>
  <si>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de Besluit bijstandsverlening zelfstandigen (Bbz). 
</t>
  </si>
  <si>
    <t>Gemeenten en de Sociale Verzeringsbank (SVB)</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</si>
  <si>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verslagjaar gemaakt.</t>
  </si>
  <si>
    <t>LKS 2021</t>
  </si>
  <si>
    <t>Verslagperiode: 2021</t>
  </si>
  <si>
    <t xml:space="preserve">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t>
  </si>
  <si>
    <t>Deze tabel bevat informatie over personen zonder bijstand met een loonkostensubsidie. Dit zijn personen waaraan een loonkostensubsidie op grond van de Participatiewet of een forfaitaire loonkostensubsidie zijn verstrekt door gemeenten, ultimo 22 december 2021. Alleen de loonkostensubsidies van personen die lopend waren ultimo de verslagperiode zijn in de tabel meegenomen.
Het kan voorkomen dat berichtgevers in een verslagmaand informatie aanleveren over eerdere verslagmaanden. Deze nagekomen informatie wordt niet meegenomen in de telling van het aantal personen met een loonkostensubsidie in eerdere verslagmaanden.</t>
  </si>
  <si>
    <r>
      <rPr>
        <b/>
        <i/>
        <sz val="10"/>
        <rFont val="Arial"/>
        <family val="2"/>
      </rPr>
      <t>Aantal personen</t>
    </r>
    <r>
      <rPr>
        <sz val="10"/>
        <rFont val="Arial"/>
        <family val="2"/>
      </rPr>
      <t xml:space="preserve"> -  Omdat personen uit meerdere gemeenten een voorziening kunnen hebben, is het mogelijk dat er een verschil bestaat tussen het totaal aantal personen met loonkostensubsidie Participatiewet of forfaitaire loonkostensubsidie op landelijk niveau en het totaal aantal personen met loonkostensubsidie Participatiewet of forfaitaire loonkostensubsidie op gemeenteniveau. Dit betreft uitzonderlijke gevallen. Op landelijk niveau kan elke persoon maar één keer voorkomen. Maar één persoon kan in meerdere gemeenten voorkomen en telt dan ook meerdere keren mee op gemeenteniveau.
De tabel is ontdubbeld op bijstand. Personen die uit dezelfde gemeente als de verstrekkende gemeente van de loonkostensubsidie Participatiewet of forfaitaire loonkostensubsidie een bijstandsuitkering ontvangen, worden niet in deze tabel weergegeven.</t>
    </r>
  </si>
  <si>
    <r>
      <t>Lopend eind verslagperiode</t>
    </r>
    <r>
      <rPr>
        <i/>
        <sz val="10"/>
        <rFont val="Arial"/>
        <family val="2"/>
      </rPr>
      <t xml:space="preserve"> </t>
    </r>
    <r>
      <rPr>
        <b/>
        <i/>
        <sz val="10"/>
        <rFont val="Arial"/>
        <family val="2"/>
      </rPr>
      <t xml:space="preserve">- </t>
    </r>
    <r>
      <rPr>
        <sz val="10"/>
        <rFont val="Arial"/>
        <family val="2"/>
      </rPr>
      <t xml:space="preserve">Deze tabel heeft betrekking op personen met een loonkostensubsidie op grond van de Participatiewet of een forfaitaire loonkostensubsidie, die aan het eind van 22 december 2021 lopend was. De einddatum van de voorziening ligt in een volgende verslagperiode. Voorzieningen die op de laatste dag van de verslagperiode zijn beëindigd worden niet gerekend als lopend aan het einde van de verslagperiode. </t>
    </r>
  </si>
  <si>
    <t>Het ministerie van Binnenlandse Zaken en Koninkrijksrelaties (BZK) wil graag inzicht in het aantal personen met een lopende loonkostensubsidie op grond van de Participatiewet of met een forfaitaire loonkostensubsidie zonder algemene bijstand uitgesplitst naar verstrekkende gemeente ultimo 22 december 2021.  Om hierin te voorzien stelt het team Sociale Zekerheid deze tabel op met informatie over de populatie in de Statistiek Re-integratie door Gemeenten (SRG) en de Bijstandsuitkeringenstatistiek (BUS).</t>
  </si>
  <si>
    <t xml:space="preserve">Deze tabellenset bevat gegevens over het aantal personen met loonkostensubsidie op grond van de Participatiewet of met een forfaitaire loonkostensubsidie zonder algemene bijstand uitgesplitst naar verstrekkende gemeente (volgens de gemeentelijke indeling op 1-1-2024). </t>
  </si>
  <si>
    <t>Vragen over deze publicatie kunnen gestuurd worden aan team Sociale Zekerheid onder vermelding van projectnummer uit Casper PR002908.</t>
  </si>
  <si>
    <t>Juli, 2024</t>
  </si>
  <si>
    <t xml:space="preserve">Tabellenset Loonkostensubsidie </t>
  </si>
  <si>
    <r>
      <rPr>
        <b/>
        <i/>
        <sz val="10"/>
        <rFont val="Arial"/>
        <family val="2"/>
      </rPr>
      <t xml:space="preserve">Verstrekkende gemeente </t>
    </r>
    <r>
      <rPr>
        <b/>
        <sz val="10"/>
        <rFont val="Arial"/>
        <family val="2"/>
      </rPr>
      <t xml:space="preserve">- </t>
    </r>
    <r>
      <rPr>
        <sz val="10"/>
        <rFont val="Arial"/>
        <family val="2"/>
      </rPr>
      <t xml:space="preserve">Deze tabel geeft weer welke gemeenten loonkostensubsidie verstrekken aan personen zonder bijstandsuitkering. Er is geen onderscheid gemaakt in loonkostensubsidie op grond van de Participatiewet of forfaitaire loonkostensubsidie. Als een persoon twee loonkostensubsidies ontvangt uit één gemeente, komt deze persoon maar één keer voor in de tabel. Het kan voorkomen dat een persoon uit meerdere gemeenten loonkostensubsidie ontvangt. Deze personen komen in de som van alle gemeenten meerdere keren voor, maar op landsniveau slechts één maal. </t>
    </r>
  </si>
  <si>
    <t>Aantal personen met loonkostensubsidie Participatiewet of forfaitaire loonkostensubsidie zonder algemene bijstand per verstrekkende gemeente, ultimo 22-12-2021, gemeentelijke indeling van 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</si>
</sst>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0;\-###\ ##0"/>
  </numFmts>
  <fonts count="19"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b/>
      <sz val="12"/>
      <name val="Arial"/>
      <family val="2"/>
    </font>
    <font>
      <sz val="11"/>
      <name val="Calibri"/>
      <family val="2"/>
      <scheme val="minor"/>
    </font>
    <font>
      <b/>
      <i/>
      <sz val="11"/>
      <name val="Arial"/>
      <family val="2"/>
    </font>
    <font>
      <sz val="10"/>
      <name val="Arial"/>
      <family val="2"/>
    </font>
    <font>
      <b/>
      <i/>
      <sz val="10"/>
      <name val="Arial"/>
      <family val="2"/>
    </font>
    <font>
      <b/>
      <sz val="10"/>
      <name val="Arial"/>
      <family val="2"/>
    </font>
    <font>
      <i/>
      <sz val="10"/>
      <name val="Arial"/>
      <family val="2"/>
    </font>
    <font>
      <sz val="8"/>
      <color rgb="FF000000"/>
      <name val="Arial"/>
      <family val="2"/>
    </font>
    <font>
      <b/>
      <sz val="8"/>
      <color rgb="FF00000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8" fillId="0" borderId="0" applyNumberFormat="0" applyFill="0" applyBorder="0" applyAlignment="0" applyProtection="0"/>
    <xf numFmtId="0" fontId="1" fillId="0" borderId="0"/>
    <xf numFmtId="0" fontId="13" fillId="0" borderId="0"/>
    <xf numFmtId="0" fontId="1" fillId="0" borderId="0"/>
    <xf numFmtId="0" fontId="13" fillId="0" borderId="0"/>
  </cellStyleXfs>
  <cellXfs count="4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0" fontId="0" fillId="0" borderId="0" xfId="0" applyFont="1" applyAlignment="1">
      <alignment wrapText="1"/>
    </xf>
    <xf numFmtId="0" fontId="0" fillId="0" borderId="2" xfId="0" applyFont="1" applyBorder="1"/>
    <xf numFmtId="164" fontId="0" fillId="0" borderId="0" xfId="0" applyNumberFormat="1" applyFont="1"/>
    <xf numFmtId="0" fontId="0" fillId="0" borderId="2" xfId="0" applyFont="1" applyBorder="1" applyAlignment="1">
      <alignment horizontal="left" vertical="top"/>
    </xf>
    <xf numFmtId="0" fontId="8" fillId="0" borderId="0" xfId="1"/>
    <xf numFmtId="0" fontId="10" fillId="2" borderId="0" xfId="2" applyFont="1" applyFill="1" applyBorder="1" applyAlignment="1">
      <alignment horizontal="justify" vertical="top" wrapText="1"/>
    </xf>
    <xf numFmtId="0" fontId="1" fillId="2" borderId="0" xfId="2" applyFill="1" applyBorder="1"/>
    <xf numFmtId="0" fontId="11" fillId="2" borderId="0" xfId="2" applyFont="1" applyFill="1" applyBorder="1" applyAlignment="1">
      <alignment horizontal="justify" vertical="top" wrapText="1"/>
    </xf>
    <xf numFmtId="0" fontId="12" fillId="2" borderId="0" xfId="2" applyFont="1" applyFill="1" applyBorder="1" applyAlignment="1">
      <alignment horizontal="justify" vertical="top" wrapText="1"/>
    </xf>
    <xf numFmtId="0" fontId="13" fillId="2" borderId="0" xfId="2" applyFont="1" applyFill="1" applyBorder="1" applyAlignment="1">
      <alignment horizontal="justify" vertical="top" wrapText="1"/>
    </xf>
    <xf numFmtId="0" fontId="13" fillId="0"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Border="1" applyAlignment="1">
      <alignment horizontal="left" vertical="top" wrapText="1"/>
    </xf>
    <xf numFmtId="0" fontId="14" fillId="2" borderId="0" xfId="2" applyFont="1" applyFill="1" applyBorder="1" applyAlignment="1">
      <alignment horizontal="justify" vertical="top" wrapText="1"/>
    </xf>
    <xf numFmtId="0" fontId="14" fillId="2" borderId="0" xfId="2" quotePrefix="1" applyFont="1" applyFill="1" applyBorder="1" applyAlignment="1">
      <alignment horizontal="left" vertical="top" wrapText="1" indent="5"/>
    </xf>
    <xf numFmtId="0" fontId="13" fillId="2" borderId="0" xfId="3" applyFont="1" applyFill="1" applyBorder="1" applyAlignment="1">
      <alignment horizontal="left" vertical="top" wrapText="1"/>
    </xf>
    <xf numFmtId="0" fontId="10" fillId="2" borderId="0" xfId="3" applyFont="1" applyFill="1" applyBorder="1" applyAlignment="1">
      <alignment horizontal="left" vertical="top" wrapText="1"/>
    </xf>
    <xf numFmtId="0" fontId="13" fillId="2" borderId="0" xfId="3" applyFont="1" applyFill="1" applyAlignment="1">
      <alignment horizontal="left" wrapText="1"/>
    </xf>
    <xf numFmtId="0" fontId="1" fillId="0" borderId="0" xfId="2"/>
    <xf numFmtId="0" fontId="15" fillId="3" borderId="3" xfId="4" applyFont="1" applyFill="1" applyBorder="1" applyAlignment="1">
      <alignment horizontal="left" vertical="top" wrapText="1"/>
    </xf>
    <xf numFmtId="0" fontId="15" fillId="0" borderId="4" xfId="2" applyFont="1" applyFill="1" applyBorder="1" applyAlignment="1">
      <alignment horizontal="left" vertical="top" wrapText="1"/>
    </xf>
    <xf numFmtId="0" fontId="13" fillId="3" borderId="5" xfId="4" applyFont="1" applyFill="1" applyBorder="1" applyAlignment="1">
      <alignment horizontal="left" vertical="top" wrapText="1"/>
    </xf>
    <xf numFmtId="0" fontId="13" fillId="0" borderId="6" xfId="2" applyFont="1" applyFill="1" applyBorder="1" applyAlignment="1">
      <alignment horizontal="left" vertical="top" wrapText="1"/>
    </xf>
    <xf numFmtId="0" fontId="13" fillId="2" borderId="6" xfId="2" applyFont="1" applyFill="1" applyBorder="1" applyAlignment="1">
      <alignment horizontal="left" vertical="top" wrapText="1"/>
    </xf>
    <xf numFmtId="0" fontId="13" fillId="3" borderId="5" xfId="3" applyFont="1" applyFill="1" applyBorder="1" applyAlignment="1">
      <alignment horizontal="left" vertical="top" wrapText="1"/>
    </xf>
    <xf numFmtId="0" fontId="13" fillId="2" borderId="6" xfId="5" applyFont="1" applyFill="1" applyBorder="1" applyAlignment="1">
      <alignment horizontal="left" vertical="top" wrapText="1"/>
    </xf>
    <xf numFmtId="0" fontId="13" fillId="3" borderId="7" xfId="4" applyFont="1" applyFill="1" applyBorder="1" applyAlignment="1">
      <alignment horizontal="left" vertical="top" wrapText="1"/>
    </xf>
    <xf numFmtId="0" fontId="13" fillId="2" borderId="8" xfId="2" applyFont="1" applyFill="1" applyBorder="1" applyAlignment="1">
      <alignment horizontal="left" vertical="top" wrapText="1"/>
    </xf>
    <xf numFmtId="0" fontId="12" fillId="2" borderId="0" xfId="3" applyFont="1" applyFill="1" applyAlignment="1">
      <alignment horizontal="left" vertical="top" wrapText="1"/>
    </xf>
    <xf numFmtId="0" fontId="13" fillId="2" borderId="0" xfId="3" applyFont="1" applyFill="1" applyAlignment="1">
      <alignment horizontal="left" vertical="top" wrapText="1"/>
    </xf>
    <xf numFmtId="17" fontId="0" fillId="0" borderId="0" xfId="0" applyNumberFormat="1"/>
    <xf numFmtId="0" fontId="13" fillId="2" borderId="0" xfId="0" applyFont="1" applyFill="1" applyAlignment="1">
      <alignment horizontal="left" vertical="top" wrapText="1"/>
    </xf>
    <xf numFmtId="0" fontId="17" fillId="0" borderId="0" xfId="0" applyFont="1"/>
    <xf numFmtId="0" fontId="18" fillId="0" borderId="0" xfId="0" applyFont="1" applyAlignment="1">
      <alignment horizontal="left" vertical="center"/>
    </xf>
    <xf numFmtId="0" fontId="14" fillId="2" borderId="0" xfId="0" applyFont="1" applyFill="1" applyBorder="1" applyAlignment="1">
      <alignment horizontal="justify" vertical="top" wrapText="1"/>
    </xf>
    <xf numFmtId="0" fontId="13" fillId="2" borderId="0" xfId="0" applyFont="1" applyFill="1" applyBorder="1" applyAlignment="1">
      <alignment horizontal="justify" vertical="top" wrapText="1"/>
    </xf>
  </cellXfs>
  <cellStyles count="6">
    <cellStyle name="Hyperlink" xfId="1" builtinId="8"/>
    <cellStyle name="Standaard" xfId="0" builtinId="0"/>
    <cellStyle name="Standaard 2" xfId="2"/>
    <cellStyle name="Standaard 2 2" xfId="3"/>
    <cellStyle name="Standaard 4" xfId="4"/>
    <cellStyle name="Standaard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8"/>
  <sheetViews>
    <sheetView showGridLines="0" workbookViewId="0">
      <selection activeCell="N38" sqref="N38"/>
    </sheetView>
  </sheetViews>
  <sheetFormatPr defaultColWidth="12" defaultRowHeight="10" x14ac:dyDescent="0.2"/>
  <sheetData>
    <row r="3" spans="1:1" ht="25" x14ac:dyDescent="0.5">
      <c r="A3" s="1" t="s">
        <v>0</v>
      </c>
    </row>
    <row r="6" spans="1:1" ht="18" x14ac:dyDescent="0.4">
      <c r="A6" s="2" t="s">
        <v>402</v>
      </c>
    </row>
    <row r="7" spans="1:1" ht="16.5" x14ac:dyDescent="0.35">
      <c r="A7" s="3" t="s">
        <v>1</v>
      </c>
    </row>
    <row r="9" spans="1:1" ht="18" x14ac:dyDescent="0.4">
      <c r="A9" s="2" t="s">
        <v>393</v>
      </c>
    </row>
    <row r="15" spans="1:1" ht="14" x14ac:dyDescent="0.3">
      <c r="A15" s="4"/>
    </row>
    <row r="16" spans="1:1" ht="14" x14ac:dyDescent="0.3">
      <c r="A16" s="4" t="s">
        <v>2</v>
      </c>
    </row>
    <row r="27" spans="1:1" x14ac:dyDescent="0.2">
      <c r="A27" t="s">
        <v>3</v>
      </c>
    </row>
    <row r="28" spans="1:1" x14ac:dyDescent="0.2">
      <c r="A28" s="40" t="s">
        <v>401</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zoomScale="160" zoomScaleNormal="160" workbookViewId="0">
      <selection activeCell="P19" sqref="P19"/>
    </sheetView>
  </sheetViews>
  <sheetFormatPr defaultColWidth="12" defaultRowHeight="10" x14ac:dyDescent="0.2"/>
  <cols>
    <col min="1" max="1" width="32.6640625" customWidth="1"/>
  </cols>
  <sheetData>
    <row r="1" spans="1:2" ht="15.5" x14ac:dyDescent="0.35">
      <c r="A1" s="5" t="s">
        <v>4</v>
      </c>
    </row>
    <row r="4" spans="1:2" x14ac:dyDescent="0.2">
      <c r="A4" s="6" t="s">
        <v>5</v>
      </c>
      <c r="B4" s="6" t="s">
        <v>4</v>
      </c>
    </row>
    <row r="6" spans="1:2" x14ac:dyDescent="0.2">
      <c r="A6" s="7" t="str">
        <f>HYPERLINK("#'Toelichting'!A1", "Toelichting")</f>
        <v>Toelichting</v>
      </c>
      <c r="B6" t="s">
        <v>6</v>
      </c>
    </row>
    <row r="7" spans="1:2" x14ac:dyDescent="0.2">
      <c r="A7" s="7" t="str">
        <f>HYPERLINK("#'Bronbestanden'!A1", "Bronbestanden")</f>
        <v>Bronbestanden</v>
      </c>
      <c r="B7" t="s">
        <v>7</v>
      </c>
    </row>
    <row r="9" spans="1:2" x14ac:dyDescent="0.2">
      <c r="A9" s="14" t="s">
        <v>392</v>
      </c>
      <c r="B9" t="s">
        <v>404</v>
      </c>
    </row>
    <row r="12" spans="1:2" ht="10.5" x14ac:dyDescent="0.25">
      <c r="A12" s="8" t="s">
        <v>8</v>
      </c>
    </row>
    <row r="13" spans="1:2" x14ac:dyDescent="0.2">
      <c r="A13" t="s">
        <v>9</v>
      </c>
    </row>
    <row r="14" spans="1:2" x14ac:dyDescent="0.2">
      <c r="A14" t="s">
        <v>10</v>
      </c>
    </row>
    <row r="15" spans="1:2" x14ac:dyDescent="0.2">
      <c r="A15" t="s">
        <v>11</v>
      </c>
    </row>
    <row r="16" spans="1:2" x14ac:dyDescent="0.2">
      <c r="A16" t="s">
        <v>12</v>
      </c>
    </row>
    <row r="18" spans="1:1" x14ac:dyDescent="0.2">
      <c r="A18" t="s">
        <v>400</v>
      </c>
    </row>
    <row r="19" spans="1:1" x14ac:dyDescent="0.2">
      <c r="A19" t="s">
        <v>13</v>
      </c>
    </row>
    <row r="20" spans="1:1" x14ac:dyDescent="0.2">
      <c r="A20" s="7" t="str">
        <f>HYPERLINK("mailto:asd@cbs.nl","asd@cbs.nl")</f>
        <v>asd@cbs.nl</v>
      </c>
    </row>
  </sheetData>
  <hyperlinks>
    <hyperlink ref="A9" location="'LKS 2021'!A1" display="LKS 2021"/>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zoomScale="120" zoomScaleNormal="120" workbookViewId="0">
      <selection activeCell="H13" sqref="H13"/>
    </sheetView>
  </sheetViews>
  <sheetFormatPr defaultColWidth="10.6640625" defaultRowHeight="14.5" x14ac:dyDescent="0.35"/>
  <cols>
    <col min="1" max="1" width="115.44140625" style="25" customWidth="1"/>
    <col min="2" max="16384" width="10.6640625" style="16"/>
  </cols>
  <sheetData>
    <row r="1" spans="1:1" ht="15.5" x14ac:dyDescent="0.35">
      <c r="A1" s="15" t="s">
        <v>6</v>
      </c>
    </row>
    <row r="2" spans="1:1" ht="12.75" customHeight="1" x14ac:dyDescent="0.35">
      <c r="A2" s="17"/>
    </row>
    <row r="3" spans="1:1" ht="14.25" customHeight="1" x14ac:dyDescent="0.35">
      <c r="A3" s="18" t="s">
        <v>360</v>
      </c>
    </row>
    <row r="4" spans="1:1" ht="4.5" customHeight="1" x14ac:dyDescent="0.35">
      <c r="A4" s="18"/>
    </row>
    <row r="5" spans="1:1" ht="62.5" x14ac:dyDescent="0.35">
      <c r="A5" s="19" t="s">
        <v>398</v>
      </c>
    </row>
    <row r="6" spans="1:1" ht="12.75" customHeight="1" x14ac:dyDescent="0.35">
      <c r="A6" s="17"/>
    </row>
    <row r="7" spans="1:1" ht="14.25" customHeight="1" x14ac:dyDescent="0.35">
      <c r="A7" s="18" t="s">
        <v>361</v>
      </c>
    </row>
    <row r="8" spans="1:1" ht="4.5" customHeight="1" x14ac:dyDescent="0.35">
      <c r="A8" s="18"/>
    </row>
    <row r="9" spans="1:1" ht="37.5" x14ac:dyDescent="0.35">
      <c r="A9" s="19" t="s">
        <v>399</v>
      </c>
    </row>
    <row r="10" spans="1:1" ht="12.75" customHeight="1" x14ac:dyDescent="0.35">
      <c r="A10" s="19"/>
    </row>
    <row r="11" spans="1:1" ht="14.25" customHeight="1" x14ac:dyDescent="0.35">
      <c r="A11" s="18" t="s">
        <v>362</v>
      </c>
    </row>
    <row r="12" spans="1:1" ht="4.5" customHeight="1" x14ac:dyDescent="0.35">
      <c r="A12" s="18"/>
    </row>
    <row r="13" spans="1:1" ht="96" customHeight="1" x14ac:dyDescent="0.35">
      <c r="A13" s="19" t="s">
        <v>395</v>
      </c>
    </row>
    <row r="14" spans="1:1" ht="12.75" customHeight="1" x14ac:dyDescent="0.35">
      <c r="A14" s="19"/>
    </row>
    <row r="15" spans="1:1" ht="14.25" customHeight="1" x14ac:dyDescent="0.35">
      <c r="A15" s="18" t="s">
        <v>363</v>
      </c>
    </row>
    <row r="16" spans="1:1" ht="4.5" customHeight="1" x14ac:dyDescent="0.35">
      <c r="A16" s="18"/>
    </row>
    <row r="17" spans="1:1" ht="12.75" customHeight="1" x14ac:dyDescent="0.35">
      <c r="A17" s="20" t="s">
        <v>364</v>
      </c>
    </row>
    <row r="18" spans="1:1" ht="19.5" customHeight="1" x14ac:dyDescent="0.35">
      <c r="A18" s="21" t="s">
        <v>365</v>
      </c>
    </row>
    <row r="19" spans="1:1" ht="12.75" customHeight="1" x14ac:dyDescent="0.35">
      <c r="A19" s="21"/>
    </row>
    <row r="20" spans="1:1" ht="12.75" customHeight="1" x14ac:dyDescent="0.35">
      <c r="A20" s="21"/>
    </row>
    <row r="21" spans="1:1" x14ac:dyDescent="0.35">
      <c r="A21" s="18" t="s">
        <v>366</v>
      </c>
    </row>
    <row r="22" spans="1:1" ht="4.5" customHeight="1" x14ac:dyDescent="0.35">
      <c r="A22" s="18"/>
    </row>
    <row r="23" spans="1:1" ht="12.75" customHeight="1" x14ac:dyDescent="0.35">
      <c r="A23" s="22"/>
    </row>
    <row r="24" spans="1:1" ht="135" customHeight="1" x14ac:dyDescent="0.35">
      <c r="A24" s="22" t="s">
        <v>396</v>
      </c>
    </row>
    <row r="25" spans="1:1" ht="12.75" customHeight="1" x14ac:dyDescent="0.35">
      <c r="A25" s="22"/>
    </row>
    <row r="26" spans="1:1" ht="50.5" x14ac:dyDescent="0.35">
      <c r="A26" s="23" t="s">
        <v>397</v>
      </c>
    </row>
    <row r="27" spans="1:1" ht="12.75" customHeight="1" x14ac:dyDescent="0.35">
      <c r="A27" s="23"/>
    </row>
    <row r="28" spans="1:1" ht="83.25" customHeight="1" x14ac:dyDescent="0.35">
      <c r="A28" s="19" t="s">
        <v>403</v>
      </c>
    </row>
    <row r="29" spans="1:1" ht="12.75" customHeight="1" x14ac:dyDescent="0.35">
      <c r="A29" s="23"/>
    </row>
    <row r="30" spans="1:1" ht="313" x14ac:dyDescent="0.35">
      <c r="A30" s="24" t="s">
        <v>367</v>
      </c>
    </row>
    <row r="31" spans="1:1" ht="12.75" customHeight="1" x14ac:dyDescent="0.35">
      <c r="A31" s="24"/>
    </row>
    <row r="32" spans="1:1" ht="75.5" x14ac:dyDescent="0.35">
      <c r="A32" s="24" t="s">
        <v>368</v>
      </c>
    </row>
    <row r="33" spans="1:1" x14ac:dyDescent="0.35">
      <c r="A33" s="24"/>
    </row>
    <row r="34" spans="1:1" x14ac:dyDescent="0.35">
      <c r="A34" s="18" t="s">
        <v>369</v>
      </c>
    </row>
    <row r="35" spans="1:1" ht="4.5" customHeight="1" x14ac:dyDescent="0.35">
      <c r="A35" s="18"/>
    </row>
    <row r="36" spans="1:1" ht="12.75" customHeight="1" x14ac:dyDescent="0.35">
      <c r="A36" s="44" t="s">
        <v>370</v>
      </c>
    </row>
    <row r="37" spans="1:1" ht="12.75" customHeight="1" x14ac:dyDescent="0.35">
      <c r="A37" s="44" t="s">
        <v>371</v>
      </c>
    </row>
    <row r="38" spans="1:1" ht="12.75" customHeight="1" x14ac:dyDescent="0.35">
      <c r="A38" s="44" t="s">
        <v>372</v>
      </c>
    </row>
    <row r="39" spans="1:1" ht="12.75" customHeight="1" x14ac:dyDescent="0.35">
      <c r="A39" s="45" t="s">
        <v>373</v>
      </c>
    </row>
    <row r="40" spans="1:1" ht="12.75" customHeight="1" x14ac:dyDescent="0.35">
      <c r="A40" s="45" t="s">
        <v>374</v>
      </c>
    </row>
    <row r="41" spans="1:1" ht="12.75" customHeight="1" x14ac:dyDescent="0.35">
      <c r="A41" s="45" t="s">
        <v>375</v>
      </c>
    </row>
    <row r="45" spans="1:1" x14ac:dyDescent="0.35">
      <c r="A45" s="41"/>
    </row>
    <row r="46" spans="1:1" x14ac:dyDescent="0.35">
      <c r="A46" s="41"/>
    </row>
    <row r="47" spans="1:1" x14ac:dyDescent="0.35">
      <c r="A47" s="41"/>
    </row>
    <row r="48" spans="1:1" x14ac:dyDescent="0.35">
      <c r="A48" s="41"/>
    </row>
    <row r="49" spans="1:1" x14ac:dyDescent="0.35">
      <c r="A49" s="41"/>
    </row>
    <row r="50" spans="1:1" x14ac:dyDescent="0.35">
      <c r="A50" s="41"/>
    </row>
    <row r="51" spans="1:1" x14ac:dyDescent="0.35">
      <c r="A51" s="41"/>
    </row>
    <row r="52" spans="1:1" x14ac:dyDescent="0.35">
      <c r="A52" s="41"/>
    </row>
    <row r="55" spans="1:1" ht="110.25" customHeight="1" x14ac:dyDescent="0.35"/>
  </sheetData>
  <pageMargins left="0.70866141732283472" right="0.70866141732283472" top="0.74803149606299213" bottom="0.74803149606299213" header="0.31496062992125984" footer="0.31496062992125984"/>
  <pageSetup paperSize="9" scale="92" orientation="portrait" r:id="rId1"/>
  <headerFooter>
    <oddFooter>&amp;R&amp;P/&amp;N</oddFooter>
  </headerFooter>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zoomScaleNormal="100" workbookViewId="0">
      <selection activeCell="B32" sqref="B32"/>
    </sheetView>
  </sheetViews>
  <sheetFormatPr defaultColWidth="9.33203125" defaultRowHeight="14.5" x14ac:dyDescent="0.35"/>
  <cols>
    <col min="1" max="1" width="32.33203125" style="39" customWidth="1"/>
    <col min="2" max="2" width="115.44140625" style="27" customWidth="1"/>
    <col min="3" max="16384" width="9.33203125" style="28"/>
  </cols>
  <sheetData>
    <row r="1" spans="1:2" ht="15.5" x14ac:dyDescent="0.35">
      <c r="A1" s="26" t="s">
        <v>376</v>
      </c>
    </row>
    <row r="2" spans="1:2" ht="15.5" x14ac:dyDescent="0.35">
      <c r="A2" s="26"/>
    </row>
    <row r="3" spans="1:2" x14ac:dyDescent="0.35">
      <c r="A3" s="29" t="s">
        <v>377</v>
      </c>
      <c r="B3" s="30" t="s">
        <v>378</v>
      </c>
    </row>
    <row r="4" spans="1:2" ht="75.75" customHeight="1" x14ac:dyDescent="0.35">
      <c r="A4" s="31" t="s">
        <v>379</v>
      </c>
      <c r="B4" s="32" t="s">
        <v>380</v>
      </c>
    </row>
    <row r="5" spans="1:2" x14ac:dyDescent="0.35">
      <c r="A5" s="31" t="s">
        <v>381</v>
      </c>
      <c r="B5" s="33" t="s">
        <v>382</v>
      </c>
    </row>
    <row r="6" spans="1:2" x14ac:dyDescent="0.35">
      <c r="A6" s="31" t="s">
        <v>383</v>
      </c>
      <c r="B6" s="33" t="s">
        <v>384</v>
      </c>
    </row>
    <row r="7" spans="1:2" x14ac:dyDescent="0.35">
      <c r="A7" s="34" t="s">
        <v>385</v>
      </c>
      <c r="B7" s="35" t="s">
        <v>386</v>
      </c>
    </row>
    <row r="8" spans="1:2" ht="87.5" x14ac:dyDescent="0.35">
      <c r="A8" s="36" t="s">
        <v>387</v>
      </c>
      <c r="B8" s="37" t="s">
        <v>394</v>
      </c>
    </row>
    <row r="9" spans="1:2" x14ac:dyDescent="0.35">
      <c r="A9" s="38"/>
    </row>
    <row r="10" spans="1:2" x14ac:dyDescent="0.35">
      <c r="A10" s="29" t="s">
        <v>377</v>
      </c>
      <c r="B10" s="30" t="s">
        <v>388</v>
      </c>
    </row>
    <row r="11" spans="1:2" ht="75" x14ac:dyDescent="0.35">
      <c r="A11" s="31" t="s">
        <v>379</v>
      </c>
      <c r="B11" s="32" t="s">
        <v>389</v>
      </c>
    </row>
    <row r="12" spans="1:2" x14ac:dyDescent="0.35">
      <c r="A12" s="31" t="s">
        <v>381</v>
      </c>
      <c r="B12" s="33" t="s">
        <v>390</v>
      </c>
    </row>
    <row r="13" spans="1:2" x14ac:dyDescent="0.35">
      <c r="A13" s="31" t="s">
        <v>383</v>
      </c>
      <c r="B13" s="33" t="s">
        <v>384</v>
      </c>
    </row>
    <row r="14" spans="1:2" x14ac:dyDescent="0.35">
      <c r="A14" s="34" t="s">
        <v>385</v>
      </c>
      <c r="B14" s="33" t="s">
        <v>386</v>
      </c>
    </row>
    <row r="15" spans="1:2" ht="60.75" customHeight="1" x14ac:dyDescent="0.35">
      <c r="A15" s="36" t="s">
        <v>387</v>
      </c>
      <c r="B15" s="37" t="s">
        <v>391</v>
      </c>
    </row>
  </sheetData>
  <pageMargins left="0.70866141732283472" right="0.70866141732283472" top="0.74803149606299213" bottom="0.74803149606299213" header="0.31496062992125984" footer="0.31496062992125984"/>
  <pageSetup paperSize="9" scale="70" orientation="landscape"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2"/>
  <sheetViews>
    <sheetView showGridLines="0" tabSelected="1" topLeftCell="A298" workbookViewId="0">
      <selection activeCell="P34" sqref="P34"/>
    </sheetView>
  </sheetViews>
  <sheetFormatPr defaultColWidth="12" defaultRowHeight="10" x14ac:dyDescent="0.2"/>
  <cols>
    <col min="1" max="1" width="10.6640625" customWidth="1"/>
    <col min="2" max="2" width="34.6640625" customWidth="1"/>
    <col min="3" max="3" width="2.6640625" customWidth="1"/>
    <col min="4" max="4" width="15.6640625" customWidth="1"/>
  </cols>
  <sheetData>
    <row r="1" spans="1:4" ht="15" customHeight="1" x14ac:dyDescent="0.2">
      <c r="A1" s="43" t="s">
        <v>392</v>
      </c>
    </row>
    <row r="2" spans="1:4" ht="15" customHeight="1" x14ac:dyDescent="0.2">
      <c r="A2" s="43" t="s">
        <v>404</v>
      </c>
    </row>
    <row r="4" spans="1:4" x14ac:dyDescent="0.2">
      <c r="A4" s="11"/>
      <c r="B4" s="11"/>
      <c r="C4" s="11"/>
      <c r="D4" s="11"/>
    </row>
    <row r="5" spans="1:4" x14ac:dyDescent="0.2">
      <c r="A5" t="s">
        <v>2</v>
      </c>
      <c r="B5" t="s">
        <v>2</v>
      </c>
      <c r="D5" s="9" t="s">
        <v>14</v>
      </c>
    </row>
    <row r="7" spans="1:4" x14ac:dyDescent="0.2">
      <c r="A7" s="10" t="s">
        <v>15</v>
      </c>
      <c r="B7" s="42" t="s">
        <v>2</v>
      </c>
      <c r="D7" s="12">
        <v>26800</v>
      </c>
    </row>
    <row r="9" spans="1:4" x14ac:dyDescent="0.2">
      <c r="A9" s="10" t="s">
        <v>16</v>
      </c>
      <c r="B9" s="10" t="s">
        <v>17</v>
      </c>
      <c r="D9" s="12">
        <v>440</v>
      </c>
    </row>
    <row r="10" spans="1:4" x14ac:dyDescent="0.2">
      <c r="A10" t="s">
        <v>2</v>
      </c>
      <c r="B10" s="10" t="s">
        <v>18</v>
      </c>
      <c r="D10" s="12">
        <v>400</v>
      </c>
    </row>
    <row r="11" spans="1:4" x14ac:dyDescent="0.2">
      <c r="A11" t="s">
        <v>2</v>
      </c>
      <c r="B11" s="10" t="s">
        <v>19</v>
      </c>
      <c r="D11" s="12">
        <v>140</v>
      </c>
    </row>
    <row r="12" spans="1:4" x14ac:dyDescent="0.2">
      <c r="A12" t="s">
        <v>2</v>
      </c>
      <c r="B12" s="10" t="s">
        <v>20</v>
      </c>
      <c r="D12" s="12">
        <v>70</v>
      </c>
    </row>
    <row r="13" spans="1:4" x14ac:dyDescent="0.2">
      <c r="A13" t="s">
        <v>2</v>
      </c>
      <c r="B13" s="10" t="s">
        <v>21</v>
      </c>
      <c r="D13" s="12">
        <v>10</v>
      </c>
    </row>
    <row r="14" spans="1:4" x14ac:dyDescent="0.2">
      <c r="A14" t="s">
        <v>2</v>
      </c>
      <c r="B14" s="10" t="s">
        <v>22</v>
      </c>
      <c r="D14" s="12">
        <v>60</v>
      </c>
    </row>
    <row r="15" spans="1:4" x14ac:dyDescent="0.2">
      <c r="A15" t="s">
        <v>2</v>
      </c>
      <c r="B15" s="10" t="s">
        <v>23</v>
      </c>
      <c r="D15" s="12">
        <v>10</v>
      </c>
    </row>
    <row r="16" spans="1:4" x14ac:dyDescent="0.2">
      <c r="A16" t="s">
        <v>2</v>
      </c>
      <c r="B16" s="10" t="s">
        <v>24</v>
      </c>
      <c r="D16" s="12">
        <v>30</v>
      </c>
    </row>
    <row r="17" spans="1:4" x14ac:dyDescent="0.2">
      <c r="A17" t="s">
        <v>2</v>
      </c>
      <c r="B17" s="10" t="s">
        <v>25</v>
      </c>
      <c r="D17" s="12">
        <v>110</v>
      </c>
    </row>
    <row r="18" spans="1:4" x14ac:dyDescent="0.2">
      <c r="A18" t="s">
        <v>2</v>
      </c>
      <c r="B18" s="10" t="s">
        <v>26</v>
      </c>
      <c r="D18" s="12">
        <v>160</v>
      </c>
    </row>
    <row r="19" spans="1:4" x14ac:dyDescent="0.2">
      <c r="A19" t="s">
        <v>2</v>
      </c>
      <c r="B19" s="10" t="s">
        <v>27</v>
      </c>
      <c r="D19" s="12">
        <v>50</v>
      </c>
    </row>
    <row r="20" spans="1:4" x14ac:dyDescent="0.2">
      <c r="A20" t="s">
        <v>2</v>
      </c>
      <c r="B20" s="10" t="s">
        <v>28</v>
      </c>
      <c r="D20" s="12">
        <v>50</v>
      </c>
    </row>
    <row r="21" spans="1:4" x14ac:dyDescent="0.2">
      <c r="A21" t="s">
        <v>2</v>
      </c>
      <c r="B21" s="10" t="s">
        <v>29</v>
      </c>
      <c r="D21" s="12">
        <v>0</v>
      </c>
    </row>
    <row r="22" spans="1:4" x14ac:dyDescent="0.2">
      <c r="A22" t="s">
        <v>2</v>
      </c>
      <c r="B22" s="10" t="s">
        <v>30</v>
      </c>
      <c r="D22" s="12">
        <v>120</v>
      </c>
    </row>
    <row r="23" spans="1:4" x14ac:dyDescent="0.2">
      <c r="A23" t="s">
        <v>2</v>
      </c>
      <c r="B23" s="10" t="s">
        <v>31</v>
      </c>
      <c r="D23" s="12">
        <v>0</v>
      </c>
    </row>
    <row r="24" spans="1:4" x14ac:dyDescent="0.2">
      <c r="A24" t="s">
        <v>2</v>
      </c>
      <c r="B24" s="10" t="s">
        <v>32</v>
      </c>
      <c r="D24" s="12">
        <v>0</v>
      </c>
    </row>
    <row r="25" spans="1:4" x14ac:dyDescent="0.2">
      <c r="A25" t="s">
        <v>2</v>
      </c>
      <c r="B25" s="10" t="s">
        <v>33</v>
      </c>
      <c r="D25" s="12">
        <v>70</v>
      </c>
    </row>
    <row r="26" spans="1:4" x14ac:dyDescent="0.2">
      <c r="A26" t="s">
        <v>2</v>
      </c>
      <c r="B26" s="10" t="s">
        <v>34</v>
      </c>
      <c r="D26" s="12">
        <v>140</v>
      </c>
    </row>
    <row r="27" spans="1:4" x14ac:dyDescent="0.2">
      <c r="A27" t="s">
        <v>2</v>
      </c>
      <c r="B27" s="10" t="s">
        <v>35</v>
      </c>
      <c r="D27" s="12">
        <v>50</v>
      </c>
    </row>
    <row r="28" spans="1:4" x14ac:dyDescent="0.2">
      <c r="A28" t="s">
        <v>2</v>
      </c>
      <c r="B28" s="10" t="s">
        <v>36</v>
      </c>
      <c r="D28" s="12">
        <v>310</v>
      </c>
    </row>
    <row r="29" spans="1:4" x14ac:dyDescent="0.2">
      <c r="A29" t="s">
        <v>2</v>
      </c>
      <c r="B29" s="10" t="s">
        <v>37</v>
      </c>
      <c r="D29" s="12">
        <v>130</v>
      </c>
    </row>
    <row r="30" spans="1:4" x14ac:dyDescent="0.2">
      <c r="A30" t="s">
        <v>2</v>
      </c>
      <c r="B30" s="10" t="s">
        <v>38</v>
      </c>
      <c r="D30" s="12">
        <v>60</v>
      </c>
    </row>
    <row r="31" spans="1:4" x14ac:dyDescent="0.2">
      <c r="A31" t="s">
        <v>2</v>
      </c>
      <c r="B31" s="10" t="s">
        <v>39</v>
      </c>
      <c r="D31" s="12">
        <v>170</v>
      </c>
    </row>
    <row r="32" spans="1:4" x14ac:dyDescent="0.2">
      <c r="A32" t="s">
        <v>2</v>
      </c>
      <c r="B32" s="10" t="s">
        <v>40</v>
      </c>
      <c r="D32" s="12">
        <v>50</v>
      </c>
    </row>
    <row r="33" spans="1:4" x14ac:dyDescent="0.2">
      <c r="A33" t="s">
        <v>2</v>
      </c>
      <c r="B33" s="10" t="s">
        <v>41</v>
      </c>
      <c r="D33" s="12">
        <v>40</v>
      </c>
    </row>
    <row r="34" spans="1:4" x14ac:dyDescent="0.2">
      <c r="A34" t="s">
        <v>2</v>
      </c>
      <c r="B34" s="10" t="s">
        <v>42</v>
      </c>
      <c r="D34" s="12">
        <v>200</v>
      </c>
    </row>
    <row r="35" spans="1:4" x14ac:dyDescent="0.2">
      <c r="A35" t="s">
        <v>2</v>
      </c>
      <c r="B35" s="10" t="s">
        <v>43</v>
      </c>
      <c r="D35" s="12">
        <v>370</v>
      </c>
    </row>
    <row r="36" spans="1:4" x14ac:dyDescent="0.2">
      <c r="A36" t="s">
        <v>2</v>
      </c>
      <c r="B36" s="10" t="s">
        <v>44</v>
      </c>
      <c r="D36" s="12">
        <v>50</v>
      </c>
    </row>
    <row r="37" spans="1:4" x14ac:dyDescent="0.2">
      <c r="A37" t="s">
        <v>2</v>
      </c>
      <c r="B37" s="10" t="s">
        <v>45</v>
      </c>
      <c r="D37" s="12">
        <v>140</v>
      </c>
    </row>
    <row r="38" spans="1:4" x14ac:dyDescent="0.2">
      <c r="A38" t="s">
        <v>2</v>
      </c>
      <c r="B38" s="10" t="s">
        <v>46</v>
      </c>
      <c r="D38" s="12">
        <v>60</v>
      </c>
    </row>
    <row r="39" spans="1:4" x14ac:dyDescent="0.2">
      <c r="A39" t="s">
        <v>2</v>
      </c>
      <c r="B39" s="10" t="s">
        <v>47</v>
      </c>
      <c r="D39" s="12">
        <v>200</v>
      </c>
    </row>
    <row r="40" spans="1:4" x14ac:dyDescent="0.2">
      <c r="A40" t="s">
        <v>2</v>
      </c>
      <c r="B40" s="10" t="s">
        <v>48</v>
      </c>
      <c r="D40" s="12">
        <v>100</v>
      </c>
    </row>
    <row r="41" spans="1:4" x14ac:dyDescent="0.2">
      <c r="A41" t="s">
        <v>2</v>
      </c>
      <c r="B41" s="10" t="s">
        <v>49</v>
      </c>
      <c r="D41" s="12">
        <v>60</v>
      </c>
    </row>
    <row r="42" spans="1:4" x14ac:dyDescent="0.2">
      <c r="A42" t="s">
        <v>2</v>
      </c>
      <c r="B42" s="10" t="s">
        <v>50</v>
      </c>
      <c r="D42" s="12">
        <v>120</v>
      </c>
    </row>
    <row r="43" spans="1:4" x14ac:dyDescent="0.2">
      <c r="A43" t="s">
        <v>2</v>
      </c>
      <c r="B43" s="10" t="s">
        <v>51</v>
      </c>
      <c r="D43" s="12">
        <v>60</v>
      </c>
    </row>
    <row r="44" spans="1:4" x14ac:dyDescent="0.2">
      <c r="A44" t="s">
        <v>2</v>
      </c>
      <c r="B44" s="10" t="s">
        <v>52</v>
      </c>
      <c r="D44" s="12">
        <v>50</v>
      </c>
    </row>
    <row r="45" spans="1:4" x14ac:dyDescent="0.2">
      <c r="A45" t="s">
        <v>2</v>
      </c>
      <c r="B45" s="10" t="s">
        <v>53</v>
      </c>
      <c r="D45" s="12">
        <v>20</v>
      </c>
    </row>
    <row r="46" spans="1:4" x14ac:dyDescent="0.2">
      <c r="A46" t="s">
        <v>2</v>
      </c>
      <c r="B46" s="10" t="s">
        <v>54</v>
      </c>
      <c r="D46" s="12">
        <v>30</v>
      </c>
    </row>
    <row r="47" spans="1:4" x14ac:dyDescent="0.2">
      <c r="A47" t="s">
        <v>2</v>
      </c>
      <c r="B47" s="10" t="s">
        <v>55</v>
      </c>
      <c r="D47" s="12">
        <v>30</v>
      </c>
    </row>
    <row r="48" spans="1:4" x14ac:dyDescent="0.2">
      <c r="A48" t="s">
        <v>2</v>
      </c>
      <c r="B48" s="10" t="s">
        <v>56</v>
      </c>
      <c r="D48" s="12">
        <v>40</v>
      </c>
    </row>
    <row r="49" spans="1:4" x14ac:dyDescent="0.2">
      <c r="A49" t="s">
        <v>2</v>
      </c>
      <c r="B49" s="10" t="s">
        <v>57</v>
      </c>
      <c r="D49" s="12">
        <v>40</v>
      </c>
    </row>
    <row r="50" spans="1:4" x14ac:dyDescent="0.2">
      <c r="A50" t="s">
        <v>2</v>
      </c>
      <c r="B50" s="10" t="s">
        <v>58</v>
      </c>
      <c r="D50" s="12">
        <v>200</v>
      </c>
    </row>
    <row r="51" spans="1:4" x14ac:dyDescent="0.2">
      <c r="A51" t="s">
        <v>2</v>
      </c>
      <c r="B51" s="10" t="s">
        <v>59</v>
      </c>
      <c r="D51" s="12">
        <v>50</v>
      </c>
    </row>
    <row r="52" spans="1:4" x14ac:dyDescent="0.2">
      <c r="A52" t="s">
        <v>2</v>
      </c>
      <c r="B52" s="10" t="s">
        <v>60</v>
      </c>
      <c r="D52" s="12">
        <v>180</v>
      </c>
    </row>
    <row r="53" spans="1:4" x14ac:dyDescent="0.2">
      <c r="A53" t="s">
        <v>2</v>
      </c>
      <c r="B53" s="10" t="s">
        <v>61</v>
      </c>
      <c r="D53" s="12">
        <v>260</v>
      </c>
    </row>
    <row r="54" spans="1:4" x14ac:dyDescent="0.2">
      <c r="A54" t="s">
        <v>2</v>
      </c>
      <c r="B54" s="10" t="s">
        <v>62</v>
      </c>
      <c r="D54" s="12">
        <v>90</v>
      </c>
    </row>
    <row r="55" spans="1:4" x14ac:dyDescent="0.2">
      <c r="A55" t="s">
        <v>2</v>
      </c>
      <c r="B55" s="10" t="s">
        <v>63</v>
      </c>
      <c r="D55" s="12">
        <v>20</v>
      </c>
    </row>
    <row r="56" spans="1:4" x14ac:dyDescent="0.2">
      <c r="A56" t="s">
        <v>2</v>
      </c>
      <c r="B56" s="10" t="s">
        <v>64</v>
      </c>
      <c r="D56" s="12">
        <v>60</v>
      </c>
    </row>
    <row r="57" spans="1:4" x14ac:dyDescent="0.2">
      <c r="A57" t="s">
        <v>2</v>
      </c>
      <c r="B57" s="10" t="s">
        <v>65</v>
      </c>
      <c r="D57" s="12">
        <v>20</v>
      </c>
    </row>
    <row r="58" spans="1:4" x14ac:dyDescent="0.2">
      <c r="A58" t="s">
        <v>2</v>
      </c>
      <c r="B58" s="10" t="s">
        <v>66</v>
      </c>
      <c r="D58" s="12">
        <v>60</v>
      </c>
    </row>
    <row r="59" spans="1:4" x14ac:dyDescent="0.2">
      <c r="A59" t="s">
        <v>2</v>
      </c>
      <c r="B59" s="10" t="s">
        <v>67</v>
      </c>
      <c r="D59" s="12">
        <v>20</v>
      </c>
    </row>
    <row r="60" spans="1:4" x14ac:dyDescent="0.2">
      <c r="A60" t="s">
        <v>2</v>
      </c>
      <c r="B60" s="10" t="s">
        <v>68</v>
      </c>
      <c r="D60" s="12">
        <v>170</v>
      </c>
    </row>
    <row r="61" spans="1:4" x14ac:dyDescent="0.2">
      <c r="A61" t="s">
        <v>2</v>
      </c>
      <c r="B61" s="10" t="s">
        <v>69</v>
      </c>
      <c r="D61" s="12">
        <v>30</v>
      </c>
    </row>
    <row r="62" spans="1:4" x14ac:dyDescent="0.2">
      <c r="A62" t="s">
        <v>2</v>
      </c>
      <c r="B62" s="10" t="s">
        <v>70</v>
      </c>
      <c r="D62" s="12">
        <v>40</v>
      </c>
    </row>
    <row r="63" spans="1:4" x14ac:dyDescent="0.2">
      <c r="A63" t="s">
        <v>2</v>
      </c>
      <c r="B63" s="10" t="s">
        <v>71</v>
      </c>
      <c r="D63" s="12">
        <v>140</v>
      </c>
    </row>
    <row r="64" spans="1:4" x14ac:dyDescent="0.2">
      <c r="A64" t="s">
        <v>2</v>
      </c>
      <c r="B64" s="10" t="s">
        <v>72</v>
      </c>
      <c r="D64" s="12">
        <v>40</v>
      </c>
    </row>
    <row r="65" spans="1:4" x14ac:dyDescent="0.2">
      <c r="A65" t="s">
        <v>2</v>
      </c>
      <c r="B65" s="10" t="s">
        <v>73</v>
      </c>
      <c r="D65" s="12">
        <v>50</v>
      </c>
    </row>
    <row r="66" spans="1:4" x14ac:dyDescent="0.2">
      <c r="A66" t="s">
        <v>2</v>
      </c>
      <c r="B66" s="10" t="s">
        <v>74</v>
      </c>
      <c r="D66" s="12">
        <v>50</v>
      </c>
    </row>
    <row r="67" spans="1:4" x14ac:dyDescent="0.2">
      <c r="A67" t="s">
        <v>2</v>
      </c>
      <c r="B67" s="10" t="s">
        <v>75</v>
      </c>
      <c r="D67" s="12">
        <v>70</v>
      </c>
    </row>
    <row r="68" spans="1:4" x14ac:dyDescent="0.2">
      <c r="A68" t="s">
        <v>2</v>
      </c>
      <c r="B68" s="10" t="s">
        <v>76</v>
      </c>
      <c r="D68" s="12">
        <v>10</v>
      </c>
    </row>
    <row r="69" spans="1:4" x14ac:dyDescent="0.2">
      <c r="A69" t="s">
        <v>2</v>
      </c>
      <c r="B69" s="10" t="s">
        <v>77</v>
      </c>
      <c r="D69" s="12">
        <v>30</v>
      </c>
    </row>
    <row r="70" spans="1:4" x14ac:dyDescent="0.2">
      <c r="A70" t="s">
        <v>2</v>
      </c>
      <c r="B70" s="10" t="s">
        <v>78</v>
      </c>
      <c r="D70" s="12">
        <v>10</v>
      </c>
    </row>
    <row r="71" spans="1:4" x14ac:dyDescent="0.2">
      <c r="A71" t="s">
        <v>2</v>
      </c>
      <c r="B71" s="10" t="s">
        <v>79</v>
      </c>
      <c r="D71" s="12">
        <v>30</v>
      </c>
    </row>
    <row r="72" spans="1:4" x14ac:dyDescent="0.2">
      <c r="A72" t="s">
        <v>2</v>
      </c>
      <c r="B72" s="10" t="s">
        <v>80</v>
      </c>
      <c r="D72" s="12">
        <v>40</v>
      </c>
    </row>
    <row r="73" spans="1:4" x14ac:dyDescent="0.2">
      <c r="A73" t="s">
        <v>2</v>
      </c>
      <c r="B73" s="10" t="s">
        <v>81</v>
      </c>
      <c r="D73" s="12">
        <v>60</v>
      </c>
    </row>
    <row r="74" spans="1:4" x14ac:dyDescent="0.2">
      <c r="A74" t="s">
        <v>2</v>
      </c>
      <c r="B74" s="10" t="s">
        <v>82</v>
      </c>
      <c r="D74" s="12">
        <v>250</v>
      </c>
    </row>
    <row r="75" spans="1:4" x14ac:dyDescent="0.2">
      <c r="A75" t="s">
        <v>2</v>
      </c>
      <c r="B75" s="10" t="s">
        <v>83</v>
      </c>
      <c r="D75" s="12">
        <v>40</v>
      </c>
    </row>
    <row r="76" spans="1:4" x14ac:dyDescent="0.2">
      <c r="A76" t="s">
        <v>2</v>
      </c>
      <c r="B76" s="10" t="s">
        <v>84</v>
      </c>
      <c r="D76" s="12">
        <v>50</v>
      </c>
    </row>
    <row r="77" spans="1:4" x14ac:dyDescent="0.2">
      <c r="A77" t="s">
        <v>2</v>
      </c>
      <c r="B77" s="10" t="s">
        <v>85</v>
      </c>
      <c r="D77" s="12">
        <v>50</v>
      </c>
    </row>
    <row r="78" spans="1:4" x14ac:dyDescent="0.2">
      <c r="A78" t="s">
        <v>2</v>
      </c>
      <c r="B78" s="10" t="s">
        <v>86</v>
      </c>
      <c r="D78" s="12">
        <v>70</v>
      </c>
    </row>
    <row r="79" spans="1:4" x14ac:dyDescent="0.2">
      <c r="A79" t="s">
        <v>2</v>
      </c>
      <c r="B79" s="10" t="s">
        <v>87</v>
      </c>
      <c r="D79" s="12">
        <v>0</v>
      </c>
    </row>
    <row r="80" spans="1:4" x14ac:dyDescent="0.2">
      <c r="A80" t="s">
        <v>2</v>
      </c>
      <c r="B80" s="10" t="s">
        <v>88</v>
      </c>
      <c r="D80" s="12">
        <v>20</v>
      </c>
    </row>
    <row r="81" spans="1:4" x14ac:dyDescent="0.2">
      <c r="A81" t="s">
        <v>2</v>
      </c>
      <c r="B81" s="10" t="s">
        <v>89</v>
      </c>
      <c r="D81" s="12">
        <v>140</v>
      </c>
    </row>
    <row r="82" spans="1:4" x14ac:dyDescent="0.2">
      <c r="A82" t="s">
        <v>2</v>
      </c>
      <c r="B82" s="10" t="s">
        <v>90</v>
      </c>
      <c r="D82" s="12">
        <v>30</v>
      </c>
    </row>
    <row r="83" spans="1:4" x14ac:dyDescent="0.2">
      <c r="A83" t="s">
        <v>2</v>
      </c>
      <c r="B83" s="10" t="s">
        <v>91</v>
      </c>
      <c r="D83" s="12">
        <v>40</v>
      </c>
    </row>
    <row r="84" spans="1:4" x14ac:dyDescent="0.2">
      <c r="A84" t="s">
        <v>2</v>
      </c>
      <c r="B84" s="10" t="s">
        <v>92</v>
      </c>
      <c r="D84" s="12">
        <v>30</v>
      </c>
    </row>
    <row r="85" spans="1:4" x14ac:dyDescent="0.2">
      <c r="A85" t="s">
        <v>2</v>
      </c>
      <c r="B85" s="10" t="s">
        <v>93</v>
      </c>
      <c r="D85" s="12">
        <v>60</v>
      </c>
    </row>
    <row r="86" spans="1:4" x14ac:dyDescent="0.2">
      <c r="A86" t="s">
        <v>2</v>
      </c>
      <c r="B86" s="10" t="s">
        <v>94</v>
      </c>
      <c r="D86" s="12">
        <v>40</v>
      </c>
    </row>
    <row r="87" spans="1:4" x14ac:dyDescent="0.2">
      <c r="A87" t="s">
        <v>2</v>
      </c>
      <c r="B87" s="10" t="s">
        <v>95</v>
      </c>
      <c r="D87" s="12">
        <v>60</v>
      </c>
    </row>
    <row r="88" spans="1:4" x14ac:dyDescent="0.2">
      <c r="A88" t="s">
        <v>2</v>
      </c>
      <c r="B88" s="10" t="s">
        <v>96</v>
      </c>
      <c r="D88" s="12">
        <v>60</v>
      </c>
    </row>
    <row r="89" spans="1:4" x14ac:dyDescent="0.2">
      <c r="A89" t="s">
        <v>2</v>
      </c>
      <c r="B89" s="10" t="s">
        <v>97</v>
      </c>
      <c r="D89" s="12">
        <v>130</v>
      </c>
    </row>
    <row r="90" spans="1:4" x14ac:dyDescent="0.2">
      <c r="A90" t="s">
        <v>2</v>
      </c>
      <c r="B90" s="10" t="s">
        <v>98</v>
      </c>
      <c r="D90" s="12">
        <v>50</v>
      </c>
    </row>
    <row r="91" spans="1:4" x14ac:dyDescent="0.2">
      <c r="A91" t="s">
        <v>2</v>
      </c>
      <c r="B91" s="10" t="s">
        <v>99</v>
      </c>
      <c r="D91" s="12">
        <v>60</v>
      </c>
    </row>
    <row r="92" spans="1:4" x14ac:dyDescent="0.2">
      <c r="A92" t="s">
        <v>2</v>
      </c>
      <c r="B92" s="10" t="s">
        <v>100</v>
      </c>
      <c r="D92" s="12">
        <v>160</v>
      </c>
    </row>
    <row r="93" spans="1:4" x14ac:dyDescent="0.2">
      <c r="A93" t="s">
        <v>2</v>
      </c>
      <c r="B93" s="10" t="s">
        <v>101</v>
      </c>
      <c r="D93" s="12">
        <v>10</v>
      </c>
    </row>
    <row r="94" spans="1:4" x14ac:dyDescent="0.2">
      <c r="A94" t="s">
        <v>2</v>
      </c>
      <c r="B94" s="10" t="s">
        <v>102</v>
      </c>
      <c r="D94" s="12">
        <v>30</v>
      </c>
    </row>
    <row r="95" spans="1:4" x14ac:dyDescent="0.2">
      <c r="A95" t="s">
        <v>2</v>
      </c>
      <c r="B95" s="10" t="s">
        <v>103</v>
      </c>
      <c r="D95" s="12">
        <v>10</v>
      </c>
    </row>
    <row r="96" spans="1:4" x14ac:dyDescent="0.2">
      <c r="A96" t="s">
        <v>2</v>
      </c>
      <c r="B96" s="10" t="s">
        <v>104</v>
      </c>
      <c r="D96" s="12">
        <v>20</v>
      </c>
    </row>
    <row r="97" spans="1:4" x14ac:dyDescent="0.2">
      <c r="A97" t="s">
        <v>2</v>
      </c>
      <c r="B97" s="10" t="s">
        <v>105</v>
      </c>
      <c r="D97" s="12">
        <v>10</v>
      </c>
    </row>
    <row r="98" spans="1:4" x14ac:dyDescent="0.2">
      <c r="A98" t="s">
        <v>2</v>
      </c>
      <c r="B98" s="10" t="s">
        <v>106</v>
      </c>
      <c r="D98" s="12">
        <v>30</v>
      </c>
    </row>
    <row r="99" spans="1:4" x14ac:dyDescent="0.2">
      <c r="A99" t="s">
        <v>2</v>
      </c>
      <c r="B99" s="10" t="s">
        <v>107</v>
      </c>
      <c r="D99" s="12">
        <v>20</v>
      </c>
    </row>
    <row r="100" spans="1:4" x14ac:dyDescent="0.2">
      <c r="A100" t="s">
        <v>2</v>
      </c>
      <c r="B100" s="10" t="s">
        <v>108</v>
      </c>
      <c r="D100" s="12">
        <v>20</v>
      </c>
    </row>
    <row r="101" spans="1:4" x14ac:dyDescent="0.2">
      <c r="A101" t="s">
        <v>2</v>
      </c>
      <c r="B101" s="10" t="s">
        <v>109</v>
      </c>
      <c r="D101" s="12">
        <v>20</v>
      </c>
    </row>
    <row r="102" spans="1:4" x14ac:dyDescent="0.2">
      <c r="A102" t="s">
        <v>2</v>
      </c>
      <c r="B102" s="10" t="s">
        <v>110</v>
      </c>
      <c r="D102" s="12">
        <v>0</v>
      </c>
    </row>
    <row r="103" spans="1:4" x14ac:dyDescent="0.2">
      <c r="A103" t="s">
        <v>2</v>
      </c>
      <c r="B103" s="10" t="s">
        <v>111</v>
      </c>
      <c r="D103" s="12">
        <v>30</v>
      </c>
    </row>
    <row r="104" spans="1:4" x14ac:dyDescent="0.2">
      <c r="A104" t="s">
        <v>2</v>
      </c>
      <c r="B104" s="10" t="s">
        <v>112</v>
      </c>
      <c r="D104" s="12">
        <v>20</v>
      </c>
    </row>
    <row r="105" spans="1:4" x14ac:dyDescent="0.2">
      <c r="A105" t="s">
        <v>2</v>
      </c>
      <c r="B105" s="10" t="s">
        <v>113</v>
      </c>
      <c r="D105" s="12">
        <v>230</v>
      </c>
    </row>
    <row r="106" spans="1:4" x14ac:dyDescent="0.2">
      <c r="A106" t="s">
        <v>2</v>
      </c>
      <c r="B106" s="10" t="s">
        <v>114</v>
      </c>
      <c r="D106" s="12">
        <v>90</v>
      </c>
    </row>
    <row r="107" spans="1:4" x14ac:dyDescent="0.2">
      <c r="A107" t="s">
        <v>2</v>
      </c>
      <c r="B107" s="10" t="s">
        <v>115</v>
      </c>
      <c r="D107" s="12">
        <v>20</v>
      </c>
    </row>
    <row r="108" spans="1:4" x14ac:dyDescent="0.2">
      <c r="A108" t="s">
        <v>2</v>
      </c>
      <c r="B108" s="10" t="s">
        <v>116</v>
      </c>
      <c r="D108" s="12">
        <v>20</v>
      </c>
    </row>
    <row r="109" spans="1:4" x14ac:dyDescent="0.2">
      <c r="A109" t="s">
        <v>2</v>
      </c>
      <c r="B109" s="10" t="s">
        <v>117</v>
      </c>
      <c r="D109" s="12">
        <v>30</v>
      </c>
    </row>
    <row r="110" spans="1:4" x14ac:dyDescent="0.2">
      <c r="A110" t="s">
        <v>2</v>
      </c>
      <c r="B110" s="10" t="s">
        <v>118</v>
      </c>
      <c r="D110" s="12">
        <v>70</v>
      </c>
    </row>
    <row r="111" spans="1:4" x14ac:dyDescent="0.2">
      <c r="A111" t="s">
        <v>2</v>
      </c>
      <c r="B111" s="10" t="s">
        <v>119</v>
      </c>
      <c r="D111" s="12">
        <v>50</v>
      </c>
    </row>
    <row r="112" spans="1:4" x14ac:dyDescent="0.2">
      <c r="A112" t="s">
        <v>2</v>
      </c>
      <c r="B112" s="10" t="s">
        <v>120</v>
      </c>
      <c r="D112" s="12">
        <v>10</v>
      </c>
    </row>
    <row r="113" spans="1:4" x14ac:dyDescent="0.2">
      <c r="A113" t="s">
        <v>2</v>
      </c>
      <c r="B113" s="10" t="s">
        <v>121</v>
      </c>
      <c r="D113" s="12">
        <v>280</v>
      </c>
    </row>
    <row r="114" spans="1:4" x14ac:dyDescent="0.2">
      <c r="A114" t="s">
        <v>2</v>
      </c>
      <c r="B114" s="10" t="s">
        <v>122</v>
      </c>
      <c r="D114" s="12">
        <v>50</v>
      </c>
    </row>
    <row r="115" spans="1:4" x14ac:dyDescent="0.2">
      <c r="A115" t="s">
        <v>2</v>
      </c>
      <c r="B115" s="10" t="s">
        <v>123</v>
      </c>
      <c r="D115" s="12">
        <v>970</v>
      </c>
    </row>
    <row r="116" spans="1:4" x14ac:dyDescent="0.2">
      <c r="A116" t="s">
        <v>2</v>
      </c>
      <c r="B116" s="10" t="s">
        <v>124</v>
      </c>
      <c r="D116" s="12">
        <v>30</v>
      </c>
    </row>
    <row r="117" spans="1:4" x14ac:dyDescent="0.2">
      <c r="A117" t="s">
        <v>2</v>
      </c>
      <c r="B117" s="10" t="s">
        <v>125</v>
      </c>
      <c r="D117" s="12">
        <v>40</v>
      </c>
    </row>
    <row r="118" spans="1:4" x14ac:dyDescent="0.2">
      <c r="A118" t="s">
        <v>2</v>
      </c>
      <c r="B118" s="10" t="s">
        <v>126</v>
      </c>
      <c r="D118" s="12">
        <v>10</v>
      </c>
    </row>
    <row r="119" spans="1:4" x14ac:dyDescent="0.2">
      <c r="A119" t="s">
        <v>2</v>
      </c>
      <c r="B119" s="10" t="s">
        <v>127</v>
      </c>
      <c r="D119" s="12">
        <v>10</v>
      </c>
    </row>
    <row r="120" spans="1:4" x14ac:dyDescent="0.2">
      <c r="A120" t="s">
        <v>2</v>
      </c>
      <c r="B120" s="10" t="s">
        <v>128</v>
      </c>
      <c r="D120" s="12">
        <v>50</v>
      </c>
    </row>
    <row r="121" spans="1:4" x14ac:dyDescent="0.2">
      <c r="A121" t="s">
        <v>2</v>
      </c>
      <c r="B121" s="10" t="s">
        <v>129</v>
      </c>
      <c r="D121" s="12">
        <v>20</v>
      </c>
    </row>
    <row r="122" spans="1:4" x14ac:dyDescent="0.2">
      <c r="A122" t="s">
        <v>2</v>
      </c>
      <c r="B122" s="10" t="s">
        <v>130</v>
      </c>
      <c r="D122" s="12">
        <v>20</v>
      </c>
    </row>
    <row r="123" spans="1:4" x14ac:dyDescent="0.2">
      <c r="A123" t="s">
        <v>2</v>
      </c>
      <c r="B123" s="10" t="s">
        <v>131</v>
      </c>
      <c r="D123" s="12">
        <v>30</v>
      </c>
    </row>
    <row r="124" spans="1:4" x14ac:dyDescent="0.2">
      <c r="A124" t="s">
        <v>2</v>
      </c>
      <c r="B124" s="10" t="s">
        <v>132</v>
      </c>
      <c r="D124" s="12">
        <v>100</v>
      </c>
    </row>
    <row r="125" spans="1:4" x14ac:dyDescent="0.2">
      <c r="A125" t="s">
        <v>2</v>
      </c>
      <c r="B125" s="10" t="s">
        <v>133</v>
      </c>
      <c r="D125" s="12">
        <v>90</v>
      </c>
    </row>
    <row r="126" spans="1:4" x14ac:dyDescent="0.2">
      <c r="A126" t="s">
        <v>2</v>
      </c>
      <c r="B126" s="10" t="s">
        <v>134</v>
      </c>
      <c r="D126" s="12">
        <v>20</v>
      </c>
    </row>
    <row r="127" spans="1:4" x14ac:dyDescent="0.2">
      <c r="A127" t="s">
        <v>2</v>
      </c>
      <c r="B127" s="10" t="s">
        <v>135</v>
      </c>
      <c r="D127" s="12">
        <v>10</v>
      </c>
    </row>
    <row r="128" spans="1:4" x14ac:dyDescent="0.2">
      <c r="A128" t="s">
        <v>2</v>
      </c>
      <c r="B128" s="10" t="s">
        <v>136</v>
      </c>
      <c r="D128" s="12">
        <v>20</v>
      </c>
    </row>
    <row r="129" spans="1:4" x14ac:dyDescent="0.2">
      <c r="A129" t="s">
        <v>2</v>
      </c>
      <c r="B129" s="10" t="s">
        <v>137</v>
      </c>
      <c r="D129" s="12">
        <v>70</v>
      </c>
    </row>
    <row r="130" spans="1:4" x14ac:dyDescent="0.2">
      <c r="A130" t="s">
        <v>2</v>
      </c>
      <c r="B130" s="10" t="s">
        <v>138</v>
      </c>
      <c r="D130" s="12">
        <v>90</v>
      </c>
    </row>
    <row r="131" spans="1:4" x14ac:dyDescent="0.2">
      <c r="A131" t="s">
        <v>2</v>
      </c>
      <c r="B131" s="10" t="s">
        <v>139</v>
      </c>
      <c r="D131" s="12">
        <v>130</v>
      </c>
    </row>
    <row r="132" spans="1:4" x14ac:dyDescent="0.2">
      <c r="A132" t="s">
        <v>2</v>
      </c>
      <c r="B132" s="10" t="s">
        <v>140</v>
      </c>
      <c r="D132" s="12">
        <v>40</v>
      </c>
    </row>
    <row r="133" spans="1:4" x14ac:dyDescent="0.2">
      <c r="A133" t="s">
        <v>2</v>
      </c>
      <c r="B133" s="10" t="s">
        <v>141</v>
      </c>
      <c r="D133" s="12">
        <v>10</v>
      </c>
    </row>
    <row r="134" spans="1:4" x14ac:dyDescent="0.2">
      <c r="A134" t="s">
        <v>2</v>
      </c>
      <c r="B134" s="10" t="s">
        <v>142</v>
      </c>
      <c r="D134" s="12">
        <v>10</v>
      </c>
    </row>
    <row r="135" spans="1:4" x14ac:dyDescent="0.2">
      <c r="A135" t="s">
        <v>2</v>
      </c>
      <c r="B135" s="10" t="s">
        <v>143</v>
      </c>
      <c r="D135" s="12">
        <v>90</v>
      </c>
    </row>
    <row r="136" spans="1:4" x14ac:dyDescent="0.2">
      <c r="A136" t="s">
        <v>2</v>
      </c>
      <c r="B136" s="10" t="s">
        <v>144</v>
      </c>
      <c r="D136" s="12">
        <v>0</v>
      </c>
    </row>
    <row r="137" spans="1:4" x14ac:dyDescent="0.2">
      <c r="A137" t="s">
        <v>2</v>
      </c>
      <c r="B137" s="10" t="s">
        <v>145</v>
      </c>
      <c r="D137" s="12">
        <v>20</v>
      </c>
    </row>
    <row r="138" spans="1:4" x14ac:dyDescent="0.2">
      <c r="A138" t="s">
        <v>2</v>
      </c>
      <c r="B138" s="10" t="s">
        <v>146</v>
      </c>
      <c r="D138" s="12">
        <v>20</v>
      </c>
    </row>
    <row r="139" spans="1:4" x14ac:dyDescent="0.2">
      <c r="A139" t="s">
        <v>2</v>
      </c>
      <c r="B139" s="10" t="s">
        <v>147</v>
      </c>
      <c r="D139" s="12">
        <v>70</v>
      </c>
    </row>
    <row r="140" spans="1:4" x14ac:dyDescent="0.2">
      <c r="A140" t="s">
        <v>2</v>
      </c>
      <c r="B140" s="10" t="s">
        <v>148</v>
      </c>
      <c r="D140" s="12">
        <v>40</v>
      </c>
    </row>
    <row r="141" spans="1:4" x14ac:dyDescent="0.2">
      <c r="A141" t="s">
        <v>2</v>
      </c>
      <c r="B141" s="10" t="s">
        <v>149</v>
      </c>
      <c r="D141" s="12">
        <v>10</v>
      </c>
    </row>
    <row r="142" spans="1:4" x14ac:dyDescent="0.2">
      <c r="A142" t="s">
        <v>2</v>
      </c>
      <c r="B142" s="10" t="s">
        <v>150</v>
      </c>
      <c r="D142" s="12">
        <v>10</v>
      </c>
    </row>
    <row r="143" spans="1:4" x14ac:dyDescent="0.2">
      <c r="A143" t="s">
        <v>2</v>
      </c>
      <c r="B143" s="10" t="s">
        <v>151</v>
      </c>
      <c r="D143" s="12">
        <v>40</v>
      </c>
    </row>
    <row r="144" spans="1:4" x14ac:dyDescent="0.2">
      <c r="A144" t="s">
        <v>2</v>
      </c>
      <c r="B144" s="10" t="s">
        <v>152</v>
      </c>
      <c r="D144" s="12">
        <v>50</v>
      </c>
    </row>
    <row r="145" spans="1:4" x14ac:dyDescent="0.2">
      <c r="A145" t="s">
        <v>2</v>
      </c>
      <c r="B145" s="10" t="s">
        <v>153</v>
      </c>
      <c r="D145" s="12">
        <v>10</v>
      </c>
    </row>
    <row r="146" spans="1:4" x14ac:dyDescent="0.2">
      <c r="A146" t="s">
        <v>2</v>
      </c>
      <c r="B146" s="10" t="s">
        <v>154</v>
      </c>
      <c r="D146" s="12">
        <v>30</v>
      </c>
    </row>
    <row r="147" spans="1:4" x14ac:dyDescent="0.2">
      <c r="A147" t="s">
        <v>2</v>
      </c>
      <c r="B147" s="10" t="s">
        <v>155</v>
      </c>
      <c r="D147" s="12">
        <v>40</v>
      </c>
    </row>
    <row r="148" spans="1:4" x14ac:dyDescent="0.2">
      <c r="A148" t="s">
        <v>2</v>
      </c>
      <c r="B148" s="10" t="s">
        <v>156</v>
      </c>
      <c r="D148" s="12">
        <v>130</v>
      </c>
    </row>
    <row r="149" spans="1:4" x14ac:dyDescent="0.2">
      <c r="A149" t="s">
        <v>2</v>
      </c>
      <c r="B149" s="10" t="s">
        <v>157</v>
      </c>
      <c r="D149" s="12">
        <v>40</v>
      </c>
    </row>
    <row r="150" spans="1:4" x14ac:dyDescent="0.2">
      <c r="A150" t="s">
        <v>2</v>
      </c>
      <c r="B150" s="10" t="s">
        <v>158</v>
      </c>
      <c r="D150" s="12">
        <v>30</v>
      </c>
    </row>
    <row r="151" spans="1:4" x14ac:dyDescent="0.2">
      <c r="A151" t="s">
        <v>2</v>
      </c>
      <c r="B151" s="10" t="s">
        <v>159</v>
      </c>
      <c r="D151" s="12">
        <v>100</v>
      </c>
    </row>
    <row r="152" spans="1:4" x14ac:dyDescent="0.2">
      <c r="A152" t="s">
        <v>2</v>
      </c>
      <c r="B152" s="10" t="s">
        <v>160</v>
      </c>
      <c r="D152" s="12">
        <v>190</v>
      </c>
    </row>
    <row r="153" spans="1:4" x14ac:dyDescent="0.2">
      <c r="A153" t="s">
        <v>2</v>
      </c>
      <c r="B153" s="10" t="s">
        <v>161</v>
      </c>
      <c r="D153" s="12">
        <v>370</v>
      </c>
    </row>
    <row r="154" spans="1:4" x14ac:dyDescent="0.2">
      <c r="A154" t="s">
        <v>2</v>
      </c>
      <c r="B154" s="10" t="s">
        <v>162</v>
      </c>
      <c r="D154" s="12">
        <v>90</v>
      </c>
    </row>
    <row r="155" spans="1:4" x14ac:dyDescent="0.2">
      <c r="A155" t="s">
        <v>2</v>
      </c>
      <c r="B155" s="10" t="s">
        <v>163</v>
      </c>
      <c r="D155" s="12">
        <v>110</v>
      </c>
    </row>
    <row r="156" spans="1:4" x14ac:dyDescent="0.2">
      <c r="A156" t="s">
        <v>2</v>
      </c>
      <c r="B156" s="10" t="s">
        <v>164</v>
      </c>
      <c r="D156" s="12">
        <v>1200</v>
      </c>
    </row>
    <row r="157" spans="1:4" x14ac:dyDescent="0.2">
      <c r="A157" t="s">
        <v>2</v>
      </c>
      <c r="B157" s="10" t="s">
        <v>165</v>
      </c>
      <c r="D157" s="12">
        <v>30</v>
      </c>
    </row>
    <row r="158" spans="1:4" x14ac:dyDescent="0.2">
      <c r="A158" t="s">
        <v>2</v>
      </c>
      <c r="B158" s="10" t="s">
        <v>166</v>
      </c>
      <c r="D158" s="12">
        <v>30</v>
      </c>
    </row>
    <row r="159" spans="1:4" x14ac:dyDescent="0.2">
      <c r="A159" t="s">
        <v>2</v>
      </c>
      <c r="B159" s="10" t="s">
        <v>167</v>
      </c>
      <c r="D159" s="12">
        <v>40</v>
      </c>
    </row>
    <row r="160" spans="1:4" x14ac:dyDescent="0.2">
      <c r="A160" t="s">
        <v>2</v>
      </c>
      <c r="B160" s="10" t="s">
        <v>168</v>
      </c>
      <c r="D160" s="12">
        <v>20</v>
      </c>
    </row>
    <row r="161" spans="1:4" x14ac:dyDescent="0.2">
      <c r="A161" t="s">
        <v>2</v>
      </c>
      <c r="B161" s="10" t="s">
        <v>169</v>
      </c>
      <c r="D161" s="12">
        <v>70</v>
      </c>
    </row>
    <row r="162" spans="1:4" x14ac:dyDescent="0.2">
      <c r="A162" t="s">
        <v>2</v>
      </c>
      <c r="B162" s="10" t="s">
        <v>170</v>
      </c>
      <c r="D162" s="12">
        <v>50</v>
      </c>
    </row>
    <row r="163" spans="1:4" x14ac:dyDescent="0.2">
      <c r="A163" t="s">
        <v>2</v>
      </c>
      <c r="B163" s="10" t="s">
        <v>171</v>
      </c>
      <c r="D163" s="12">
        <v>140</v>
      </c>
    </row>
    <row r="164" spans="1:4" x14ac:dyDescent="0.2">
      <c r="A164" t="s">
        <v>2</v>
      </c>
      <c r="B164" s="10" t="s">
        <v>172</v>
      </c>
      <c r="D164" s="12">
        <v>30</v>
      </c>
    </row>
    <row r="165" spans="1:4" x14ac:dyDescent="0.2">
      <c r="A165" t="s">
        <v>2</v>
      </c>
      <c r="B165" s="10" t="s">
        <v>173</v>
      </c>
      <c r="D165" s="12">
        <v>30</v>
      </c>
    </row>
    <row r="166" spans="1:4" x14ac:dyDescent="0.2">
      <c r="A166" t="s">
        <v>2</v>
      </c>
      <c r="B166" s="10" t="s">
        <v>174</v>
      </c>
      <c r="D166" s="12">
        <v>40</v>
      </c>
    </row>
    <row r="167" spans="1:4" x14ac:dyDescent="0.2">
      <c r="A167" t="s">
        <v>2</v>
      </c>
      <c r="B167" s="10" t="s">
        <v>175</v>
      </c>
      <c r="D167" s="12">
        <v>30</v>
      </c>
    </row>
    <row r="168" spans="1:4" x14ac:dyDescent="0.2">
      <c r="A168" t="s">
        <v>2</v>
      </c>
      <c r="B168" s="10" t="s">
        <v>176</v>
      </c>
      <c r="D168" s="12">
        <v>50</v>
      </c>
    </row>
    <row r="169" spans="1:4" x14ac:dyDescent="0.2">
      <c r="A169" t="s">
        <v>2</v>
      </c>
      <c r="B169" s="10" t="s">
        <v>177</v>
      </c>
      <c r="D169" s="12">
        <v>10</v>
      </c>
    </row>
    <row r="170" spans="1:4" x14ac:dyDescent="0.2">
      <c r="A170" t="s">
        <v>2</v>
      </c>
      <c r="B170" s="10" t="s">
        <v>178</v>
      </c>
      <c r="D170" s="12">
        <v>10</v>
      </c>
    </row>
    <row r="171" spans="1:4" x14ac:dyDescent="0.2">
      <c r="A171" t="s">
        <v>2</v>
      </c>
      <c r="B171" s="10" t="s">
        <v>179</v>
      </c>
      <c r="D171" s="12">
        <v>50</v>
      </c>
    </row>
    <row r="172" spans="1:4" x14ac:dyDescent="0.2">
      <c r="A172" t="s">
        <v>2</v>
      </c>
      <c r="B172" s="10" t="s">
        <v>180</v>
      </c>
      <c r="D172" s="12">
        <v>60</v>
      </c>
    </row>
    <row r="173" spans="1:4" x14ac:dyDescent="0.2">
      <c r="A173" t="s">
        <v>2</v>
      </c>
      <c r="B173" s="10" t="s">
        <v>181</v>
      </c>
      <c r="D173" s="12">
        <v>880</v>
      </c>
    </row>
    <row r="174" spans="1:4" x14ac:dyDescent="0.2">
      <c r="A174" t="s">
        <v>2</v>
      </c>
      <c r="B174" s="10" t="s">
        <v>182</v>
      </c>
      <c r="D174" s="12">
        <v>70</v>
      </c>
    </row>
    <row r="175" spans="1:4" x14ac:dyDescent="0.2">
      <c r="A175" t="s">
        <v>2</v>
      </c>
      <c r="B175" s="10" t="s">
        <v>183</v>
      </c>
      <c r="D175" s="12">
        <v>90</v>
      </c>
    </row>
    <row r="176" spans="1:4" x14ac:dyDescent="0.2">
      <c r="A176" t="s">
        <v>2</v>
      </c>
      <c r="B176" s="10" t="s">
        <v>184</v>
      </c>
      <c r="D176" s="12">
        <v>60</v>
      </c>
    </row>
    <row r="177" spans="1:4" x14ac:dyDescent="0.2">
      <c r="A177" t="s">
        <v>2</v>
      </c>
      <c r="B177" s="10" t="s">
        <v>185</v>
      </c>
      <c r="D177" s="12">
        <v>10</v>
      </c>
    </row>
    <row r="178" spans="1:4" x14ac:dyDescent="0.2">
      <c r="A178" t="s">
        <v>2</v>
      </c>
      <c r="B178" s="10" t="s">
        <v>186</v>
      </c>
      <c r="D178" s="12">
        <v>60</v>
      </c>
    </row>
    <row r="179" spans="1:4" x14ac:dyDescent="0.2">
      <c r="A179" t="s">
        <v>2</v>
      </c>
      <c r="B179" s="10" t="s">
        <v>187</v>
      </c>
      <c r="D179" s="12">
        <v>10</v>
      </c>
    </row>
    <row r="180" spans="1:4" x14ac:dyDescent="0.2">
      <c r="A180" t="s">
        <v>2</v>
      </c>
      <c r="B180" s="10" t="s">
        <v>188</v>
      </c>
      <c r="D180" s="12">
        <v>20</v>
      </c>
    </row>
    <row r="181" spans="1:4" x14ac:dyDescent="0.2">
      <c r="A181" t="s">
        <v>2</v>
      </c>
      <c r="B181" s="10" t="s">
        <v>189</v>
      </c>
      <c r="D181" s="12">
        <v>20</v>
      </c>
    </row>
    <row r="182" spans="1:4" x14ac:dyDescent="0.2">
      <c r="A182" t="s">
        <v>2</v>
      </c>
      <c r="B182" s="10" t="s">
        <v>190</v>
      </c>
      <c r="D182" s="12">
        <v>50</v>
      </c>
    </row>
    <row r="183" spans="1:4" x14ac:dyDescent="0.2">
      <c r="A183" t="s">
        <v>2</v>
      </c>
      <c r="B183" s="10" t="s">
        <v>191</v>
      </c>
      <c r="D183" s="12">
        <v>130</v>
      </c>
    </row>
    <row r="184" spans="1:4" x14ac:dyDescent="0.2">
      <c r="A184" t="s">
        <v>2</v>
      </c>
      <c r="B184" s="10" t="s">
        <v>192</v>
      </c>
      <c r="D184" s="12">
        <v>10</v>
      </c>
    </row>
    <row r="185" spans="1:4" x14ac:dyDescent="0.2">
      <c r="A185" t="s">
        <v>2</v>
      </c>
      <c r="B185" s="10" t="s">
        <v>193</v>
      </c>
      <c r="D185" s="12">
        <v>90</v>
      </c>
    </row>
    <row r="186" spans="1:4" x14ac:dyDescent="0.2">
      <c r="A186" t="s">
        <v>2</v>
      </c>
      <c r="B186" s="10" t="s">
        <v>194</v>
      </c>
      <c r="D186" s="12">
        <v>30</v>
      </c>
    </row>
    <row r="187" spans="1:4" x14ac:dyDescent="0.2">
      <c r="A187" t="s">
        <v>2</v>
      </c>
      <c r="B187" s="10" t="s">
        <v>195</v>
      </c>
      <c r="D187" s="12">
        <v>50</v>
      </c>
    </row>
    <row r="188" spans="1:4" x14ac:dyDescent="0.2">
      <c r="A188" t="s">
        <v>2</v>
      </c>
      <c r="B188" s="10" t="s">
        <v>196</v>
      </c>
      <c r="D188" s="12">
        <v>40</v>
      </c>
    </row>
    <row r="189" spans="1:4" x14ac:dyDescent="0.2">
      <c r="A189" t="s">
        <v>2</v>
      </c>
      <c r="B189" s="10" t="s">
        <v>197</v>
      </c>
      <c r="D189" s="12">
        <v>30</v>
      </c>
    </row>
    <row r="190" spans="1:4" x14ac:dyDescent="0.2">
      <c r="A190" t="s">
        <v>2</v>
      </c>
      <c r="B190" s="10" t="s">
        <v>198</v>
      </c>
      <c r="D190" s="12">
        <v>10</v>
      </c>
    </row>
    <row r="191" spans="1:4" x14ac:dyDescent="0.2">
      <c r="A191" t="s">
        <v>2</v>
      </c>
      <c r="B191" s="10" t="s">
        <v>199</v>
      </c>
      <c r="D191" s="12">
        <v>50</v>
      </c>
    </row>
    <row r="192" spans="1:4" x14ac:dyDescent="0.2">
      <c r="A192" t="s">
        <v>2</v>
      </c>
      <c r="B192" s="10" t="s">
        <v>200</v>
      </c>
      <c r="D192" s="12">
        <v>30</v>
      </c>
    </row>
    <row r="193" spans="1:4" x14ac:dyDescent="0.2">
      <c r="A193" t="s">
        <v>2</v>
      </c>
      <c r="B193" s="10" t="s">
        <v>201</v>
      </c>
      <c r="D193" s="12">
        <v>100</v>
      </c>
    </row>
    <row r="194" spans="1:4" x14ac:dyDescent="0.2">
      <c r="A194" t="s">
        <v>2</v>
      </c>
      <c r="B194" s="10" t="s">
        <v>202</v>
      </c>
      <c r="D194" s="12">
        <v>50</v>
      </c>
    </row>
    <row r="195" spans="1:4" x14ac:dyDescent="0.2">
      <c r="A195" t="s">
        <v>2</v>
      </c>
      <c r="B195" s="10" t="s">
        <v>203</v>
      </c>
      <c r="D195" s="12">
        <v>20</v>
      </c>
    </row>
    <row r="196" spans="1:4" x14ac:dyDescent="0.2">
      <c r="A196" t="s">
        <v>2</v>
      </c>
      <c r="B196" s="10" t="s">
        <v>204</v>
      </c>
      <c r="D196" s="12">
        <v>50</v>
      </c>
    </row>
    <row r="197" spans="1:4" x14ac:dyDescent="0.2">
      <c r="A197" t="s">
        <v>2</v>
      </c>
      <c r="B197" s="10" t="s">
        <v>205</v>
      </c>
      <c r="D197" s="12">
        <v>40</v>
      </c>
    </row>
    <row r="198" spans="1:4" x14ac:dyDescent="0.2">
      <c r="A198" t="s">
        <v>2</v>
      </c>
      <c r="B198" s="10" t="s">
        <v>206</v>
      </c>
      <c r="D198" s="12">
        <v>70</v>
      </c>
    </row>
    <row r="199" spans="1:4" x14ac:dyDescent="0.2">
      <c r="A199" t="s">
        <v>2</v>
      </c>
      <c r="B199" s="10" t="s">
        <v>207</v>
      </c>
      <c r="D199" s="12">
        <v>20</v>
      </c>
    </row>
    <row r="200" spans="1:4" x14ac:dyDescent="0.2">
      <c r="A200" t="s">
        <v>2</v>
      </c>
      <c r="B200" s="10" t="s">
        <v>208</v>
      </c>
      <c r="D200" s="12">
        <v>10</v>
      </c>
    </row>
    <row r="201" spans="1:4" x14ac:dyDescent="0.2">
      <c r="A201" t="s">
        <v>2</v>
      </c>
      <c r="B201" s="10" t="s">
        <v>209</v>
      </c>
      <c r="D201" s="12">
        <v>80</v>
      </c>
    </row>
    <row r="202" spans="1:4" x14ac:dyDescent="0.2">
      <c r="A202" t="s">
        <v>2</v>
      </c>
      <c r="B202" s="10" t="s">
        <v>210</v>
      </c>
      <c r="D202" s="12">
        <v>60</v>
      </c>
    </row>
    <row r="203" spans="1:4" x14ac:dyDescent="0.2">
      <c r="A203" t="s">
        <v>2</v>
      </c>
      <c r="B203" s="10" t="s">
        <v>211</v>
      </c>
      <c r="D203" s="12">
        <v>30</v>
      </c>
    </row>
    <row r="204" spans="1:4" x14ac:dyDescent="0.2">
      <c r="A204" t="s">
        <v>2</v>
      </c>
      <c r="B204" s="10" t="s">
        <v>212</v>
      </c>
      <c r="D204" s="12">
        <v>120</v>
      </c>
    </row>
    <row r="205" spans="1:4" x14ac:dyDescent="0.2">
      <c r="A205" t="s">
        <v>2</v>
      </c>
      <c r="B205" s="10" t="s">
        <v>213</v>
      </c>
      <c r="D205" s="12">
        <v>250</v>
      </c>
    </row>
    <row r="206" spans="1:4" x14ac:dyDescent="0.2">
      <c r="A206" t="s">
        <v>2</v>
      </c>
      <c r="B206" s="10" t="s">
        <v>214</v>
      </c>
      <c r="D206" s="12">
        <v>80</v>
      </c>
    </row>
    <row r="207" spans="1:4" x14ac:dyDescent="0.2">
      <c r="A207" t="s">
        <v>2</v>
      </c>
      <c r="B207" s="10" t="s">
        <v>215</v>
      </c>
      <c r="D207" s="12">
        <v>30</v>
      </c>
    </row>
    <row r="208" spans="1:4" x14ac:dyDescent="0.2">
      <c r="A208" t="s">
        <v>2</v>
      </c>
      <c r="B208" s="10" t="s">
        <v>216</v>
      </c>
      <c r="D208" s="12">
        <v>40</v>
      </c>
    </row>
    <row r="209" spans="1:4" x14ac:dyDescent="0.2">
      <c r="A209" t="s">
        <v>2</v>
      </c>
      <c r="B209" s="10" t="s">
        <v>217</v>
      </c>
      <c r="D209" s="12">
        <v>40</v>
      </c>
    </row>
    <row r="210" spans="1:4" x14ac:dyDescent="0.2">
      <c r="A210" t="s">
        <v>2</v>
      </c>
      <c r="B210" s="10" t="s">
        <v>218</v>
      </c>
      <c r="D210" s="12">
        <v>590</v>
      </c>
    </row>
    <row r="211" spans="1:4" x14ac:dyDescent="0.2">
      <c r="A211" t="s">
        <v>2</v>
      </c>
      <c r="B211" s="10" t="s">
        <v>219</v>
      </c>
      <c r="D211" s="12">
        <v>40</v>
      </c>
    </row>
    <row r="212" spans="1:4" x14ac:dyDescent="0.2">
      <c r="A212" t="s">
        <v>2</v>
      </c>
      <c r="B212" s="10" t="s">
        <v>220</v>
      </c>
      <c r="D212" s="12">
        <v>50</v>
      </c>
    </row>
    <row r="213" spans="1:4" x14ac:dyDescent="0.2">
      <c r="A213" t="s">
        <v>2</v>
      </c>
      <c r="B213" s="10" t="s">
        <v>221</v>
      </c>
      <c r="D213" s="12">
        <v>30</v>
      </c>
    </row>
    <row r="214" spans="1:4" x14ac:dyDescent="0.2">
      <c r="A214" t="s">
        <v>2</v>
      </c>
      <c r="B214" s="10" t="s">
        <v>222</v>
      </c>
      <c r="D214" s="12">
        <v>60</v>
      </c>
    </row>
    <row r="215" spans="1:4" x14ac:dyDescent="0.2">
      <c r="A215" t="s">
        <v>2</v>
      </c>
      <c r="B215" s="10" t="s">
        <v>223</v>
      </c>
      <c r="D215" s="12">
        <v>280</v>
      </c>
    </row>
    <row r="216" spans="1:4" x14ac:dyDescent="0.2">
      <c r="A216" t="s">
        <v>2</v>
      </c>
      <c r="B216" s="10" t="s">
        <v>224</v>
      </c>
      <c r="D216" s="12">
        <v>570</v>
      </c>
    </row>
    <row r="217" spans="1:4" x14ac:dyDescent="0.2">
      <c r="A217" t="s">
        <v>2</v>
      </c>
      <c r="B217" s="10" t="s">
        <v>225</v>
      </c>
      <c r="D217" s="12">
        <v>70</v>
      </c>
    </row>
    <row r="218" spans="1:4" x14ac:dyDescent="0.2">
      <c r="A218" t="s">
        <v>2</v>
      </c>
      <c r="B218" s="10" t="s">
        <v>226</v>
      </c>
      <c r="D218" s="12">
        <v>20</v>
      </c>
    </row>
    <row r="219" spans="1:4" x14ac:dyDescent="0.2">
      <c r="A219" t="s">
        <v>2</v>
      </c>
      <c r="B219" s="10" t="s">
        <v>227</v>
      </c>
      <c r="D219" s="12">
        <v>30</v>
      </c>
    </row>
    <row r="220" spans="1:4" x14ac:dyDescent="0.2">
      <c r="A220" t="s">
        <v>2</v>
      </c>
      <c r="B220" s="10" t="s">
        <v>228</v>
      </c>
      <c r="D220" s="12">
        <v>40</v>
      </c>
    </row>
    <row r="221" spans="1:4" x14ac:dyDescent="0.2">
      <c r="A221" t="s">
        <v>2</v>
      </c>
      <c r="B221" s="10" t="s">
        <v>229</v>
      </c>
      <c r="D221" s="12">
        <v>30</v>
      </c>
    </row>
    <row r="222" spans="1:4" x14ac:dyDescent="0.2">
      <c r="A222" t="s">
        <v>2</v>
      </c>
      <c r="B222" s="10" t="s">
        <v>230</v>
      </c>
      <c r="D222" s="12">
        <v>40</v>
      </c>
    </row>
    <row r="223" spans="1:4" x14ac:dyDescent="0.2">
      <c r="A223" t="s">
        <v>2</v>
      </c>
      <c r="B223" s="10" t="s">
        <v>231</v>
      </c>
      <c r="D223" s="12">
        <v>80</v>
      </c>
    </row>
    <row r="224" spans="1:4" x14ac:dyDescent="0.2">
      <c r="A224" t="s">
        <v>2</v>
      </c>
      <c r="B224" s="10" t="s">
        <v>232</v>
      </c>
      <c r="D224" s="12">
        <v>390</v>
      </c>
    </row>
    <row r="225" spans="1:4" x14ac:dyDescent="0.2">
      <c r="A225" t="s">
        <v>2</v>
      </c>
      <c r="B225" s="10" t="s">
        <v>233</v>
      </c>
      <c r="D225" s="12">
        <v>30</v>
      </c>
    </row>
    <row r="226" spans="1:4" x14ac:dyDescent="0.2">
      <c r="A226" t="s">
        <v>2</v>
      </c>
      <c r="B226" s="10" t="s">
        <v>234</v>
      </c>
      <c r="D226" s="12">
        <v>70</v>
      </c>
    </row>
    <row r="227" spans="1:4" x14ac:dyDescent="0.2">
      <c r="A227" t="s">
        <v>2</v>
      </c>
      <c r="B227" s="10" t="s">
        <v>235</v>
      </c>
      <c r="D227" s="12">
        <v>30</v>
      </c>
    </row>
    <row r="228" spans="1:4" x14ac:dyDescent="0.2">
      <c r="A228" t="s">
        <v>2</v>
      </c>
      <c r="B228" s="10" t="s">
        <v>236</v>
      </c>
      <c r="D228" s="12">
        <v>30</v>
      </c>
    </row>
    <row r="229" spans="1:4" x14ac:dyDescent="0.2">
      <c r="A229" t="s">
        <v>2</v>
      </c>
      <c r="B229" s="10" t="s">
        <v>237</v>
      </c>
      <c r="D229" s="12">
        <v>20</v>
      </c>
    </row>
    <row r="230" spans="1:4" x14ac:dyDescent="0.2">
      <c r="A230" t="s">
        <v>2</v>
      </c>
      <c r="B230" s="10" t="s">
        <v>238</v>
      </c>
      <c r="D230" s="12">
        <v>20</v>
      </c>
    </row>
    <row r="231" spans="1:4" x14ac:dyDescent="0.2">
      <c r="A231" t="s">
        <v>2</v>
      </c>
      <c r="B231" s="10" t="s">
        <v>239</v>
      </c>
      <c r="D231" s="12">
        <v>540</v>
      </c>
    </row>
    <row r="232" spans="1:4" x14ac:dyDescent="0.2">
      <c r="A232" t="s">
        <v>2</v>
      </c>
      <c r="B232" s="10" t="s">
        <v>240</v>
      </c>
      <c r="D232" s="12">
        <v>50</v>
      </c>
    </row>
    <row r="233" spans="1:4" x14ac:dyDescent="0.2">
      <c r="A233" t="s">
        <v>2</v>
      </c>
      <c r="B233" s="10" t="s">
        <v>241</v>
      </c>
      <c r="D233" s="12">
        <v>90</v>
      </c>
    </row>
    <row r="234" spans="1:4" x14ac:dyDescent="0.2">
      <c r="A234" t="s">
        <v>2</v>
      </c>
      <c r="B234" s="10" t="s">
        <v>242</v>
      </c>
      <c r="D234" s="12">
        <v>90</v>
      </c>
    </row>
    <row r="235" spans="1:4" x14ac:dyDescent="0.2">
      <c r="A235" t="s">
        <v>2</v>
      </c>
      <c r="B235" s="10" t="s">
        <v>243</v>
      </c>
      <c r="D235" s="12">
        <v>20</v>
      </c>
    </row>
    <row r="236" spans="1:4" x14ac:dyDescent="0.2">
      <c r="A236" t="s">
        <v>2</v>
      </c>
      <c r="B236" s="10" t="s">
        <v>244</v>
      </c>
      <c r="D236" s="12">
        <v>100</v>
      </c>
    </row>
    <row r="237" spans="1:4" x14ac:dyDescent="0.2">
      <c r="A237" t="s">
        <v>2</v>
      </c>
      <c r="B237" s="10" t="s">
        <v>245</v>
      </c>
      <c r="D237" s="12">
        <v>20</v>
      </c>
    </row>
    <row r="238" spans="1:4" x14ac:dyDescent="0.2">
      <c r="A238" t="s">
        <v>2</v>
      </c>
      <c r="B238" s="10" t="s">
        <v>246</v>
      </c>
      <c r="D238" s="12">
        <v>30</v>
      </c>
    </row>
    <row r="239" spans="1:4" x14ac:dyDescent="0.2">
      <c r="A239" t="s">
        <v>2</v>
      </c>
      <c r="B239" s="10" t="s">
        <v>247</v>
      </c>
      <c r="D239" s="12">
        <v>0</v>
      </c>
    </row>
    <row r="240" spans="1:4" x14ac:dyDescent="0.2">
      <c r="A240" t="s">
        <v>2</v>
      </c>
      <c r="B240" s="10" t="s">
        <v>248</v>
      </c>
      <c r="D240" s="12">
        <v>60</v>
      </c>
    </row>
    <row r="241" spans="1:4" x14ac:dyDescent="0.2">
      <c r="A241" t="s">
        <v>2</v>
      </c>
      <c r="B241" s="10" t="s">
        <v>249</v>
      </c>
      <c r="D241" s="12">
        <v>10</v>
      </c>
    </row>
    <row r="242" spans="1:4" x14ac:dyDescent="0.2">
      <c r="A242" t="s">
        <v>2</v>
      </c>
      <c r="B242" s="10" t="s">
        <v>250</v>
      </c>
      <c r="D242" s="12">
        <v>20</v>
      </c>
    </row>
    <row r="243" spans="1:4" x14ac:dyDescent="0.2">
      <c r="A243" t="s">
        <v>2</v>
      </c>
      <c r="B243" s="10" t="s">
        <v>251</v>
      </c>
      <c r="D243" s="12">
        <v>20</v>
      </c>
    </row>
    <row r="244" spans="1:4" x14ac:dyDescent="0.2">
      <c r="A244" t="s">
        <v>2</v>
      </c>
      <c r="B244" s="10" t="s">
        <v>252</v>
      </c>
      <c r="D244" s="12">
        <v>70</v>
      </c>
    </row>
    <row r="245" spans="1:4" x14ac:dyDescent="0.2">
      <c r="A245" t="s">
        <v>2</v>
      </c>
      <c r="B245" s="10" t="s">
        <v>253</v>
      </c>
      <c r="D245" s="12">
        <v>20</v>
      </c>
    </row>
    <row r="246" spans="1:4" x14ac:dyDescent="0.2">
      <c r="A246" t="s">
        <v>2</v>
      </c>
      <c r="B246" s="10" t="s">
        <v>254</v>
      </c>
      <c r="D246" s="12">
        <v>150</v>
      </c>
    </row>
    <row r="247" spans="1:4" x14ac:dyDescent="0.2">
      <c r="A247" t="s">
        <v>2</v>
      </c>
      <c r="B247" s="10" t="s">
        <v>255</v>
      </c>
      <c r="D247" s="12">
        <v>60</v>
      </c>
    </row>
    <row r="248" spans="1:4" x14ac:dyDescent="0.2">
      <c r="A248" t="s">
        <v>2</v>
      </c>
      <c r="B248" s="10" t="s">
        <v>256</v>
      </c>
      <c r="D248" s="12">
        <v>200</v>
      </c>
    </row>
    <row r="249" spans="1:4" x14ac:dyDescent="0.2">
      <c r="A249" t="s">
        <v>2</v>
      </c>
      <c r="B249" s="10" t="s">
        <v>257</v>
      </c>
      <c r="D249" s="12">
        <v>30</v>
      </c>
    </row>
    <row r="250" spans="1:4" x14ac:dyDescent="0.2">
      <c r="A250" t="s">
        <v>2</v>
      </c>
      <c r="B250" s="10" t="s">
        <v>258</v>
      </c>
      <c r="D250" s="12">
        <v>10</v>
      </c>
    </row>
    <row r="251" spans="1:4" x14ac:dyDescent="0.2">
      <c r="A251" t="s">
        <v>2</v>
      </c>
      <c r="B251" s="10" t="s">
        <v>259</v>
      </c>
      <c r="D251" s="12">
        <v>20</v>
      </c>
    </row>
    <row r="252" spans="1:4" x14ac:dyDescent="0.2">
      <c r="A252" t="s">
        <v>2</v>
      </c>
      <c r="B252" s="10" t="s">
        <v>260</v>
      </c>
      <c r="D252" s="12">
        <v>150</v>
      </c>
    </row>
    <row r="253" spans="1:4" x14ac:dyDescent="0.2">
      <c r="A253" t="s">
        <v>2</v>
      </c>
      <c r="B253" s="10" t="s">
        <v>261</v>
      </c>
      <c r="D253" s="12">
        <v>10</v>
      </c>
    </row>
    <row r="254" spans="1:4" x14ac:dyDescent="0.2">
      <c r="A254" t="s">
        <v>2</v>
      </c>
      <c r="B254" s="10" t="s">
        <v>262</v>
      </c>
      <c r="D254" s="12">
        <v>10</v>
      </c>
    </row>
    <row r="255" spans="1:4" x14ac:dyDescent="0.2">
      <c r="A255" t="s">
        <v>2</v>
      </c>
      <c r="B255" s="10" t="s">
        <v>263</v>
      </c>
      <c r="D255" s="12">
        <v>20</v>
      </c>
    </row>
    <row r="256" spans="1:4" x14ac:dyDescent="0.2">
      <c r="A256" t="s">
        <v>2</v>
      </c>
      <c r="B256" s="10" t="s">
        <v>264</v>
      </c>
      <c r="D256" s="12">
        <v>150</v>
      </c>
    </row>
    <row r="257" spans="1:4" x14ac:dyDescent="0.2">
      <c r="A257" t="s">
        <v>2</v>
      </c>
      <c r="B257" s="10" t="s">
        <v>265</v>
      </c>
      <c r="D257" s="12">
        <v>80</v>
      </c>
    </row>
    <row r="258" spans="1:4" x14ac:dyDescent="0.2">
      <c r="A258" t="s">
        <v>2</v>
      </c>
      <c r="B258" s="10" t="s">
        <v>266</v>
      </c>
      <c r="D258" s="12">
        <v>10</v>
      </c>
    </row>
    <row r="259" spans="1:4" x14ac:dyDescent="0.2">
      <c r="A259" t="s">
        <v>2</v>
      </c>
      <c r="B259" s="10" t="s">
        <v>267</v>
      </c>
      <c r="D259" s="12">
        <v>90</v>
      </c>
    </row>
    <row r="260" spans="1:4" x14ac:dyDescent="0.2">
      <c r="A260" t="s">
        <v>2</v>
      </c>
      <c r="B260" s="10" t="s">
        <v>268</v>
      </c>
      <c r="D260" s="12">
        <v>20</v>
      </c>
    </row>
    <row r="261" spans="1:4" x14ac:dyDescent="0.2">
      <c r="A261" t="s">
        <v>2</v>
      </c>
      <c r="B261" s="10" t="s">
        <v>269</v>
      </c>
      <c r="D261" s="12">
        <v>150</v>
      </c>
    </row>
    <row r="262" spans="1:4" x14ac:dyDescent="0.2">
      <c r="A262" t="s">
        <v>2</v>
      </c>
      <c r="B262" s="10" t="s">
        <v>270</v>
      </c>
      <c r="D262" s="12">
        <v>70</v>
      </c>
    </row>
    <row r="263" spans="1:4" x14ac:dyDescent="0.2">
      <c r="A263" t="s">
        <v>2</v>
      </c>
      <c r="B263" s="10" t="s">
        <v>271</v>
      </c>
      <c r="D263" s="12">
        <v>80</v>
      </c>
    </row>
    <row r="264" spans="1:4" x14ac:dyDescent="0.2">
      <c r="A264" t="s">
        <v>2</v>
      </c>
      <c r="B264" s="10" t="s">
        <v>272</v>
      </c>
      <c r="D264" s="12">
        <v>50</v>
      </c>
    </row>
    <row r="265" spans="1:4" x14ac:dyDescent="0.2">
      <c r="A265" t="s">
        <v>2</v>
      </c>
      <c r="B265" s="10" t="s">
        <v>273</v>
      </c>
      <c r="D265" s="12">
        <v>60</v>
      </c>
    </row>
    <row r="266" spans="1:4" x14ac:dyDescent="0.2">
      <c r="A266" t="s">
        <v>2</v>
      </c>
      <c r="B266" s="10" t="s">
        <v>274</v>
      </c>
      <c r="D266" s="12">
        <v>40</v>
      </c>
    </row>
    <row r="267" spans="1:4" x14ac:dyDescent="0.2">
      <c r="A267" t="s">
        <v>2</v>
      </c>
      <c r="B267" s="10" t="s">
        <v>275</v>
      </c>
      <c r="D267" s="12">
        <v>30</v>
      </c>
    </row>
    <row r="268" spans="1:4" x14ac:dyDescent="0.2">
      <c r="A268" t="s">
        <v>2</v>
      </c>
      <c r="B268" s="10" t="s">
        <v>276</v>
      </c>
      <c r="D268" s="12">
        <v>40</v>
      </c>
    </row>
    <row r="269" spans="1:4" x14ac:dyDescent="0.2">
      <c r="A269" t="s">
        <v>2</v>
      </c>
      <c r="B269" s="10" t="s">
        <v>277</v>
      </c>
      <c r="D269" s="12">
        <v>50</v>
      </c>
    </row>
    <row r="270" spans="1:4" x14ac:dyDescent="0.2">
      <c r="A270" t="s">
        <v>2</v>
      </c>
      <c r="B270" s="10" t="s">
        <v>278</v>
      </c>
      <c r="D270" s="12">
        <v>30</v>
      </c>
    </row>
    <row r="271" spans="1:4" x14ac:dyDescent="0.2">
      <c r="A271" t="s">
        <v>2</v>
      </c>
      <c r="B271" s="10" t="s">
        <v>279</v>
      </c>
      <c r="D271" s="12">
        <v>60</v>
      </c>
    </row>
    <row r="272" spans="1:4" x14ac:dyDescent="0.2">
      <c r="A272" t="s">
        <v>2</v>
      </c>
      <c r="B272" s="10" t="s">
        <v>280</v>
      </c>
      <c r="D272" s="12">
        <v>30</v>
      </c>
    </row>
    <row r="273" spans="1:4" x14ac:dyDescent="0.2">
      <c r="A273" t="s">
        <v>2</v>
      </c>
      <c r="B273" s="10" t="s">
        <v>281</v>
      </c>
      <c r="D273" s="12">
        <v>20</v>
      </c>
    </row>
    <row r="274" spans="1:4" x14ac:dyDescent="0.2">
      <c r="A274" t="s">
        <v>2</v>
      </c>
      <c r="B274" s="10" t="s">
        <v>282</v>
      </c>
      <c r="D274" s="12">
        <v>40</v>
      </c>
    </row>
    <row r="275" spans="1:4" x14ac:dyDescent="0.2">
      <c r="A275" t="s">
        <v>2</v>
      </c>
      <c r="B275" s="10" t="s">
        <v>283</v>
      </c>
      <c r="D275" s="12">
        <v>40</v>
      </c>
    </row>
    <row r="276" spans="1:4" x14ac:dyDescent="0.2">
      <c r="A276" t="s">
        <v>2</v>
      </c>
      <c r="B276" s="10" t="s">
        <v>284</v>
      </c>
      <c r="D276" s="12">
        <v>30</v>
      </c>
    </row>
    <row r="277" spans="1:4" x14ac:dyDescent="0.2">
      <c r="A277" t="s">
        <v>2</v>
      </c>
      <c r="B277" s="10" t="s">
        <v>285</v>
      </c>
      <c r="D277" s="12">
        <v>100</v>
      </c>
    </row>
    <row r="278" spans="1:4" x14ac:dyDescent="0.2">
      <c r="A278" t="s">
        <v>2</v>
      </c>
      <c r="B278" s="10" t="s">
        <v>286</v>
      </c>
      <c r="D278" s="12">
        <v>60</v>
      </c>
    </row>
    <row r="279" spans="1:4" x14ac:dyDescent="0.2">
      <c r="A279" t="s">
        <v>2</v>
      </c>
      <c r="B279" s="10" t="s">
        <v>287</v>
      </c>
      <c r="D279" s="12">
        <v>30</v>
      </c>
    </row>
    <row r="280" spans="1:4" x14ac:dyDescent="0.2">
      <c r="A280" t="s">
        <v>2</v>
      </c>
      <c r="B280" s="10" t="s">
        <v>288</v>
      </c>
      <c r="D280" s="12">
        <v>50</v>
      </c>
    </row>
    <row r="281" spans="1:4" x14ac:dyDescent="0.2">
      <c r="A281" t="s">
        <v>2</v>
      </c>
      <c r="B281" s="10" t="s">
        <v>289</v>
      </c>
      <c r="D281" s="12">
        <v>30</v>
      </c>
    </row>
    <row r="282" spans="1:4" x14ac:dyDescent="0.2">
      <c r="A282" t="s">
        <v>2</v>
      </c>
      <c r="B282" s="10" t="s">
        <v>290</v>
      </c>
      <c r="D282" s="12">
        <v>10</v>
      </c>
    </row>
    <row r="283" spans="1:4" x14ac:dyDescent="0.2">
      <c r="A283" t="s">
        <v>2</v>
      </c>
      <c r="B283" s="10" t="s">
        <v>291</v>
      </c>
      <c r="D283" s="12">
        <v>10</v>
      </c>
    </row>
    <row r="284" spans="1:4" x14ac:dyDescent="0.2">
      <c r="A284" t="s">
        <v>2</v>
      </c>
      <c r="B284" s="10" t="s">
        <v>292</v>
      </c>
      <c r="D284" s="12">
        <v>40</v>
      </c>
    </row>
    <row r="285" spans="1:4" x14ac:dyDescent="0.2">
      <c r="A285" t="s">
        <v>2</v>
      </c>
      <c r="B285" s="10" t="s">
        <v>293</v>
      </c>
      <c r="D285" s="12">
        <v>100</v>
      </c>
    </row>
    <row r="286" spans="1:4" x14ac:dyDescent="0.2">
      <c r="A286" t="s">
        <v>2</v>
      </c>
      <c r="B286" s="10" t="s">
        <v>294</v>
      </c>
      <c r="D286" s="12">
        <v>20</v>
      </c>
    </row>
    <row r="287" spans="1:4" x14ac:dyDescent="0.2">
      <c r="A287" t="s">
        <v>2</v>
      </c>
      <c r="B287" s="10" t="s">
        <v>295</v>
      </c>
      <c r="D287" s="12">
        <v>60</v>
      </c>
    </row>
    <row r="288" spans="1:4" x14ac:dyDescent="0.2">
      <c r="A288" t="s">
        <v>2</v>
      </c>
      <c r="B288" s="10" t="s">
        <v>296</v>
      </c>
      <c r="D288" s="12">
        <v>20</v>
      </c>
    </row>
    <row r="289" spans="1:4" x14ac:dyDescent="0.2">
      <c r="A289" t="s">
        <v>2</v>
      </c>
      <c r="B289" s="10" t="s">
        <v>297</v>
      </c>
      <c r="D289" s="12">
        <v>160</v>
      </c>
    </row>
    <row r="290" spans="1:4" x14ac:dyDescent="0.2">
      <c r="A290" t="s">
        <v>2</v>
      </c>
      <c r="B290" s="10" t="s">
        <v>298</v>
      </c>
      <c r="D290" s="12">
        <v>30</v>
      </c>
    </row>
    <row r="291" spans="1:4" x14ac:dyDescent="0.2">
      <c r="A291" t="s">
        <v>2</v>
      </c>
      <c r="B291" s="10" t="s">
        <v>299</v>
      </c>
      <c r="D291" s="12">
        <v>40</v>
      </c>
    </row>
    <row r="292" spans="1:4" x14ac:dyDescent="0.2">
      <c r="A292" t="s">
        <v>2</v>
      </c>
      <c r="B292" s="10" t="s">
        <v>300</v>
      </c>
      <c r="D292" s="12">
        <v>20</v>
      </c>
    </row>
    <row r="293" spans="1:4" x14ac:dyDescent="0.2">
      <c r="A293" t="s">
        <v>2</v>
      </c>
      <c r="B293" s="10" t="s">
        <v>301</v>
      </c>
      <c r="D293" s="12">
        <v>40</v>
      </c>
    </row>
    <row r="294" spans="1:4" x14ac:dyDescent="0.2">
      <c r="A294" t="s">
        <v>2</v>
      </c>
      <c r="B294" s="10" t="s">
        <v>302</v>
      </c>
      <c r="D294" s="12">
        <v>60</v>
      </c>
    </row>
    <row r="295" spans="1:4" x14ac:dyDescent="0.2">
      <c r="A295" t="s">
        <v>2</v>
      </c>
      <c r="B295" s="10" t="s">
        <v>303</v>
      </c>
      <c r="D295" s="12">
        <v>10</v>
      </c>
    </row>
    <row r="296" spans="1:4" x14ac:dyDescent="0.2">
      <c r="A296" t="s">
        <v>2</v>
      </c>
      <c r="B296" s="10" t="s">
        <v>304</v>
      </c>
      <c r="D296" s="12">
        <v>40</v>
      </c>
    </row>
    <row r="297" spans="1:4" x14ac:dyDescent="0.2">
      <c r="A297" t="s">
        <v>2</v>
      </c>
      <c r="B297" s="10" t="s">
        <v>305</v>
      </c>
      <c r="D297" s="12">
        <v>50</v>
      </c>
    </row>
    <row r="298" spans="1:4" x14ac:dyDescent="0.2">
      <c r="A298" t="s">
        <v>2</v>
      </c>
      <c r="B298" s="10" t="s">
        <v>306</v>
      </c>
      <c r="D298" s="12">
        <v>20</v>
      </c>
    </row>
    <row r="299" spans="1:4" x14ac:dyDescent="0.2">
      <c r="A299" t="s">
        <v>2</v>
      </c>
      <c r="B299" s="10" t="s">
        <v>307</v>
      </c>
      <c r="D299" s="12">
        <v>20</v>
      </c>
    </row>
    <row r="300" spans="1:4" x14ac:dyDescent="0.2">
      <c r="A300" t="s">
        <v>2</v>
      </c>
      <c r="B300" s="10" t="s">
        <v>308</v>
      </c>
      <c r="D300" s="12">
        <v>40</v>
      </c>
    </row>
    <row r="301" spans="1:4" x14ac:dyDescent="0.2">
      <c r="A301" t="s">
        <v>2</v>
      </c>
      <c r="B301" s="10" t="s">
        <v>309</v>
      </c>
      <c r="D301" s="12">
        <v>60</v>
      </c>
    </row>
    <row r="302" spans="1:4" x14ac:dyDescent="0.2">
      <c r="A302" t="s">
        <v>2</v>
      </c>
      <c r="B302" s="10" t="s">
        <v>310</v>
      </c>
      <c r="D302" s="12">
        <v>60</v>
      </c>
    </row>
    <row r="303" spans="1:4" x14ac:dyDescent="0.2">
      <c r="A303" t="s">
        <v>2</v>
      </c>
      <c r="B303" s="10" t="s">
        <v>311</v>
      </c>
      <c r="D303" s="12">
        <v>30</v>
      </c>
    </row>
    <row r="304" spans="1:4" x14ac:dyDescent="0.2">
      <c r="A304" t="s">
        <v>2</v>
      </c>
      <c r="B304" s="10" t="s">
        <v>312</v>
      </c>
      <c r="D304" s="12">
        <v>70</v>
      </c>
    </row>
    <row r="305" spans="1:4" x14ac:dyDescent="0.2">
      <c r="A305" t="s">
        <v>2</v>
      </c>
      <c r="B305" s="10" t="s">
        <v>313</v>
      </c>
      <c r="D305" s="12">
        <v>70</v>
      </c>
    </row>
    <row r="306" spans="1:4" x14ac:dyDescent="0.2">
      <c r="A306" t="s">
        <v>2</v>
      </c>
      <c r="B306" s="10" t="s">
        <v>314</v>
      </c>
      <c r="D306" s="12">
        <v>20</v>
      </c>
    </row>
    <row r="307" spans="1:4" x14ac:dyDescent="0.2">
      <c r="A307" t="s">
        <v>2</v>
      </c>
      <c r="B307" s="10" t="s">
        <v>315</v>
      </c>
      <c r="D307" s="12">
        <v>50</v>
      </c>
    </row>
    <row r="308" spans="1:4" x14ac:dyDescent="0.2">
      <c r="A308" t="s">
        <v>2</v>
      </c>
      <c r="B308" s="10" t="s">
        <v>316</v>
      </c>
      <c r="D308" s="12">
        <v>140</v>
      </c>
    </row>
    <row r="309" spans="1:4" x14ac:dyDescent="0.2">
      <c r="A309" t="s">
        <v>2</v>
      </c>
      <c r="B309" s="10" t="s">
        <v>317</v>
      </c>
      <c r="D309" s="12">
        <v>10</v>
      </c>
    </row>
    <row r="310" spans="1:4" x14ac:dyDescent="0.2">
      <c r="A310" t="s">
        <v>2</v>
      </c>
      <c r="B310" s="10" t="s">
        <v>318</v>
      </c>
      <c r="D310" s="12">
        <v>130</v>
      </c>
    </row>
    <row r="311" spans="1:4" x14ac:dyDescent="0.2">
      <c r="A311" t="s">
        <v>2</v>
      </c>
      <c r="B311" s="10" t="s">
        <v>319</v>
      </c>
      <c r="D311" s="12">
        <v>70</v>
      </c>
    </row>
    <row r="312" spans="1:4" x14ac:dyDescent="0.2">
      <c r="A312" t="s">
        <v>2</v>
      </c>
      <c r="B312" s="10" t="s">
        <v>320</v>
      </c>
      <c r="D312" s="12">
        <v>150</v>
      </c>
    </row>
    <row r="313" spans="1:4" x14ac:dyDescent="0.2">
      <c r="A313" t="s">
        <v>2</v>
      </c>
      <c r="B313" s="10" t="s">
        <v>321</v>
      </c>
      <c r="D313" s="12">
        <v>20</v>
      </c>
    </row>
    <row r="314" spans="1:4" x14ac:dyDescent="0.2">
      <c r="A314" t="s">
        <v>2</v>
      </c>
      <c r="B314" s="10" t="s">
        <v>322</v>
      </c>
      <c r="D314" s="12">
        <v>80</v>
      </c>
    </row>
    <row r="315" spans="1:4" x14ac:dyDescent="0.2">
      <c r="A315" t="s">
        <v>2</v>
      </c>
      <c r="B315" s="10" t="s">
        <v>323</v>
      </c>
      <c r="D315" s="12">
        <v>50</v>
      </c>
    </row>
    <row r="316" spans="1:4" x14ac:dyDescent="0.2">
      <c r="A316" t="s">
        <v>2</v>
      </c>
      <c r="B316" s="10" t="s">
        <v>324</v>
      </c>
      <c r="D316" s="12">
        <v>100</v>
      </c>
    </row>
    <row r="317" spans="1:4" x14ac:dyDescent="0.2">
      <c r="A317" t="s">
        <v>2</v>
      </c>
      <c r="B317" s="10" t="s">
        <v>325</v>
      </c>
      <c r="D317" s="12">
        <v>120</v>
      </c>
    </row>
    <row r="318" spans="1:4" x14ac:dyDescent="0.2">
      <c r="A318" t="s">
        <v>2</v>
      </c>
      <c r="B318" s="10" t="s">
        <v>326</v>
      </c>
      <c r="D318" s="12">
        <v>50</v>
      </c>
    </row>
    <row r="319" spans="1:4" x14ac:dyDescent="0.2">
      <c r="A319" t="s">
        <v>2</v>
      </c>
      <c r="B319" s="10" t="s">
        <v>327</v>
      </c>
      <c r="D319" s="12">
        <v>130</v>
      </c>
    </row>
    <row r="320" spans="1:4" x14ac:dyDescent="0.2">
      <c r="A320" t="s">
        <v>2</v>
      </c>
      <c r="B320" s="10" t="s">
        <v>328</v>
      </c>
      <c r="D320" s="12">
        <v>50</v>
      </c>
    </row>
    <row r="321" spans="1:4" x14ac:dyDescent="0.2">
      <c r="A321" t="s">
        <v>2</v>
      </c>
      <c r="B321" s="10" t="s">
        <v>329</v>
      </c>
      <c r="D321" s="12">
        <v>10</v>
      </c>
    </row>
    <row r="322" spans="1:4" x14ac:dyDescent="0.2">
      <c r="A322" t="s">
        <v>2</v>
      </c>
      <c r="B322" s="10" t="s">
        <v>330</v>
      </c>
      <c r="D322" s="12">
        <v>30</v>
      </c>
    </row>
    <row r="323" spans="1:4" x14ac:dyDescent="0.2">
      <c r="A323" t="s">
        <v>2</v>
      </c>
      <c r="B323" s="10" t="s">
        <v>331</v>
      </c>
      <c r="D323" s="12">
        <v>50</v>
      </c>
    </row>
    <row r="324" spans="1:4" x14ac:dyDescent="0.2">
      <c r="A324" t="s">
        <v>2</v>
      </c>
      <c r="B324" s="10" t="s">
        <v>332</v>
      </c>
      <c r="D324" s="12">
        <v>60</v>
      </c>
    </row>
    <row r="325" spans="1:4" x14ac:dyDescent="0.2">
      <c r="A325" t="s">
        <v>2</v>
      </c>
      <c r="B325" s="10" t="s">
        <v>333</v>
      </c>
      <c r="D325" s="12">
        <v>80</v>
      </c>
    </row>
    <row r="326" spans="1:4" x14ac:dyDescent="0.2">
      <c r="A326" t="s">
        <v>2</v>
      </c>
      <c r="B326" s="10" t="s">
        <v>334</v>
      </c>
      <c r="D326" s="12">
        <v>50</v>
      </c>
    </row>
    <row r="327" spans="1:4" x14ac:dyDescent="0.2">
      <c r="A327" t="s">
        <v>2</v>
      </c>
      <c r="B327" s="10" t="s">
        <v>335</v>
      </c>
      <c r="D327" s="12">
        <v>60</v>
      </c>
    </row>
    <row r="328" spans="1:4" x14ac:dyDescent="0.2">
      <c r="A328" t="s">
        <v>2</v>
      </c>
      <c r="B328" s="10" t="s">
        <v>336</v>
      </c>
      <c r="D328" s="12">
        <v>50</v>
      </c>
    </row>
    <row r="329" spans="1:4" x14ac:dyDescent="0.2">
      <c r="A329" t="s">
        <v>2</v>
      </c>
      <c r="B329" s="10" t="s">
        <v>337</v>
      </c>
      <c r="D329" s="12">
        <v>70</v>
      </c>
    </row>
    <row r="330" spans="1:4" x14ac:dyDescent="0.2">
      <c r="A330" t="s">
        <v>2</v>
      </c>
      <c r="B330" s="10" t="s">
        <v>338</v>
      </c>
      <c r="D330" s="12">
        <v>30</v>
      </c>
    </row>
    <row r="331" spans="1:4" x14ac:dyDescent="0.2">
      <c r="A331" t="s">
        <v>2</v>
      </c>
      <c r="B331" s="10" t="s">
        <v>339</v>
      </c>
      <c r="D331" s="12">
        <v>40</v>
      </c>
    </row>
    <row r="332" spans="1:4" x14ac:dyDescent="0.2">
      <c r="A332" t="s">
        <v>2</v>
      </c>
      <c r="B332" s="10" t="s">
        <v>340</v>
      </c>
      <c r="D332" s="12">
        <v>220</v>
      </c>
    </row>
    <row r="333" spans="1:4" x14ac:dyDescent="0.2">
      <c r="A333" t="s">
        <v>2</v>
      </c>
      <c r="B333" s="10" t="s">
        <v>341</v>
      </c>
      <c r="D333" s="12">
        <v>50</v>
      </c>
    </row>
    <row r="334" spans="1:4" x14ac:dyDescent="0.2">
      <c r="A334" t="s">
        <v>2</v>
      </c>
      <c r="B334" s="10" t="s">
        <v>342</v>
      </c>
      <c r="D334" s="12">
        <v>60</v>
      </c>
    </row>
    <row r="335" spans="1:4" x14ac:dyDescent="0.2">
      <c r="A335" t="s">
        <v>2</v>
      </c>
      <c r="B335" s="10" t="s">
        <v>343</v>
      </c>
      <c r="D335" s="12">
        <v>150</v>
      </c>
    </row>
    <row r="336" spans="1:4" x14ac:dyDescent="0.2">
      <c r="A336" t="s">
        <v>2</v>
      </c>
      <c r="B336" s="10" t="s">
        <v>344</v>
      </c>
      <c r="D336" s="12">
        <v>40</v>
      </c>
    </row>
    <row r="337" spans="1:4" x14ac:dyDescent="0.2">
      <c r="A337" t="s">
        <v>2</v>
      </c>
      <c r="B337" s="10" t="s">
        <v>345</v>
      </c>
      <c r="D337" s="12">
        <v>70</v>
      </c>
    </row>
    <row r="338" spans="1:4" x14ac:dyDescent="0.2">
      <c r="A338" t="s">
        <v>2</v>
      </c>
      <c r="B338" s="10" t="s">
        <v>346</v>
      </c>
      <c r="D338" s="12">
        <v>90</v>
      </c>
    </row>
    <row r="339" spans="1:4" x14ac:dyDescent="0.2">
      <c r="A339" t="s">
        <v>2</v>
      </c>
      <c r="B339" s="10" t="s">
        <v>347</v>
      </c>
      <c r="D339" s="12">
        <v>80</v>
      </c>
    </row>
    <row r="340" spans="1:4" x14ac:dyDescent="0.2">
      <c r="A340" t="s">
        <v>2</v>
      </c>
      <c r="B340" s="10" t="s">
        <v>348</v>
      </c>
      <c r="D340" s="12">
        <v>70</v>
      </c>
    </row>
    <row r="341" spans="1:4" x14ac:dyDescent="0.2">
      <c r="A341" t="s">
        <v>2</v>
      </c>
      <c r="B341" s="10" t="s">
        <v>349</v>
      </c>
      <c r="D341" s="12">
        <v>90</v>
      </c>
    </row>
    <row r="342" spans="1:4" x14ac:dyDescent="0.2">
      <c r="A342" t="s">
        <v>2</v>
      </c>
      <c r="B342" s="10" t="s">
        <v>350</v>
      </c>
      <c r="D342" s="12">
        <v>80</v>
      </c>
    </row>
    <row r="343" spans="1:4" x14ac:dyDescent="0.2">
      <c r="A343" t="s">
        <v>2</v>
      </c>
      <c r="B343" s="10" t="s">
        <v>351</v>
      </c>
      <c r="D343" s="12">
        <v>80</v>
      </c>
    </row>
    <row r="344" spans="1:4" x14ac:dyDescent="0.2">
      <c r="A344" t="s">
        <v>2</v>
      </c>
      <c r="B344" s="10" t="s">
        <v>352</v>
      </c>
      <c r="D344" s="12">
        <v>130</v>
      </c>
    </row>
    <row r="345" spans="1:4" x14ac:dyDescent="0.2">
      <c r="A345" t="s">
        <v>2</v>
      </c>
      <c r="B345" s="10" t="s">
        <v>353</v>
      </c>
      <c r="D345" s="12">
        <v>90</v>
      </c>
    </row>
    <row r="346" spans="1:4" x14ac:dyDescent="0.2">
      <c r="A346" t="s">
        <v>2</v>
      </c>
      <c r="B346" s="10" t="s">
        <v>354</v>
      </c>
      <c r="D346" s="12">
        <v>140</v>
      </c>
    </row>
    <row r="347" spans="1:4" x14ac:dyDescent="0.2">
      <c r="A347" t="s">
        <v>2</v>
      </c>
      <c r="B347" s="10" t="s">
        <v>355</v>
      </c>
      <c r="D347" s="12">
        <v>200</v>
      </c>
    </row>
    <row r="348" spans="1:4" x14ac:dyDescent="0.2">
      <c r="A348" t="s">
        <v>2</v>
      </c>
      <c r="B348" s="10" t="s">
        <v>356</v>
      </c>
      <c r="D348" s="12">
        <v>220</v>
      </c>
    </row>
    <row r="349" spans="1:4" x14ac:dyDescent="0.2">
      <c r="A349" t="s">
        <v>2</v>
      </c>
      <c r="B349" s="10" t="s">
        <v>357</v>
      </c>
      <c r="D349" s="12">
        <v>120</v>
      </c>
    </row>
    <row r="350" spans="1:4" x14ac:dyDescent="0.2">
      <c r="A350" t="s">
        <v>2</v>
      </c>
      <c r="B350" s="10" t="s">
        <v>358</v>
      </c>
      <c r="D350" s="12">
        <v>70</v>
      </c>
    </row>
    <row r="352" spans="1:4" x14ac:dyDescent="0.2">
      <c r="A352" s="13" t="s">
        <v>359</v>
      </c>
      <c r="B352" s="11"/>
      <c r="C352" s="11"/>
      <c r="D352" s="11"/>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Inhoud</vt:lpstr>
      <vt:lpstr>Toelichting</vt:lpstr>
      <vt:lpstr>Bronbestanden</vt:lpstr>
      <vt:lpstr>LKS 2021</vt:lpstr>
      <vt:lpstr>'LKS 2021'!LKS_gemeentelijke_indeling_2022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SECFTHL</dc:creator>
  <cp:lastModifiedBy>Notenboom, H.E. (Annelise)</cp:lastModifiedBy>
  <dcterms:created xsi:type="dcterms:W3CDTF">2023-06-26T12:49:35Z</dcterms:created>
  <dcterms:modified xsi:type="dcterms:W3CDTF">2024-07-30T15:16:55Z</dcterms:modified>
</cp:coreProperties>
</file>