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2_BZK\DOCUM\5-Rapport\_Publicatie\BZK-Agentschappen\"/>
    </mc:Choice>
  </mc:AlternateContent>
  <bookViews>
    <workbookView xWindow="0" yWindow="0" windowWidth="13125" windowHeight="6105"/>
  </bookViews>
  <sheets>
    <sheet name="Voorblad" sheetId="17" r:id="rId1"/>
    <sheet name="Inhoud" sheetId="14" r:id="rId2"/>
    <sheet name="Toelichting" sheetId="15" r:id="rId3"/>
    <sheet name="Begrippen en bronnen" sheetId="19" r:id="rId4"/>
    <sheet name="Tabel 1" sheetId="20" r:id="rId5"/>
    <sheet name="Tabel 2" sheetId="21" r:id="rId6"/>
    <sheet name="Tabel 3" sheetId="22" r:id="rId7"/>
    <sheet name="Tabel 4" sheetId="23" r:id="rId8"/>
  </sheets>
  <definedNames>
    <definedName name="_xlnm.Print_Area" localSheetId="3">'Begrippen en bronnen'!$A:$B</definedName>
    <definedName name="_xlnm.Print_Area" localSheetId="1">Inhoud!$A$1:$E$19</definedName>
    <definedName name="_xlnm.Print_Area" localSheetId="2">Toelichting!$A$1:$A$31</definedName>
    <definedName name="_xlnm.Print_Area" localSheetId="0">Voorblad!$A$4:$L$27</definedName>
    <definedName name="Eerstegetal" localSheetId="1">#REF!</definedName>
    <definedName name="Eerstegetal" localSheetId="2">#REF!</definedName>
    <definedName name="Eerstegetal">#REF!</definedName>
    <definedName name="Eerstegetal2" localSheetId="1">#REF!</definedName>
    <definedName name="Eerstegetal2" localSheetId="2">#REF!</definedName>
    <definedName name="Eerstegetal2">#REF!</definedName>
    <definedName name="Namen" localSheetId="1">#REF!</definedName>
    <definedName name="Namen" localSheetId="2">#REF!</definedName>
    <definedName name="Namen">#REF!</definedName>
    <definedName name="Z_ED90FA0F_A39E_42DD_ADD4_5A3CD3908E99_.wvu.PrintArea" localSheetId="1" hidden="1">Inhoud!$A$1:$D$18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 i="14" l="1"/>
  <c r="A8" i="14"/>
  <c r="A7" i="14"/>
  <c r="A6" i="14"/>
</calcChain>
</file>

<file path=xl/sharedStrings.xml><?xml version="1.0" encoding="utf-8"?>
<sst xmlns="http://schemas.openxmlformats.org/spreadsheetml/2006/main" count="139" uniqueCount="102">
  <si>
    <t>Inhoud</t>
  </si>
  <si>
    <t>Toelichting</t>
  </si>
  <si>
    <t>Verklaring van tekens</t>
  </si>
  <si>
    <t>. = het cijfer is onbekend, onvoldoende betrouwbaar of geheim</t>
  </si>
  <si>
    <t>* = voorlopige cijfers</t>
  </si>
  <si>
    <t>Toelichting bij de tabellen</t>
  </si>
  <si>
    <t>Inleiding</t>
  </si>
  <si>
    <t>Populatie</t>
  </si>
  <si>
    <t>Variabelen</t>
  </si>
  <si>
    <t>Aandachtspunten bij de cijfers</t>
  </si>
  <si>
    <t>Afkortingen</t>
  </si>
  <si>
    <t>Begrippen</t>
  </si>
  <si>
    <t>Bron</t>
  </si>
  <si>
    <t>Basisregistratie Personen (BRP)</t>
  </si>
  <si>
    <t>Algemene beschrijving</t>
  </si>
  <si>
    <t>Leverancier</t>
  </si>
  <si>
    <t>Integraal of steekproef</t>
  </si>
  <si>
    <t>Integraal.</t>
  </si>
  <si>
    <t>Periodiciteit</t>
  </si>
  <si>
    <t>Gegevens worden doorlopend geactualiseerd.</t>
  </si>
  <si>
    <t>Bijzonderheden</t>
  </si>
  <si>
    <t>Eenmalig.</t>
  </si>
  <si>
    <t>Referenties</t>
  </si>
  <si>
    <t>Privacy</t>
  </si>
  <si>
    <t>Gemeenten.</t>
  </si>
  <si>
    <t xml:space="preserve">BRP </t>
  </si>
  <si>
    <t>Basisregistratie Personen</t>
  </si>
  <si>
    <t>CBS</t>
  </si>
  <si>
    <t>Centraal Bureau voor de Statistiek</t>
  </si>
  <si>
    <t>Bronnen</t>
  </si>
  <si>
    <t>In dit onderzoek worden alleen de gegevens gebruikt van personen die als ingezetene in de BRP ingeschreven staan of ooit ingeschreven hebben gestaan.</t>
  </si>
  <si>
    <t>BSN</t>
  </si>
  <si>
    <t>Burgerservicenummer</t>
  </si>
  <si>
    <t>SZW</t>
  </si>
  <si>
    <t>Ministerie van Sociale Zaken en Werkgelegenheid</t>
  </si>
  <si>
    <t>Werknemer</t>
  </si>
  <si>
    <t>Contact</t>
  </si>
  <si>
    <t>Inhoudsopgave</t>
  </si>
  <si>
    <t>Nota bene: in geval van afronding kan het voorkomen dat het weergegeven totaal niet overeenstemt met de som van de getallen.</t>
  </si>
  <si>
    <t xml:space="preserve">Om deze cijfers te duiden, kan gebruik gemaakt worden van het dashboard met periodieke statistieken over culturele diversiteit op de arbeidsmarkt, dat het CBS op verzoek van SZW gemaakt heeft: </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</si>
  <si>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</si>
  <si>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Informatie over het onderzoek, de populatie, variabelen en aandachtspunten</t>
  </si>
  <si>
    <t>Begrippen en bronnen</t>
  </si>
  <si>
    <t>Begrippen, afkortingen en bronnen</t>
  </si>
  <si>
    <t xml:space="preserve">Barometer Culturele Diversiteit </t>
  </si>
  <si>
    <r>
      <t xml:space="preserve">Ons e-mailadres is </t>
    </r>
    <r>
      <rPr>
        <u/>
        <sz val="10"/>
        <rFont val="Calibri"/>
        <family val="2"/>
        <scheme val="minor"/>
      </rPr>
      <t>barometer.culturele.diversiteit@cbs.nl</t>
    </r>
    <r>
      <rPr>
        <sz val="10"/>
        <rFont val="Calibri"/>
        <family val="2"/>
        <scheme val="minor"/>
      </rPr>
      <t>.</t>
    </r>
  </si>
  <si>
    <t>Dashboard Barometer Culturele Diversiteit (cbs.nl)</t>
  </si>
  <si>
    <t>Onderzoeksomschrijving Barometer Culturele Diversiteit - ingezoomde variant (cbs.nl)</t>
  </si>
  <si>
    <t>Privacy (cbs.nl)</t>
  </si>
  <si>
    <t>Kamerbrief Barometer Culturele Diversiteit per 1 juli 2020 beschikbaar | Kamerstuk | Rijksoverheid.nl</t>
  </si>
  <si>
    <t xml:space="preserve">De Barometer Culturele Diversiteit valt onder dezelfde privacyregels van het CBS, met als extra bescherming dat de personeelsgegevens die een organisatie aanlevert uitsluitend voor de betreffende Barometer Culturele Diversiteit gebruikt worden. Dit is ook opgenomen in de leveringsovereenkomst die een organisatie met het CBS afsluit. 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</si>
  <si>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Herkomstland</t>
  </si>
  <si>
    <t xml:space="preserve">Kenmerk dat weergeeft in welk land iemand geboren is of waar diens ouders geboren zijn. Het herkomstland van mensen die in het buitenland zijn geboren wordt bepaald door hun eigen geboorteland. Bij mensen die in Nederland geboren zijn, wordt het herkomstland bepaald door het geboorteland van de ouders. Wanneer beide ouders in het buitenland zijn geboren, is het geboorteland van de moeder leidend in het bepalen van het herkomstland. De geboortegegevens van de moeder zijn vaker bekend dan die van de vader. Wanneer de moeder in Nederland is geboren of het geboorteland van de moeder onbekend is, dan wordt het geboorteland van de vader gebruikt. Vervolgens wordt de volgende driedeling gemaakt wat betreft herkomstland: Nederland, Europa (exclusief Nederland) en Buiten-Europa.
</t>
  </si>
  <si>
    <t xml:space="preserve">Het aantal werknemers waarop de procentuele verdeling naar herkomstland is gebaseerd, kan variëren tussen groepen (rijen) in een tabel. Hiermee dient rekening gehouden te worden bij het interpreteren van verschillen tussen groepen. De aantallen werknemers worden niet weergegeven in de tabellen, omdat hierdoor bedrijfsinformatie onthuld zou worden. </t>
  </si>
  <si>
    <t>Het CBS voert geen uitgebreide kwaliteitscontroles en correcties uit op de geleverde medewerkersgegevens. Organisaties bepalen ook zelf of zij bijvoorbeeld externe inhuurkrachten wel of niet meenemen in de populatie en op welke manier ervoor gezorgd wordt dat elke werknemer maar eenmaal voorkomt in de populatie, in het geval dat een medewerker bijvoorbeeld meerdere functies heeft binnen de organisatie. Voor meer informatie over de opzet van het onderzoek en kwaliteit van de uitkomsten zie de volgende website:</t>
  </si>
  <si>
    <t>De tabellen geven de procentuele verdeling naar herkomstland weer. Indien nodig zijn percentages die tot onthulling van individuele personen kunnen leiden onderdrukt door middel van een punt ('.'). Daarnaast zijn de percentages afgerond op gehele getallen. Hierdoor kan het voorkomen dat percentages niet optellen tot 100 procent.</t>
  </si>
  <si>
    <t>De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Binnenlandse Zaken en Koninkrijksrelaties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</si>
  <si>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Geen.</t>
  </si>
  <si>
    <t>Uitleg gebruikte begrippen, afkortingen en bronnen</t>
  </si>
  <si>
    <t>Vragen over deze publicatie kunnen gestuurd worden aan het CBS onder vermelding van het referentienummer PR003257.</t>
  </si>
  <si>
    <t>Tabel 1</t>
  </si>
  <si>
    <t>Totaal</t>
  </si>
  <si>
    <t>%</t>
  </si>
  <si>
    <t>Herkomstland</t>
  </si>
  <si>
    <t>Nederland</t>
  </si>
  <si>
    <t>Europa (excl. Nederland)</t>
  </si>
  <si>
    <t>Buiten-Europa</t>
  </si>
  <si>
    <t>Bedrijfsvoering</t>
  </si>
  <si>
    <t>Overige + Geen functiefamilie</t>
  </si>
  <si>
    <t>Bron: CBS.</t>
  </si>
  <si>
    <t>Geslacht</t>
  </si>
  <si>
    <t>Tabel 2</t>
  </si>
  <si>
    <t>Man</t>
  </si>
  <si>
    <t>Vrouw</t>
  </si>
  <si>
    <t>Leeftijd</t>
  </si>
  <si>
    <t>Tabel 3</t>
  </si>
  <si>
    <t>Jonger dan 40 jaar</t>
  </si>
  <si>
    <t>40 tot 50 jaar</t>
  </si>
  <si>
    <t>50 jaar of ouder</t>
  </si>
  <si>
    <t>Salarisschaal</t>
  </si>
  <si>
    <t>Tabel 4</t>
  </si>
  <si>
    <t>11 en 12</t>
  </si>
  <si>
    <t>13 en 14</t>
  </si>
  <si>
    <t>Functiefamilie</t>
  </si>
  <si>
    <t>Juni 2024</t>
  </si>
  <si>
    <t>In dit onderzoek zijn de volgende kenmerken gebruikt: Burgerservicenummer (BSN), functiefamilie, geslacht, leeftijd en salarisschaal. Voor meer informatie over deze kenmerken verwijst het CBS naar BZK. Vanwege privacy heeft het CBS de direct identificerende persoonsgegevens voorafgaand aan de verwerkingen vervangen door een pseudosleutel. Vervolgens is via deze pseudosleutel het herkomstland van de werknemers afgeleid uit de BRP. Zie het volgende tabblad voor meer informatie over de gebruikte begrippen en bestanden.</t>
  </si>
  <si>
    <t>BZK</t>
  </si>
  <si>
    <t>Ministerie van Binnenlandse Zaken en Koninkrijksrelaties</t>
  </si>
  <si>
    <t>Personeelsadministratie Rijk</t>
  </si>
  <si>
    <t>Voor dit onderzoek zijn de volgende gegevens gebruikt: BSN, functiefamilie, geslacht, leeftijd en salarisschaal. Deze informatie is afkomstig uit de personeelsadministratie van het Rijk en is door BZK aan het CBS geleverd. Vanwege privacy heeft het CBS de direct identificerende persoonsgegevens voorafgaand aan de verwerkingen vervangen door een pseudosleutel. Vervolgens is via deze pseudosleutel het herkomstland van de werknemers afgeleid uit de BRP.</t>
  </si>
  <si>
    <r>
      <t>Overige schalen</t>
    </r>
    <r>
      <rPr>
        <vertAlign val="superscript"/>
        <sz val="9"/>
        <color theme="1"/>
        <rFont val="Calibri"/>
        <family val="2"/>
      </rPr>
      <t>1</t>
    </r>
  </si>
  <si>
    <t>BZK.</t>
  </si>
  <si>
    <t>Herkomstland werknemers Logius, Rijksdienst voor Identiteitsgegevens en Dienst Huurcommissie, 31 december 2023</t>
  </si>
  <si>
    <t>Herkomstland werknemers Logius, Rijksdienst voor Identiteitsgegevens en Dienst Huurcommissie naar functiefamilie, 31 december 2023</t>
  </si>
  <si>
    <t>Herkomstland werknemers Logius, Rijksdienst voor Identiteitsgegevens en Dienst Huurcommissie naar geslacht, 31 december 2023</t>
  </si>
  <si>
    <t>Herkomstland werknemers Logius, Rijksdienst voor Identiteitsgegevens en Dienst Huurcommissie naar leeftijd, 31 december 2023</t>
  </si>
  <si>
    <t>Herkomstland werknemers Logius, Rijksdienst voor Identiteitsgegevens en Dienst Huurcommissie naar salarisschaal, 31 december 2023</t>
  </si>
  <si>
    <t xml:space="preserve">Op verzoek van het ministerie van Sociale Zaken en Werkgelegenheid (SZW) biedt het Centraal Bureau voor de Statistiek (CBS) organisaties met meer dan 250 werknemers de mogelijkheid om gebruik te maken van de Barometer Culturele Diversiteit (zie referentie). Hierdoor kunnen zij inzicht krijgen in de culturele diversiteit binnen hun organisatie. Op verzoek van het ministerie Binnenlandse Zaken en Koninkrijksrelaties (BZK) heeft het CBS deze tabellenset met cijfers over het herkomstland van werknemers van de agentschappen Logius, Rijksdienst voor Identiteitsgegevens en Dienst Huurcommissie opgesteld. BZK heeft gekozen voor de ingezoomde variant van de Barometer Culturele Diversiteit. Hierbij worden niet alleen cijfers gegeven over het herkomstland van werknemers op organisatieniveau, maar ook voor bepaalde subgroepen. BZK heeft zelf bepaald voor welke subgroepen de uitsplitsing naar herkomstland gemaakt is. </t>
  </si>
  <si>
    <t>De tabellen hebben betrekking op de werknemers van de agentschappen Logius, Rijksdienst voor Identiteitsgegevens en Dienst Huurcommissie op peildatum 31 december 2023. In totaal is informatie geleverd van 1 042 unieke werknemers. Voor ieder van hen heeft het CBS het herkomstland kunnen afleiden op basis van de Basisregistratie Personen (BRP).</t>
  </si>
  <si>
    <t>Persoon die BZK tot medewerker van de agentschappen Logius, Rijksdienst voor Identiteitsgegevens of Dienst Huurcommissie rekent.</t>
  </si>
  <si>
    <r>
      <t xml:space="preserve">1 </t>
    </r>
    <r>
      <rPr>
        <sz val="9"/>
        <color theme="1"/>
        <rFont val="Calibri"/>
        <family val="2"/>
        <scheme val="minor"/>
      </rPr>
      <t xml:space="preserve">De categorie “Overige salarisschalen” kan zowel lagere als hogere salarisschalen omvatten. Deze categorieën zijn samengevoegd, zodat iedere categorie voldoende medewerkers omvat om het risico op onthulling van individuele personen te beperken. </t>
    </r>
  </si>
  <si>
    <t xml:space="preserve">Het CBS verzamelt gegevens van natuurlijke personen, bedrijven en instellingen. Dit is wettelijk vastgelegd in de CBS-wet en de Algemene Verordening Gegevensbescherming (AVG). Voor dit onderzoek zijn de personeelsgegevens via een beveiligd uploadportaal geleverd. Identificerende persoonskenmerken zijn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</si>
</sst>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0"/>
  </numFmts>
  <fonts count="27" x14ac:knownFonts="1">
    <font>
      <sz val="11"/>
      <color theme="1"/>
      <name val="Calibri"/>
      <family val="2"/>
      <scheme val="minor"/>
    </font>
    <font>
      <b/>
      <sz val="12"/>
      <color theme="1"/>
      <name val="Calibri"/>
      <family val="2"/>
      <scheme val="minor"/>
    </font>
    <font>
      <sz val="10"/>
      <color theme="1"/>
      <name val="Calibri"/>
      <family val="2"/>
      <scheme val="minor"/>
    </font>
    <font>
      <sz val="10"/>
      <color rgb="FF271D6C"/>
      <name val="Calibri"/>
      <family val="2"/>
      <scheme val="minor"/>
    </font>
    <font>
      <b/>
      <sz val="12"/>
      <color rgb="FF271D6C"/>
      <name val="Calibri"/>
      <family val="2"/>
      <scheme val="minor"/>
    </font>
    <font>
      <b/>
      <sz val="18"/>
      <color rgb="FF002060"/>
      <name val="Calibri"/>
      <family val="2"/>
      <scheme val="minor"/>
    </font>
    <font>
      <sz val="10"/>
      <color rgb="FF002060"/>
      <name val="Calibri"/>
      <family val="2"/>
      <scheme val="minor"/>
    </font>
    <font>
      <sz val="8"/>
      <color theme="1"/>
      <name val="Helvetica"/>
      <family val="2"/>
    </font>
    <font>
      <b/>
      <sz val="8"/>
      <color theme="1"/>
      <name val="Helvetica"/>
      <family val="2"/>
    </font>
    <font>
      <sz val="10"/>
      <color theme="1"/>
      <name val="Arial"/>
      <family val="2"/>
    </font>
    <font>
      <b/>
      <sz val="10"/>
      <color theme="1"/>
      <name val="Calibri"/>
      <family val="2"/>
      <scheme val="minor"/>
    </font>
    <font>
      <u/>
      <sz val="10"/>
      <color theme="10"/>
      <name val="Calibri"/>
      <family val="2"/>
      <scheme val="minor"/>
    </font>
    <font>
      <sz val="10"/>
      <color rgb="FFFF0000"/>
      <name val="Arial"/>
      <family val="2"/>
    </font>
    <font>
      <sz val="10"/>
      <color rgb="FF92D050"/>
      <name val="Calibri"/>
      <family val="2"/>
      <scheme val="minor"/>
    </font>
    <font>
      <sz val="10"/>
      <color rgb="FF0070C0"/>
      <name val="Calibri"/>
      <family val="2"/>
      <scheme val="minor"/>
    </font>
    <font>
      <b/>
      <i/>
      <sz val="10"/>
      <color theme="1"/>
      <name val="Calibri"/>
      <family val="2"/>
      <scheme val="minor"/>
    </font>
    <font>
      <sz val="10"/>
      <color rgb="FFFF0000"/>
      <name val="Calibri"/>
      <family val="2"/>
      <scheme val="minor"/>
    </font>
    <font>
      <b/>
      <sz val="9"/>
      <color theme="1"/>
      <name val="Calibri"/>
      <family val="2"/>
    </font>
    <font>
      <sz val="9"/>
      <color theme="1"/>
      <name val="Calibri"/>
      <family val="2"/>
    </font>
    <font>
      <i/>
      <sz val="9"/>
      <color theme="1"/>
      <name val="Calibri"/>
      <family val="2"/>
    </font>
    <font>
      <u/>
      <sz val="10"/>
      <name val="Calibri"/>
      <family val="2"/>
      <scheme val="minor"/>
    </font>
    <font>
      <sz val="10"/>
      <name val="Calibri"/>
      <family val="2"/>
      <scheme val="minor"/>
    </font>
    <font>
      <vertAlign val="superscript"/>
      <sz val="9"/>
      <color theme="1"/>
      <name val="Calibri"/>
      <family val="2"/>
    </font>
    <font>
      <sz val="9"/>
      <color theme="1"/>
      <name val="Calibri"/>
      <family val="2"/>
    </font>
    <font>
      <vertAlign val="superscript"/>
      <sz val="11"/>
      <color theme="1"/>
      <name val="Calibri"/>
      <family val="2"/>
      <scheme val="minor"/>
    </font>
    <font>
      <vertAlign val="superscript"/>
      <sz val="9"/>
      <color theme="1"/>
      <name val="Calibri"/>
      <family val="2"/>
      <scheme val="minor"/>
    </font>
    <font>
      <sz val="9"/>
      <color theme="1"/>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3">
    <border>
      <left/>
      <right/>
      <top/>
      <bottom/>
      <diagonal/>
    </border>
    <border>
      <left/>
      <right/>
      <top/>
      <bottom style="thin">
        <color rgb="FF000000"/>
      </bottom>
      <diagonal/>
    </border>
    <border>
      <left/>
      <right/>
      <top style="thin">
        <color rgb="FF000000"/>
      </top>
      <bottom/>
      <diagonal/>
    </border>
  </borders>
  <cellStyleXfs count="1">
    <xf numFmtId="0" fontId="0" fillId="0" borderId="0"/>
  </cellStyleXfs>
  <cellXfs count="49">
    <xf numFmtId="0" fontId="0" fillId="0" borderId="0" xfId="0"/>
    <xf numFmtId="0" fontId="1" fillId="2" borderId="0" xfId="0" applyFont="1" applyFill="1"/>
    <xf numFmtId="0" fontId="2" fillId="3" borderId="0" xfId="0" applyFont="1" applyFill="1"/>
    <xf numFmtId="0" fontId="3" fillId="0" borderId="0" xfId="0" applyFont="1"/>
    <xf numFmtId="0" fontId="4" fillId="0" borderId="0" xfId="0" applyFont="1"/>
    <xf numFmtId="0" fontId="5" fillId="0" borderId="0" xfId="0" applyFont="1"/>
    <xf numFmtId="49" fontId="6" fillId="3" borderId="0" xfId="0" applyNumberFormat="1" applyFont="1" applyFill="1" applyAlignment="1">
      <alignment horizontal="left"/>
    </xf>
    <xf numFmtId="0" fontId="7" fillId="4" borderId="0" xfId="0" applyFont="1" applyFill="1" applyAlignment="1">
      <alignment vertical="center"/>
    </xf>
    <xf numFmtId="0" fontId="8" fillId="3" borderId="0" xfId="0" applyFont="1" applyFill="1" applyAlignment="1">
      <alignment vertical="center"/>
    </xf>
    <xf numFmtId="0" fontId="9" fillId="3" borderId="0" xfId="0" applyFont="1" applyFill="1"/>
    <xf numFmtId="0" fontId="1" fillId="3" borderId="0" xfId="0" applyFont="1" applyFill="1" applyAlignment="1">
      <alignment vertical="top"/>
    </xf>
    <xf numFmtId="0" fontId="2" fillId="3" borderId="0" xfId="0" applyFont="1" applyFill="1" applyAlignment="1">
      <alignment vertical="top"/>
    </xf>
    <xf numFmtId="0" fontId="10" fillId="3" borderId="0" xfId="0" applyFont="1" applyFill="1" applyAlignment="1">
      <alignment vertical="top"/>
    </xf>
    <xf numFmtId="0" fontId="11" fillId="3" borderId="0" xfId="0" applyFont="1" applyFill="1"/>
    <xf numFmtId="0" fontId="12" fillId="3" borderId="0" xfId="0" applyFont="1" applyFill="1"/>
    <xf numFmtId="0" fontId="2" fillId="3" borderId="0" xfId="0" applyFont="1" applyFill="1" applyAlignment="1">
      <alignment horizontal="justify" vertical="top" wrapText="1"/>
    </xf>
    <xf numFmtId="0" fontId="13" fillId="3" borderId="0" xfId="0" applyFont="1" applyFill="1"/>
    <xf numFmtId="0" fontId="14" fillId="3" borderId="0" xfId="0" applyFont="1" applyFill="1" applyAlignment="1">
      <alignment horizontal="justify" vertical="top" wrapText="1"/>
    </xf>
    <xf numFmtId="0" fontId="13" fillId="3" borderId="0" xfId="0" applyFont="1" applyFill="1" applyAlignment="1">
      <alignment vertical="top"/>
    </xf>
    <xf numFmtId="0" fontId="15" fillId="3" borderId="0" xfId="0" applyFont="1" applyFill="1" applyAlignment="1">
      <alignment horizontal="justify" vertical="top" wrapText="1"/>
    </xf>
    <xf numFmtId="0" fontId="2" fillId="0" borderId="0" xfId="0" applyFont="1" applyAlignment="1">
      <alignment horizontal="justify"/>
    </xf>
    <xf numFmtId="0" fontId="16" fillId="3" borderId="0" xfId="0" applyFont="1" applyFill="1" applyAlignment="1">
      <alignment horizontal="justify" vertical="top" wrapText="1"/>
    </xf>
    <xf numFmtId="0" fontId="11" fillId="0" borderId="0" xfId="0" applyFont="1"/>
    <xf numFmtId="0" fontId="1" fillId="3" borderId="0" xfId="0" applyFont="1" applyFill="1" applyAlignment="1">
      <alignment horizontal="justify" vertical="top" wrapText="1"/>
    </xf>
    <xf numFmtId="0" fontId="9" fillId="3" borderId="0" xfId="0" applyFont="1" applyFill="1" applyAlignment="1">
      <alignment horizontal="justify" vertical="top" wrapText="1"/>
    </xf>
    <xf numFmtId="0" fontId="2" fillId="3" borderId="0" xfId="0" applyFont="1" applyFill="1" applyAlignment="1">
      <alignment vertical="top" wrapText="1"/>
    </xf>
    <xf numFmtId="0" fontId="10" fillId="3" borderId="0" xfId="0" applyFont="1" applyFill="1" applyAlignment="1">
      <alignment vertical="top" wrapText="1"/>
    </xf>
    <xf numFmtId="0" fontId="2" fillId="5" borderId="0" xfId="0" applyFont="1" applyFill="1" applyAlignment="1">
      <alignment vertical="top" wrapText="1"/>
    </xf>
    <xf numFmtId="0" fontId="11" fillId="3" borderId="0" xfId="0" applyFont="1" applyFill="1" applyAlignment="1">
      <alignment horizontal="left"/>
    </xf>
    <xf numFmtId="0" fontId="17" fillId="0" borderId="0" xfId="0" applyFont="1" applyAlignment="1">
      <alignment horizontal="left"/>
    </xf>
    <xf numFmtId="0" fontId="18" fillId="0" borderId="0" xfId="0" applyFont="1" applyAlignment="1">
      <alignment horizontal="left"/>
    </xf>
    <xf numFmtId="0" fontId="18" fillId="0" borderId="1" xfId="0" applyFont="1" applyBorder="1" applyAlignment="1">
      <alignment horizontal="left"/>
    </xf>
    <xf numFmtId="0" fontId="19" fillId="0" borderId="0" xfId="0" applyFont="1" applyAlignment="1">
      <alignment horizontal="left"/>
    </xf>
    <xf numFmtId="0" fontId="18" fillId="0" borderId="2" xfId="0" applyFont="1" applyBorder="1" applyAlignment="1">
      <alignment horizontal="left"/>
    </xf>
    <xf numFmtId="0" fontId="23" fillId="0" borderId="0" xfId="0" applyFont="1" applyAlignment="1">
      <alignment horizontal="left"/>
    </xf>
    <xf numFmtId="0" fontId="24" fillId="0" borderId="0" xfId="0" applyFont="1" applyAlignment="1">
      <alignment vertical="top" wrapText="1"/>
    </xf>
    <xf numFmtId="0" fontId="0" fillId="0" borderId="0" xfId="0" applyAlignment="1">
      <alignment wrapText="1"/>
    </xf>
    <xf numFmtId="0" fontId="2" fillId="0" borderId="0" xfId="0" applyFont="1" applyFill="1"/>
    <xf numFmtId="0" fontId="21" fillId="3" borderId="0" xfId="0" applyFont="1" applyFill="1" applyAlignment="1">
      <alignment horizontal="justify" vertical="top" wrapText="1"/>
    </xf>
    <xf numFmtId="0" fontId="0" fillId="0" borderId="0" xfId="0" applyAlignment="1">
      <alignment horizontal="center"/>
    </xf>
    <xf numFmtId="0" fontId="18" fillId="0" borderId="0" xfId="0" applyFont="1" applyAlignment="1">
      <alignment horizontal="center"/>
    </xf>
    <xf numFmtId="0" fontId="18" fillId="0" borderId="1" xfId="0" applyFont="1" applyBorder="1" applyAlignment="1">
      <alignment horizontal="center"/>
    </xf>
    <xf numFmtId="0" fontId="19" fillId="0" borderId="0" xfId="0" applyFont="1" applyAlignment="1">
      <alignment horizontal="center"/>
    </xf>
    <xf numFmtId="0" fontId="18" fillId="0" borderId="0" xfId="0" applyNumberFormat="1" applyFont="1" applyAlignment="1">
      <alignment horizontal="center"/>
    </xf>
    <xf numFmtId="164" fontId="18" fillId="0" borderId="0" xfId="0" applyNumberFormat="1" applyFont="1" applyAlignment="1">
      <alignment horizontal="center"/>
    </xf>
    <xf numFmtId="0" fontId="18" fillId="0" borderId="2" xfId="0" applyFont="1" applyBorder="1" applyAlignment="1">
      <alignment horizontal="center"/>
    </xf>
    <xf numFmtId="0" fontId="24" fillId="0" borderId="0" xfId="0" applyFont="1" applyAlignment="1">
      <alignment horizontal="center" vertical="top" wrapText="1"/>
    </xf>
    <xf numFmtId="0" fontId="17" fillId="0" borderId="1" xfId="0" applyFont="1" applyBorder="1" applyAlignment="1">
      <alignment horizontal="left" wrapText="1"/>
    </xf>
    <xf numFmtId="0" fontId="25" fillId="0" borderId="0" xfId="0" applyFont="1" applyAlignment="1">
      <alignment horizontal="left" vertical="top" wrapText="1"/>
    </xf>
  </cellXfs>
  <cellStyles count="1">
    <cellStyle name="Standaard" xfId="0" builtinId="0"/>
  </cellStyles>
  <dxfs count="1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657225</xdr:colOff>
      <xdr:row>4</xdr:row>
      <xdr:rowOff>101600</xdr:rowOff>
    </xdr:to>
    <xdr:pic>
      <xdr:nvPicPr>
        <xdr:cNvPr id="2" name="Afbeelding 1"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rijksoverheid.nl/documenten/kamerstukken/2020/05/14/de-barometer-culturele-diversiteit-komt-per-1-juli-2020-beschikbaar" TargetMode="External"/><Relationship Id="rId2" Type="http://schemas.openxmlformats.org/officeDocument/2006/relationships/hyperlink" Target="https://www.cbs.nl/nl-nl/onze-diensten/methoden/onderzoeksomschrijvingen/korte-onderzoeksbeschrijvingen/barometer-culturele-diversiteit-ingezoomde-variant" TargetMode="External"/><Relationship Id="rId1" Type="http://schemas.openxmlformats.org/officeDocument/2006/relationships/hyperlink" Target="https://dashboards.cbs.nl/v5/barometerculturelediversiteit/" TargetMode="External"/><Relationship Id="rId5" Type="http://schemas.openxmlformats.org/officeDocument/2006/relationships/printerSettings" Target="../printerSettings/printerSettings2.bin"/><Relationship Id="rId4" Type="http://schemas.openxmlformats.org/officeDocument/2006/relationships/hyperlink" Target="https://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showGridLines="0" tabSelected="1" zoomScaleNormal="100" workbookViewId="0"/>
  </sheetViews>
  <sheetFormatPr defaultColWidth="11.42578125" defaultRowHeight="15" x14ac:dyDescent="0.25"/>
  <cols>
    <col min="1" max="1" width="9.85546875" customWidth="1"/>
    <col min="2" max="2" width="95" customWidth="1"/>
    <col min="3" max="9" width="9.140625" customWidth="1"/>
  </cols>
  <sheetData>
    <row r="1" spans="1:11" ht="15.6" customHeight="1" x14ac:dyDescent="0.25"/>
    <row r="3" spans="1:11" ht="23.45" customHeight="1" x14ac:dyDescent="0.35">
      <c r="B3" s="5" t="s">
        <v>92</v>
      </c>
    </row>
    <row r="4" spans="1:11" ht="15.6" customHeight="1" x14ac:dyDescent="0.25">
      <c r="B4" s="4" t="s">
        <v>44</v>
      </c>
    </row>
    <row r="5" spans="1:11" ht="15.6" customHeight="1" x14ac:dyDescent="0.25">
      <c r="A5" s="1"/>
    </row>
    <row r="7" spans="1:11" x14ac:dyDescent="0.25">
      <c r="A7" s="3" t="s">
        <v>28</v>
      </c>
    </row>
    <row r="8" spans="1:11" x14ac:dyDescent="0.25">
      <c r="A8" s="6" t="s">
        <v>84</v>
      </c>
    </row>
    <row r="12" spans="1:11" x14ac:dyDescent="0.25">
      <c r="A12" s="2"/>
      <c r="B12" s="2"/>
      <c r="C12" s="2"/>
      <c r="D12" s="2"/>
      <c r="E12" s="2"/>
      <c r="F12" s="2"/>
      <c r="G12" s="2"/>
      <c r="H12" s="2"/>
      <c r="I12" s="2"/>
      <c r="J12" s="2"/>
      <c r="K12" s="2"/>
    </row>
    <row r="13" spans="1:11" x14ac:dyDescent="0.25">
      <c r="A13" s="2"/>
      <c r="B13" s="2"/>
      <c r="C13" s="2"/>
      <c r="D13" s="2"/>
      <c r="E13" s="2"/>
      <c r="F13" s="2"/>
      <c r="G13" s="2"/>
      <c r="H13" s="2"/>
      <c r="I13" s="2"/>
      <c r="J13" s="2"/>
      <c r="K13" s="2"/>
    </row>
    <row r="14" spans="1:11" x14ac:dyDescent="0.25">
      <c r="A14" s="2"/>
      <c r="B14" s="2"/>
      <c r="C14" s="2"/>
      <c r="D14" s="2"/>
      <c r="E14" s="2"/>
      <c r="F14" s="2"/>
      <c r="G14" s="2"/>
      <c r="H14" s="2"/>
      <c r="I14" s="2"/>
      <c r="J14" s="2"/>
      <c r="K14" s="2"/>
    </row>
    <row r="15" spans="1:11" x14ac:dyDescent="0.25">
      <c r="A15" s="2"/>
      <c r="B15" s="2"/>
      <c r="C15" s="2"/>
      <c r="D15" s="2"/>
      <c r="E15" s="2"/>
      <c r="F15" s="2"/>
      <c r="G15" s="2"/>
      <c r="H15" s="2"/>
      <c r="I15" s="2"/>
      <c r="J15" s="2"/>
      <c r="K15" s="2"/>
    </row>
    <row r="16" spans="1:11" x14ac:dyDescent="0.25">
      <c r="A16" s="2"/>
      <c r="B16" s="2"/>
      <c r="C16" s="2"/>
      <c r="D16" s="2"/>
      <c r="E16" s="2"/>
      <c r="F16" s="2"/>
      <c r="G16" s="2"/>
      <c r="H16" s="2"/>
      <c r="I16" s="2"/>
      <c r="J16" s="2"/>
      <c r="K16" s="2"/>
    </row>
    <row r="17" spans="1:11" x14ac:dyDescent="0.25">
      <c r="A17" s="2"/>
      <c r="B17" s="2"/>
      <c r="C17" s="2"/>
      <c r="D17" s="2"/>
      <c r="E17" s="2"/>
      <c r="F17" s="2"/>
      <c r="G17" s="2"/>
      <c r="H17" s="2"/>
      <c r="I17" s="2"/>
      <c r="J17" s="2"/>
      <c r="K17" s="2"/>
    </row>
    <row r="18" spans="1:11" x14ac:dyDescent="0.25">
      <c r="A18" s="2"/>
      <c r="B18" s="2"/>
      <c r="C18" s="2"/>
      <c r="D18" s="2"/>
      <c r="E18" s="2"/>
      <c r="F18" s="2"/>
      <c r="G18" s="2"/>
      <c r="H18" s="2"/>
      <c r="I18" s="2"/>
      <c r="J18" s="2"/>
      <c r="K18" s="2"/>
    </row>
    <row r="19" spans="1:11" x14ac:dyDescent="0.25">
      <c r="A19" s="2"/>
      <c r="B19" s="2"/>
      <c r="C19" s="2"/>
      <c r="D19" s="2"/>
      <c r="E19" s="2"/>
      <c r="F19" s="2"/>
      <c r="G19" s="2"/>
      <c r="H19" s="2"/>
      <c r="I19" s="2"/>
      <c r="J19" s="2"/>
      <c r="K19" s="2"/>
    </row>
    <row r="20" spans="1:11" x14ac:dyDescent="0.25">
      <c r="A20" s="2"/>
      <c r="B20" s="2"/>
      <c r="C20" s="2"/>
      <c r="D20" s="2"/>
      <c r="E20" s="2"/>
      <c r="F20" s="2"/>
      <c r="G20" s="2"/>
      <c r="H20" s="2"/>
      <c r="I20" s="2"/>
      <c r="J20" s="2"/>
      <c r="K20" s="2"/>
    </row>
    <row r="21" spans="1:11" x14ac:dyDescent="0.25">
      <c r="B21" s="2"/>
      <c r="C21" s="2"/>
      <c r="D21" s="2"/>
      <c r="E21" s="2"/>
      <c r="F21" s="2"/>
      <c r="G21" s="2"/>
      <c r="H21" s="2"/>
      <c r="I21" s="2"/>
      <c r="J21" s="2"/>
      <c r="K21" s="2"/>
    </row>
    <row r="22" spans="1:11" x14ac:dyDescent="0.25">
      <c r="A22" s="2"/>
    </row>
  </sheetData>
  <pageMargins left="0.75" right="0.75" top="1" bottom="1" header="0.5" footer="0.5"/>
  <pageSetup paperSize="9" scale="67"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8"/>
  <sheetViews>
    <sheetView showGridLines="0" zoomScaleNormal="100" workbookViewId="0"/>
  </sheetViews>
  <sheetFormatPr defaultColWidth="11.42578125" defaultRowHeight="15" x14ac:dyDescent="0.25"/>
  <cols>
    <col min="1" max="1" width="27.85546875" customWidth="1"/>
    <col min="2" max="2" width="79.5703125" customWidth="1"/>
  </cols>
  <sheetData>
    <row r="1" spans="1:7" ht="15.6" customHeight="1" x14ac:dyDescent="0.25">
      <c r="A1" s="10" t="s">
        <v>0</v>
      </c>
      <c r="B1" s="9"/>
      <c r="C1" s="9"/>
      <c r="D1" s="9"/>
      <c r="E1" s="9"/>
      <c r="F1" s="14"/>
      <c r="G1" s="9"/>
    </row>
    <row r="2" spans="1:7" ht="12.95" customHeight="1" x14ac:dyDescent="0.25">
      <c r="A2" s="11"/>
      <c r="B2" s="9"/>
      <c r="C2" s="9"/>
      <c r="D2" s="9"/>
      <c r="E2" s="9"/>
      <c r="F2" s="9"/>
      <c r="G2" s="9"/>
    </row>
    <row r="3" spans="1:7" ht="12.95" customHeight="1" x14ac:dyDescent="0.25">
      <c r="A3" s="12" t="s">
        <v>37</v>
      </c>
      <c r="B3" s="9"/>
      <c r="C3" s="9"/>
      <c r="D3" s="9"/>
      <c r="E3" s="9"/>
      <c r="F3" s="9"/>
      <c r="G3" s="9"/>
    </row>
    <row r="4" spans="1:7" ht="12.95" customHeight="1" x14ac:dyDescent="0.25">
      <c r="A4" s="28" t="s">
        <v>1</v>
      </c>
      <c r="B4" s="2" t="s">
        <v>41</v>
      </c>
    </row>
    <row r="5" spans="1:7" ht="12.95" customHeight="1" x14ac:dyDescent="0.25">
      <c r="A5" s="28" t="s">
        <v>42</v>
      </c>
      <c r="B5" s="2" t="s">
        <v>58</v>
      </c>
    </row>
    <row r="6" spans="1:7" ht="12.95" customHeight="1" x14ac:dyDescent="0.25">
      <c r="A6" s="28" t="str">
        <f>HYPERLINK("#'Tabel 1'!A1", "Tabel 1")</f>
        <v>Tabel 1</v>
      </c>
      <c r="B6" s="37" t="s">
        <v>93</v>
      </c>
    </row>
    <row r="7" spans="1:7" ht="12.95" customHeight="1" x14ac:dyDescent="0.25">
      <c r="A7" s="28" t="str">
        <f>HYPERLINK("#'Tabel 2'!A1", "Tabel 2")</f>
        <v>Tabel 2</v>
      </c>
      <c r="B7" s="37" t="s">
        <v>94</v>
      </c>
    </row>
    <row r="8" spans="1:7" ht="12.95" customHeight="1" x14ac:dyDescent="0.25">
      <c r="A8" s="28" t="str">
        <f>HYPERLINK("#'Tabel 3'!A1", "Tabel 3")</f>
        <v>Tabel 3</v>
      </c>
      <c r="B8" s="37" t="s">
        <v>95</v>
      </c>
    </row>
    <row r="9" spans="1:7" ht="12.95" customHeight="1" x14ac:dyDescent="0.25">
      <c r="A9" s="13" t="str">
        <f>HYPERLINK("#'Tabel 4'!A1", "Tabel 4")</f>
        <v>Tabel 4</v>
      </c>
      <c r="B9" s="37" t="s">
        <v>96</v>
      </c>
    </row>
    <row r="10" spans="1:7" ht="12.95" customHeight="1" x14ac:dyDescent="0.25">
      <c r="D10" s="11"/>
    </row>
    <row r="11" spans="1:7" ht="12.95" customHeight="1" x14ac:dyDescent="0.25">
      <c r="A11" s="12" t="s">
        <v>36</v>
      </c>
      <c r="D11" s="11"/>
    </row>
    <row r="12" spans="1:7" ht="12.95" customHeight="1" x14ac:dyDescent="0.25">
      <c r="A12" s="11" t="s">
        <v>59</v>
      </c>
      <c r="D12" s="11"/>
    </row>
    <row r="13" spans="1:7" ht="12.95" customHeight="1" x14ac:dyDescent="0.25">
      <c r="A13" s="11" t="s">
        <v>45</v>
      </c>
      <c r="D13" s="11"/>
    </row>
    <row r="14" spans="1:7" ht="12.95" customHeight="1" x14ac:dyDescent="0.25">
      <c r="A14" s="11"/>
      <c r="D14" s="11"/>
    </row>
    <row r="15" spans="1:7" ht="12.95" customHeight="1" x14ac:dyDescent="0.25">
      <c r="A15" s="12" t="s">
        <v>2</v>
      </c>
      <c r="B15" s="8"/>
      <c r="D15" s="11"/>
    </row>
    <row r="16" spans="1:7" ht="12.95" customHeight="1" x14ac:dyDescent="0.25">
      <c r="A16" s="11" t="s">
        <v>3</v>
      </c>
      <c r="B16" s="7"/>
      <c r="D16" s="11"/>
    </row>
    <row r="17" spans="1:4" ht="12.95" customHeight="1" x14ac:dyDescent="0.25">
      <c r="A17" s="11" t="s">
        <v>4</v>
      </c>
      <c r="B17" s="7"/>
      <c r="D17" s="11"/>
    </row>
    <row r="18" spans="1:4" ht="12.95" customHeight="1" x14ac:dyDescent="0.25">
      <c r="A18" s="11" t="s">
        <v>38</v>
      </c>
      <c r="B18" s="7"/>
    </row>
  </sheetData>
  <conditionalFormatting sqref="B1">
    <cfRule type="cellIs" dxfId="13" priority="57" stopIfTrue="1" operator="equal">
      <formula>"   "</formula>
    </cfRule>
    <cfRule type="cellIs" dxfId="12" priority="58" stopIfTrue="1" operator="equal">
      <formula>"    "</formula>
    </cfRule>
  </conditionalFormatting>
  <conditionalFormatting sqref="B2">
    <cfRule type="cellIs" dxfId="11" priority="55" stopIfTrue="1" operator="equal">
      <formula>"   "</formula>
    </cfRule>
    <cfRule type="cellIs" dxfId="10" priority="56" stopIfTrue="1" operator="equal">
      <formula>"    "</formula>
    </cfRule>
  </conditionalFormatting>
  <conditionalFormatting sqref="B3">
    <cfRule type="cellIs" dxfId="9" priority="53" stopIfTrue="1" operator="equal">
      <formula>"   "</formula>
    </cfRule>
    <cfRule type="cellIs" dxfId="8" priority="54" stopIfTrue="1" operator="equal">
      <formula>"    "</formula>
    </cfRule>
  </conditionalFormatting>
  <conditionalFormatting sqref="B9">
    <cfRule type="cellIs" dxfId="7" priority="37" stopIfTrue="1" operator="equal">
      <formula>"   "</formula>
    </cfRule>
    <cfRule type="cellIs" dxfId="6" priority="38" stopIfTrue="1" operator="equal">
      <formula>"    "</formula>
    </cfRule>
  </conditionalFormatting>
  <conditionalFormatting sqref="B6">
    <cfRule type="cellIs" dxfId="5" priority="49" stopIfTrue="1" operator="equal">
      <formula>"   "</formula>
    </cfRule>
    <cfRule type="cellIs" dxfId="4" priority="50" stopIfTrue="1" operator="equal">
      <formula>"    "</formula>
    </cfRule>
  </conditionalFormatting>
  <conditionalFormatting sqref="B7">
    <cfRule type="cellIs" dxfId="3" priority="41" stopIfTrue="1" operator="equal">
      <formula>"   "</formula>
    </cfRule>
    <cfRule type="cellIs" dxfId="2" priority="42" stopIfTrue="1" operator="equal">
      <formula>"    "</formula>
    </cfRule>
  </conditionalFormatting>
  <conditionalFormatting sqref="B8">
    <cfRule type="cellIs" dxfId="1" priority="39" stopIfTrue="1" operator="equal">
      <formula>"   "</formula>
    </cfRule>
    <cfRule type="cellIs" dxfId="0" priority="40" stopIfTrue="1" operator="equal">
      <formula>"    "</formula>
    </cfRule>
  </conditionalFormatting>
  <hyperlinks>
    <hyperlink ref="A4" location="Toelichting!A1" display="Toelichting"/>
    <hyperlink ref="A5" location="'Begrippen en bronnen'!A1" display="Begrippen en bronnen"/>
  </hyperlinks>
  <pageMargins left="0.75" right="0.75" top="1" bottom="1" header="0.5" footer="0.5"/>
  <pageSetup paperSize="9" scale="7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4"/>
  <sheetViews>
    <sheetView showGridLines="0" zoomScaleNormal="100" workbookViewId="0"/>
  </sheetViews>
  <sheetFormatPr defaultColWidth="11.42578125" defaultRowHeight="15" x14ac:dyDescent="0.25"/>
  <cols>
    <col min="1" max="1" width="99" customWidth="1"/>
    <col min="2" max="2" width="9.140625" customWidth="1"/>
  </cols>
  <sheetData>
    <row r="1" spans="1:2" ht="15.75" x14ac:dyDescent="0.25">
      <c r="A1" s="23" t="s">
        <v>5</v>
      </c>
    </row>
    <row r="3" spans="1:2" x14ac:dyDescent="0.25">
      <c r="A3" s="19" t="s">
        <v>6</v>
      </c>
    </row>
    <row r="4" spans="1:2" ht="102" x14ac:dyDescent="0.25">
      <c r="A4" s="38" t="s">
        <v>97</v>
      </c>
    </row>
    <row r="5" spans="1:2" ht="25.5" x14ac:dyDescent="0.25">
      <c r="A5" s="15" t="s">
        <v>39</v>
      </c>
    </row>
    <row r="6" spans="1:2" x14ac:dyDescent="0.25">
      <c r="A6" s="22" t="s">
        <v>46</v>
      </c>
    </row>
    <row r="8" spans="1:2" x14ac:dyDescent="0.25">
      <c r="A8" s="19" t="s">
        <v>7</v>
      </c>
    </row>
    <row r="9" spans="1:2" ht="38.25" x14ac:dyDescent="0.25">
      <c r="A9" s="38" t="s">
        <v>98</v>
      </c>
      <c r="B9" s="16"/>
    </row>
    <row r="10" spans="1:2" x14ac:dyDescent="0.25">
      <c r="A10" s="17"/>
    </row>
    <row r="11" spans="1:2" x14ac:dyDescent="0.25">
      <c r="A11" s="19" t="s">
        <v>8</v>
      </c>
    </row>
    <row r="12" spans="1:2" ht="63.75" x14ac:dyDescent="0.25">
      <c r="A12" s="15" t="s">
        <v>85</v>
      </c>
      <c r="B12" s="18"/>
    </row>
    <row r="14" spans="1:2" x14ac:dyDescent="0.25">
      <c r="A14" s="19" t="s">
        <v>9</v>
      </c>
    </row>
    <row r="15" spans="1:2" ht="38.25" x14ac:dyDescent="0.25">
      <c r="A15" s="15" t="s">
        <v>55</v>
      </c>
    </row>
    <row r="17" spans="1:1" ht="38.25" x14ac:dyDescent="0.25">
      <c r="A17" s="15" t="s">
        <v>53</v>
      </c>
    </row>
    <row r="18" spans="1:1" x14ac:dyDescent="0.25">
      <c r="A18" s="15"/>
    </row>
    <row r="19" spans="1:1" ht="63.75" x14ac:dyDescent="0.25">
      <c r="A19" s="15" t="s">
        <v>54</v>
      </c>
    </row>
    <row r="20" spans="1:1" x14ac:dyDescent="0.25">
      <c r="A20" s="22" t="s">
        <v>47</v>
      </c>
    </row>
    <row r="22" spans="1:1" x14ac:dyDescent="0.25">
      <c r="A22" s="19" t="s">
        <v>23</v>
      </c>
    </row>
    <row r="23" spans="1:1" ht="51" x14ac:dyDescent="0.25">
      <c r="A23" s="15" t="s">
        <v>40</v>
      </c>
    </row>
    <row r="24" spans="1:1" ht="114.75" x14ac:dyDescent="0.25">
      <c r="A24" s="15" t="s">
        <v>101</v>
      </c>
    </row>
    <row r="25" spans="1:1" x14ac:dyDescent="0.25">
      <c r="A25" s="22" t="s">
        <v>48</v>
      </c>
    </row>
    <row r="26" spans="1:1" ht="76.5" x14ac:dyDescent="0.25">
      <c r="A26" s="15" t="s">
        <v>50</v>
      </c>
    </row>
    <row r="27" spans="1:1" x14ac:dyDescent="0.25">
      <c r="A27" s="20"/>
    </row>
    <row r="28" spans="1:1" x14ac:dyDescent="0.25">
      <c r="A28" s="19" t="s">
        <v>22</v>
      </c>
    </row>
    <row r="29" spans="1:1" x14ac:dyDescent="0.25">
      <c r="A29" s="22" t="s">
        <v>49</v>
      </c>
    </row>
    <row r="30" spans="1:1" x14ac:dyDescent="0.25">
      <c r="A30" s="2"/>
    </row>
    <row r="31" spans="1:1" x14ac:dyDescent="0.25">
      <c r="A31" s="15"/>
    </row>
    <row r="32" spans="1:1" x14ac:dyDescent="0.25">
      <c r="A32" s="15"/>
    </row>
    <row r="33" spans="1:1" x14ac:dyDescent="0.25">
      <c r="A33" s="15"/>
    </row>
    <row r="34" spans="1:1" x14ac:dyDescent="0.25">
      <c r="A34" s="15"/>
    </row>
  </sheetData>
  <hyperlinks>
    <hyperlink ref="A6" r:id="rId1" display="https://dashboards.cbs.nl/v5/barometerculturelediversiteit/"/>
    <hyperlink ref="A20" r:id="rId2" display="https://www.cbs.nl/nl-nl/onze-diensten/methoden/onderzoeksomschrijvingen/korte-onderzoeksbeschrijvingen/barometer-culturele-diversiteit-ingezoomde-variant"/>
    <hyperlink ref="A29" r:id="rId3" display="https://www.rijksoverheid.nl/documenten/kamerstukken/2020/05/14/de-barometer-culturele-diversiteit-komt-per-1-juli-2020-beschikbaar"/>
    <hyperlink ref="A25" r:id="rId4"/>
  </hyperlinks>
  <pageMargins left="0.75" right="0.75" top="1" bottom="1" header="0.5" footer="0.5"/>
  <pageSetup paperSize="9" orientation="portrait"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showGridLines="0" workbookViewId="0"/>
  </sheetViews>
  <sheetFormatPr defaultColWidth="11.42578125" defaultRowHeight="15" x14ac:dyDescent="0.25"/>
  <cols>
    <col min="1" max="1" width="21" customWidth="1"/>
    <col min="2" max="2" width="84.7109375" customWidth="1"/>
  </cols>
  <sheetData>
    <row r="1" spans="1:11" ht="15.6" customHeight="1" x14ac:dyDescent="0.25">
      <c r="A1" s="10" t="s">
        <v>43</v>
      </c>
    </row>
    <row r="2" spans="1:11" ht="12.95" customHeight="1" x14ac:dyDescent="0.25">
      <c r="A2" s="10"/>
    </row>
    <row r="3" spans="1:11" x14ac:dyDescent="0.25">
      <c r="A3" s="12" t="s">
        <v>11</v>
      </c>
    </row>
    <row r="4" spans="1:11" ht="104.45" customHeight="1" x14ac:dyDescent="0.25">
      <c r="A4" s="27" t="s">
        <v>51</v>
      </c>
      <c r="B4" s="15" t="s">
        <v>52</v>
      </c>
    </row>
    <row r="5" spans="1:11" ht="25.5" x14ac:dyDescent="0.25">
      <c r="A5" s="27" t="s">
        <v>35</v>
      </c>
      <c r="B5" s="38" t="s">
        <v>99</v>
      </c>
    </row>
    <row r="6" spans="1:11" x14ac:dyDescent="0.25">
      <c r="B6" s="21"/>
    </row>
    <row r="7" spans="1:11" x14ac:dyDescent="0.25">
      <c r="A7" s="26" t="s">
        <v>10</v>
      </c>
    </row>
    <row r="8" spans="1:11" x14ac:dyDescent="0.25">
      <c r="A8" s="27" t="s">
        <v>25</v>
      </c>
      <c r="B8" s="25" t="s">
        <v>26</v>
      </c>
    </row>
    <row r="9" spans="1:11" x14ac:dyDescent="0.25">
      <c r="A9" s="27" t="s">
        <v>31</v>
      </c>
      <c r="B9" s="25" t="s">
        <v>32</v>
      </c>
    </row>
    <row r="10" spans="1:11" x14ac:dyDescent="0.25">
      <c r="A10" s="27" t="s">
        <v>86</v>
      </c>
      <c r="B10" s="25" t="s">
        <v>87</v>
      </c>
    </row>
    <row r="11" spans="1:11" x14ac:dyDescent="0.25">
      <c r="A11" s="27" t="s">
        <v>27</v>
      </c>
      <c r="B11" s="25" t="s">
        <v>28</v>
      </c>
    </row>
    <row r="12" spans="1:11" x14ac:dyDescent="0.25">
      <c r="A12" s="27" t="s">
        <v>33</v>
      </c>
      <c r="B12" s="25" t="s">
        <v>34</v>
      </c>
    </row>
    <row r="13" spans="1:11" ht="12.95" customHeight="1" x14ac:dyDescent="0.25">
      <c r="F13" s="24"/>
      <c r="G13" s="9"/>
      <c r="H13" s="9"/>
      <c r="I13" s="9"/>
      <c r="J13" s="9"/>
      <c r="K13" s="9"/>
    </row>
    <row r="14" spans="1:11" ht="14.45" customHeight="1" x14ac:dyDescent="0.25">
      <c r="A14" s="26" t="s">
        <v>29</v>
      </c>
      <c r="F14" s="24"/>
    </row>
    <row r="15" spans="1:11" ht="14.45" customHeight="1" x14ac:dyDescent="0.25">
      <c r="A15" s="27" t="s">
        <v>12</v>
      </c>
      <c r="B15" s="26" t="s">
        <v>13</v>
      </c>
      <c r="F15" s="24"/>
    </row>
    <row r="16" spans="1:11" ht="182.1" customHeight="1" x14ac:dyDescent="0.25">
      <c r="A16" s="27" t="s">
        <v>14</v>
      </c>
      <c r="B16" s="15" t="s">
        <v>56</v>
      </c>
      <c r="F16" s="24"/>
      <c r="G16" s="9"/>
      <c r="H16" s="9"/>
      <c r="I16" s="9"/>
      <c r="J16" s="9"/>
      <c r="K16" s="9"/>
    </row>
    <row r="17" spans="1:2" x14ac:dyDescent="0.25">
      <c r="A17" s="27" t="s">
        <v>15</v>
      </c>
      <c r="B17" s="25" t="s">
        <v>24</v>
      </c>
    </row>
    <row r="18" spans="1:2" x14ac:dyDescent="0.25">
      <c r="A18" s="27" t="s">
        <v>16</v>
      </c>
      <c r="B18" s="25" t="s">
        <v>17</v>
      </c>
    </row>
    <row r="19" spans="1:2" x14ac:dyDescent="0.25">
      <c r="A19" s="27" t="s">
        <v>18</v>
      </c>
      <c r="B19" s="25" t="s">
        <v>19</v>
      </c>
    </row>
    <row r="20" spans="1:2" ht="26.1" customHeight="1" x14ac:dyDescent="0.25">
      <c r="A20" s="27" t="s">
        <v>20</v>
      </c>
      <c r="B20" s="15" t="s">
        <v>30</v>
      </c>
    </row>
    <row r="22" spans="1:2" x14ac:dyDescent="0.25">
      <c r="A22" s="27" t="s">
        <v>12</v>
      </c>
      <c r="B22" s="26" t="s">
        <v>88</v>
      </c>
    </row>
    <row r="23" spans="1:2" ht="66.95" customHeight="1" x14ac:dyDescent="0.25">
      <c r="A23" s="27" t="s">
        <v>14</v>
      </c>
      <c r="B23" s="15" t="s">
        <v>89</v>
      </c>
    </row>
    <row r="24" spans="1:2" x14ac:dyDescent="0.25">
      <c r="A24" s="27" t="s">
        <v>15</v>
      </c>
      <c r="B24" s="25" t="s">
        <v>91</v>
      </c>
    </row>
    <row r="25" spans="1:2" x14ac:dyDescent="0.25">
      <c r="A25" s="27" t="s">
        <v>16</v>
      </c>
      <c r="B25" s="25" t="s">
        <v>17</v>
      </c>
    </row>
    <row r="26" spans="1:2" x14ac:dyDescent="0.25">
      <c r="A26" s="27" t="s">
        <v>18</v>
      </c>
      <c r="B26" s="25" t="s">
        <v>21</v>
      </c>
    </row>
    <row r="27" spans="1:2" x14ac:dyDescent="0.25">
      <c r="A27" s="27" t="s">
        <v>20</v>
      </c>
      <c r="B27" s="25" t="s">
        <v>57</v>
      </c>
    </row>
  </sheetData>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ColWidth="11.42578125" defaultRowHeight="15" x14ac:dyDescent="0.25"/>
  <cols>
    <col min="1" max="1" width="47.42578125" customWidth="1"/>
    <col min="2" max="2" width="6" style="39" bestFit="1" customWidth="1"/>
    <col min="3" max="3" width="12" style="39" bestFit="1" customWidth="1"/>
    <col min="4" max="4" width="20.42578125" style="39" bestFit="1" customWidth="1"/>
    <col min="5" max="5" width="12.140625" style="39" bestFit="1" customWidth="1"/>
  </cols>
  <sheetData>
    <row r="1" spans="1:10" x14ac:dyDescent="0.25">
      <c r="A1" s="29" t="s">
        <v>60</v>
      </c>
      <c r="J1" s="29"/>
    </row>
    <row r="2" spans="1:10" x14ac:dyDescent="0.25">
      <c r="A2" s="47" t="s">
        <v>93</v>
      </c>
      <c r="B2" s="47"/>
      <c r="C2" s="47"/>
      <c r="D2" s="47"/>
      <c r="E2" s="47"/>
    </row>
    <row r="3" spans="1:10" x14ac:dyDescent="0.25">
      <c r="A3" s="30"/>
      <c r="B3" s="40" t="s">
        <v>61</v>
      </c>
      <c r="C3" s="41" t="s">
        <v>63</v>
      </c>
      <c r="D3" s="41"/>
      <c r="E3" s="41"/>
    </row>
    <row r="4" spans="1:10" x14ac:dyDescent="0.25">
      <c r="A4" s="31"/>
      <c r="B4" s="41"/>
      <c r="C4" s="41" t="s">
        <v>64</v>
      </c>
      <c r="D4" s="41" t="s">
        <v>65</v>
      </c>
      <c r="E4" s="41" t="s">
        <v>66</v>
      </c>
    </row>
    <row r="6" spans="1:10" x14ac:dyDescent="0.25">
      <c r="B6" s="42" t="s">
        <v>62</v>
      </c>
    </row>
    <row r="8" spans="1:10" x14ac:dyDescent="0.25">
      <c r="A8" s="30" t="s">
        <v>61</v>
      </c>
      <c r="B8" s="43">
        <v>100</v>
      </c>
      <c r="C8" s="43">
        <v>63</v>
      </c>
      <c r="D8" s="43">
        <v>6</v>
      </c>
      <c r="E8" s="43">
        <v>31</v>
      </c>
    </row>
    <row r="9" spans="1:10" x14ac:dyDescent="0.25">
      <c r="A9" s="30"/>
      <c r="B9" s="44"/>
      <c r="C9" s="44"/>
      <c r="D9" s="44"/>
      <c r="E9" s="44"/>
    </row>
    <row r="10" spans="1:10" x14ac:dyDescent="0.25">
      <c r="A10" s="32" t="s">
        <v>83</v>
      </c>
      <c r="B10" s="44"/>
      <c r="C10" s="44"/>
      <c r="D10" s="44"/>
      <c r="E10" s="44"/>
    </row>
    <row r="11" spans="1:10" x14ac:dyDescent="0.25">
      <c r="A11" s="30" t="s">
        <v>67</v>
      </c>
      <c r="B11" s="43">
        <v>100</v>
      </c>
      <c r="C11" s="43">
        <v>55</v>
      </c>
      <c r="D11" s="43">
        <v>5</v>
      </c>
      <c r="E11" s="43">
        <v>40</v>
      </c>
    </row>
    <row r="12" spans="1:10" x14ac:dyDescent="0.25">
      <c r="A12" s="30" t="s">
        <v>68</v>
      </c>
      <c r="B12" s="43">
        <v>100</v>
      </c>
      <c r="C12" s="43">
        <v>65</v>
      </c>
      <c r="D12" s="43">
        <v>6</v>
      </c>
      <c r="E12" s="43">
        <v>29</v>
      </c>
    </row>
    <row r="13" spans="1:10" x14ac:dyDescent="0.25">
      <c r="A13" s="30"/>
      <c r="B13" s="44"/>
      <c r="C13" s="44"/>
      <c r="D13" s="44"/>
      <c r="E13" s="44"/>
    </row>
    <row r="14" spans="1:10" x14ac:dyDescent="0.25">
      <c r="A14" s="33" t="s">
        <v>69</v>
      </c>
      <c r="B14" s="45"/>
      <c r="C14" s="45"/>
      <c r="D14" s="45"/>
      <c r="E14" s="45"/>
    </row>
  </sheetData>
  <mergeCells count="1">
    <mergeCell ref="A2:E2"/>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ColWidth="11.42578125" defaultRowHeight="15" x14ac:dyDescent="0.25"/>
  <cols>
    <col min="1" max="1" width="47.42578125" customWidth="1"/>
    <col min="2" max="2" width="6" style="39" bestFit="1" customWidth="1"/>
    <col min="3" max="3" width="12" style="39" bestFit="1" customWidth="1"/>
    <col min="4" max="4" width="20.42578125" style="39" bestFit="1" customWidth="1"/>
    <col min="5" max="5" width="12.140625" style="39" bestFit="1" customWidth="1"/>
  </cols>
  <sheetData>
    <row r="1" spans="1:10" x14ac:dyDescent="0.25">
      <c r="A1" s="29" t="s">
        <v>71</v>
      </c>
      <c r="J1" s="29"/>
    </row>
    <row r="2" spans="1:10" x14ac:dyDescent="0.25">
      <c r="A2" s="47" t="s">
        <v>94</v>
      </c>
      <c r="B2" s="47"/>
      <c r="C2" s="47"/>
      <c r="D2" s="47"/>
      <c r="E2" s="47"/>
    </row>
    <row r="3" spans="1:10" x14ac:dyDescent="0.25">
      <c r="A3" s="30"/>
      <c r="B3" s="40" t="s">
        <v>61</v>
      </c>
      <c r="C3" s="41" t="s">
        <v>63</v>
      </c>
      <c r="D3" s="41"/>
      <c r="E3" s="41"/>
    </row>
    <row r="4" spans="1:10" x14ac:dyDescent="0.25">
      <c r="A4" s="31"/>
      <c r="B4" s="41"/>
      <c r="C4" s="41" t="s">
        <v>64</v>
      </c>
      <c r="D4" s="41" t="s">
        <v>65</v>
      </c>
      <c r="E4" s="41" t="s">
        <v>66</v>
      </c>
    </row>
    <row r="6" spans="1:10" x14ac:dyDescent="0.25">
      <c r="B6" s="42" t="s">
        <v>62</v>
      </c>
    </row>
    <row r="8" spans="1:10" x14ac:dyDescent="0.25">
      <c r="A8" s="30" t="s">
        <v>61</v>
      </c>
      <c r="B8" s="43">
        <v>100</v>
      </c>
      <c r="C8" s="43">
        <v>63</v>
      </c>
      <c r="D8" s="43">
        <v>6</v>
      </c>
      <c r="E8" s="43">
        <v>31</v>
      </c>
    </row>
    <row r="9" spans="1:10" x14ac:dyDescent="0.25">
      <c r="A9" s="30"/>
      <c r="B9" s="44"/>
      <c r="C9" s="44"/>
      <c r="D9" s="44"/>
      <c r="E9" s="44"/>
    </row>
    <row r="10" spans="1:10" x14ac:dyDescent="0.25">
      <c r="A10" s="32" t="s">
        <v>70</v>
      </c>
      <c r="B10" s="44"/>
      <c r="C10" s="44"/>
      <c r="D10" s="44"/>
      <c r="E10" s="44"/>
    </row>
    <row r="11" spans="1:10" x14ac:dyDescent="0.25">
      <c r="A11" s="30" t="s">
        <v>72</v>
      </c>
      <c r="B11" s="43">
        <v>100</v>
      </c>
      <c r="C11" s="43">
        <v>69</v>
      </c>
      <c r="D11" s="43">
        <v>5</v>
      </c>
      <c r="E11" s="43">
        <v>26</v>
      </c>
    </row>
    <row r="12" spans="1:10" x14ac:dyDescent="0.25">
      <c r="A12" s="30" t="s">
        <v>73</v>
      </c>
      <c r="B12" s="43">
        <v>100</v>
      </c>
      <c r="C12" s="43">
        <v>57</v>
      </c>
      <c r="D12" s="43">
        <v>6</v>
      </c>
      <c r="E12" s="43">
        <v>37</v>
      </c>
    </row>
    <row r="13" spans="1:10" x14ac:dyDescent="0.25">
      <c r="A13" s="30"/>
      <c r="B13" s="44"/>
      <c r="C13" s="44"/>
      <c r="D13" s="44"/>
      <c r="E13" s="44"/>
    </row>
    <row r="14" spans="1:10" x14ac:dyDescent="0.25">
      <c r="A14" s="33" t="s">
        <v>69</v>
      </c>
      <c r="B14" s="45"/>
      <c r="C14" s="45"/>
      <c r="D14" s="45"/>
      <c r="E14" s="45"/>
    </row>
  </sheetData>
  <mergeCells count="1">
    <mergeCell ref="A2:E2"/>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workbookViewId="0"/>
  </sheetViews>
  <sheetFormatPr defaultColWidth="11.42578125" defaultRowHeight="15" x14ac:dyDescent="0.25"/>
  <cols>
    <col min="1" max="1" width="47.42578125" customWidth="1"/>
    <col min="2" max="2" width="6" style="39" bestFit="1" customWidth="1"/>
    <col min="3" max="3" width="12" style="39" bestFit="1" customWidth="1"/>
    <col min="4" max="4" width="20.42578125" style="39" bestFit="1" customWidth="1"/>
    <col min="5" max="5" width="12.140625" style="39" bestFit="1" customWidth="1"/>
  </cols>
  <sheetData>
    <row r="1" spans="1:10" x14ac:dyDescent="0.25">
      <c r="A1" s="29" t="s">
        <v>75</v>
      </c>
      <c r="J1" s="29"/>
    </row>
    <row r="2" spans="1:10" s="36" customFormat="1" x14ac:dyDescent="0.25">
      <c r="A2" s="47" t="s">
        <v>95</v>
      </c>
      <c r="B2" s="47"/>
      <c r="C2" s="47"/>
      <c r="D2" s="47"/>
      <c r="E2" s="47"/>
    </row>
    <row r="3" spans="1:10" x14ac:dyDescent="0.25">
      <c r="A3" s="30"/>
      <c r="B3" s="40" t="s">
        <v>61</v>
      </c>
      <c r="C3" s="41" t="s">
        <v>63</v>
      </c>
      <c r="D3" s="41"/>
      <c r="E3" s="41"/>
    </row>
    <row r="4" spans="1:10" x14ac:dyDescent="0.25">
      <c r="A4" s="31"/>
      <c r="B4" s="41"/>
      <c r="C4" s="41" t="s">
        <v>64</v>
      </c>
      <c r="D4" s="41" t="s">
        <v>65</v>
      </c>
      <c r="E4" s="41" t="s">
        <v>66</v>
      </c>
    </row>
    <row r="6" spans="1:10" x14ac:dyDescent="0.25">
      <c r="B6" s="42" t="s">
        <v>62</v>
      </c>
    </row>
    <row r="8" spans="1:10" x14ac:dyDescent="0.25">
      <c r="A8" s="30" t="s">
        <v>61</v>
      </c>
      <c r="B8" s="43">
        <v>100</v>
      </c>
      <c r="C8" s="43">
        <v>63</v>
      </c>
      <c r="D8" s="43">
        <v>6</v>
      </c>
      <c r="E8" s="43">
        <v>31</v>
      </c>
    </row>
    <row r="9" spans="1:10" x14ac:dyDescent="0.25">
      <c r="A9" s="30"/>
      <c r="B9" s="44"/>
      <c r="C9" s="44"/>
      <c r="D9" s="44"/>
      <c r="E9" s="44"/>
    </row>
    <row r="10" spans="1:10" x14ac:dyDescent="0.25">
      <c r="A10" s="32" t="s">
        <v>74</v>
      </c>
      <c r="B10" s="44"/>
      <c r="C10" s="44"/>
      <c r="D10" s="44"/>
      <c r="E10" s="44"/>
    </row>
    <row r="11" spans="1:10" x14ac:dyDescent="0.25">
      <c r="A11" s="30" t="s">
        <v>76</v>
      </c>
      <c r="B11" s="43">
        <v>100</v>
      </c>
      <c r="C11" s="43">
        <v>56</v>
      </c>
      <c r="D11" s="43">
        <v>4</v>
      </c>
      <c r="E11" s="43">
        <v>40</v>
      </c>
    </row>
    <row r="12" spans="1:10" x14ac:dyDescent="0.25">
      <c r="A12" s="30" t="s">
        <v>77</v>
      </c>
      <c r="B12" s="43">
        <v>100</v>
      </c>
      <c r="C12" s="43">
        <v>61</v>
      </c>
      <c r="D12" s="43">
        <v>6</v>
      </c>
      <c r="E12" s="43">
        <v>33</v>
      </c>
    </row>
    <row r="13" spans="1:10" x14ac:dyDescent="0.25">
      <c r="A13" s="30" t="s">
        <v>78</v>
      </c>
      <c r="B13" s="43">
        <v>100</v>
      </c>
      <c r="C13" s="43">
        <v>72</v>
      </c>
      <c r="D13" s="43">
        <v>7</v>
      </c>
      <c r="E13" s="43">
        <v>20</v>
      </c>
    </row>
    <row r="14" spans="1:10" x14ac:dyDescent="0.25">
      <c r="A14" s="30"/>
      <c r="B14" s="44"/>
      <c r="C14" s="44"/>
      <c r="D14" s="44"/>
      <c r="E14" s="44"/>
    </row>
    <row r="15" spans="1:10" x14ac:dyDescent="0.25">
      <c r="A15" s="33" t="s">
        <v>69</v>
      </c>
      <c r="B15" s="45"/>
      <c r="C15" s="45"/>
      <c r="D15" s="45"/>
      <c r="E15" s="45"/>
    </row>
  </sheetData>
  <mergeCells count="1">
    <mergeCell ref="A2:E2"/>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showGridLines="0" workbookViewId="0"/>
  </sheetViews>
  <sheetFormatPr defaultColWidth="11.42578125" defaultRowHeight="15" x14ac:dyDescent="0.25"/>
  <cols>
    <col min="1" max="1" width="47.42578125" customWidth="1"/>
    <col min="2" max="2" width="6" style="39" bestFit="1" customWidth="1"/>
    <col min="3" max="3" width="12" style="39" bestFit="1" customWidth="1"/>
    <col min="4" max="4" width="20.42578125" style="39" bestFit="1" customWidth="1"/>
    <col min="5" max="5" width="12.140625" style="39" bestFit="1" customWidth="1"/>
  </cols>
  <sheetData>
    <row r="1" spans="1:10" x14ac:dyDescent="0.25">
      <c r="A1" s="29" t="s">
        <v>80</v>
      </c>
      <c r="J1" s="29"/>
    </row>
    <row r="2" spans="1:10" s="36" customFormat="1" x14ac:dyDescent="0.25">
      <c r="A2" s="47" t="s">
        <v>96</v>
      </c>
      <c r="B2" s="47"/>
      <c r="C2" s="47"/>
      <c r="D2" s="47"/>
      <c r="E2" s="47"/>
    </row>
    <row r="3" spans="1:10" x14ac:dyDescent="0.25">
      <c r="A3" s="30"/>
      <c r="B3" s="40" t="s">
        <v>61</v>
      </c>
      <c r="C3" s="41" t="s">
        <v>63</v>
      </c>
      <c r="D3" s="41"/>
      <c r="E3" s="41"/>
    </row>
    <row r="4" spans="1:10" x14ac:dyDescent="0.25">
      <c r="A4" s="31"/>
      <c r="B4" s="41"/>
      <c r="C4" s="41" t="s">
        <v>64</v>
      </c>
      <c r="D4" s="41" t="s">
        <v>65</v>
      </c>
      <c r="E4" s="41" t="s">
        <v>66</v>
      </c>
    </row>
    <row r="6" spans="1:10" x14ac:dyDescent="0.25">
      <c r="B6" s="42" t="s">
        <v>62</v>
      </c>
    </row>
    <row r="8" spans="1:10" x14ac:dyDescent="0.25">
      <c r="A8" s="30" t="s">
        <v>61</v>
      </c>
      <c r="B8" s="43">
        <v>100</v>
      </c>
      <c r="C8" s="43">
        <v>63</v>
      </c>
      <c r="D8" s="43">
        <v>6</v>
      </c>
      <c r="E8" s="43">
        <v>31</v>
      </c>
    </row>
    <row r="9" spans="1:10" x14ac:dyDescent="0.25">
      <c r="A9" s="30"/>
      <c r="B9" s="44"/>
      <c r="C9" s="44"/>
      <c r="D9" s="44"/>
      <c r="E9" s="44"/>
    </row>
    <row r="10" spans="1:10" x14ac:dyDescent="0.25">
      <c r="A10" s="32" t="s">
        <v>79</v>
      </c>
      <c r="B10" s="44"/>
      <c r="C10" s="44"/>
      <c r="D10" s="44"/>
      <c r="E10" s="44"/>
    </row>
    <row r="11" spans="1:10" x14ac:dyDescent="0.25">
      <c r="A11" s="30" t="s">
        <v>81</v>
      </c>
      <c r="B11" s="43">
        <v>100</v>
      </c>
      <c r="C11" s="43">
        <v>67</v>
      </c>
      <c r="D11" s="43">
        <v>7</v>
      </c>
      <c r="E11" s="43">
        <v>27</v>
      </c>
    </row>
    <row r="12" spans="1:10" x14ac:dyDescent="0.25">
      <c r="A12" s="30" t="s">
        <v>82</v>
      </c>
      <c r="B12" s="43">
        <v>100</v>
      </c>
      <c r="C12" s="43">
        <v>77</v>
      </c>
      <c r="D12" s="43">
        <v>6</v>
      </c>
      <c r="E12" s="43">
        <v>17</v>
      </c>
    </row>
    <row r="13" spans="1:10" x14ac:dyDescent="0.25">
      <c r="A13" s="34" t="s">
        <v>90</v>
      </c>
      <c r="B13" s="43">
        <v>100</v>
      </c>
      <c r="C13" s="43">
        <v>50</v>
      </c>
      <c r="D13" s="43">
        <v>5</v>
      </c>
      <c r="E13" s="43">
        <v>45</v>
      </c>
    </row>
    <row r="14" spans="1:10" x14ac:dyDescent="0.25">
      <c r="A14" s="30"/>
      <c r="B14" s="44"/>
      <c r="C14" s="44"/>
      <c r="D14" s="44"/>
      <c r="E14" s="44"/>
    </row>
    <row r="15" spans="1:10" x14ac:dyDescent="0.25">
      <c r="A15" s="33" t="s">
        <v>69</v>
      </c>
      <c r="B15" s="45"/>
      <c r="C15" s="45"/>
      <c r="D15" s="45"/>
      <c r="E15" s="45"/>
    </row>
    <row r="16" spans="1:10" ht="17.25" customHeight="1" x14ac:dyDescent="0.25">
      <c r="A16" s="48" t="s">
        <v>100</v>
      </c>
      <c r="B16" s="48"/>
      <c r="C16" s="48"/>
      <c r="D16" s="48"/>
      <c r="E16" s="48"/>
    </row>
    <row r="17" spans="1:5" ht="15" customHeight="1" x14ac:dyDescent="0.25">
      <c r="A17" s="48"/>
      <c r="B17" s="48"/>
      <c r="C17" s="48"/>
      <c r="D17" s="48"/>
      <c r="E17" s="48"/>
    </row>
    <row r="18" spans="1:5" ht="15" customHeight="1" x14ac:dyDescent="0.25">
      <c r="A18" s="48"/>
      <c r="B18" s="48"/>
      <c r="C18" s="48"/>
      <c r="D18" s="48"/>
      <c r="E18" s="48"/>
    </row>
    <row r="19" spans="1:5" ht="15" customHeight="1" x14ac:dyDescent="0.25">
      <c r="A19" s="35"/>
      <c r="B19" s="46"/>
      <c r="C19" s="46"/>
      <c r="D19" s="46"/>
      <c r="E19" s="46"/>
    </row>
  </sheetData>
  <mergeCells count="2">
    <mergeCell ref="A2:E2"/>
    <mergeCell ref="A16:E18"/>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4</vt:i4>
      </vt:variant>
    </vt:vector>
  </HeadingPairs>
  <TitlesOfParts>
    <vt:vector size="12" baseType="lpstr">
      <vt:lpstr>Voorblad</vt:lpstr>
      <vt:lpstr>Inhoud</vt:lpstr>
      <vt:lpstr>Toelichting</vt:lpstr>
      <vt:lpstr>Begrippen en bronnen</vt:lpstr>
      <vt:lpstr>Tabel 1</vt:lpstr>
      <vt:lpstr>Tabel 2</vt:lpstr>
      <vt:lpstr>Tabel 3</vt:lpstr>
      <vt:lpstr>Tabel 4</vt:lpstr>
      <vt:lpstr>'Begrippen en bronnen'!Afdrukbereik</vt:lpstr>
      <vt:lpstr>Inhoud!Afdrukbereik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van der Noll, J. (Jolanda, secundair Productie)</cp:lastModifiedBy>
  <cp:lastPrinted>2023-06-13T12:04:32Z</cp:lastPrinted>
  <dcterms:created xsi:type="dcterms:W3CDTF">2020-05-28T08:27:28Z</dcterms:created>
  <dcterms:modified xsi:type="dcterms:W3CDTF">2024-06-25T08:19:42Z</dcterms:modified>
</cp:coreProperties>
</file>