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ProRail\DOCUM\5-Rapport\_Publicatie\"/>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0" r:id="rId5"/>
    <sheet name="Tabel 2" sheetId="21" r:id="rId6"/>
  </sheets>
  <definedNames>
    <definedName name="_xlnm.Print_Area" localSheetId="3">'Begrippen en bronnen'!$A:$B</definedName>
    <definedName name="_xlnm.Print_Area" localSheetId="1">Inhoud!$A$1:$E$17</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4" l="1"/>
  <c r="A6" i="14"/>
</calcChain>
</file>

<file path=xl/sharedStrings.xml><?xml version="1.0" encoding="utf-8"?>
<sst xmlns="http://schemas.openxmlformats.org/spreadsheetml/2006/main" count="114" uniqueCount="92">
  <si>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</si>
  <si>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</si>
  <si>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</si>
  <si>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</si>
  <si>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</si>
  <si>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</si>
  <si>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</si>
  <si>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</si>
  <si>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</si>
  <si>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</si>
  <si>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</si>
  <si>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</si>
  <si>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</si>
  <si>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</si>
  <si>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</si>
  <si>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</si>
  <si>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</si>
  <si>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</si>
  <si>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</si>
  <si>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</si>
  <si>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</si>
  <si>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</si>
  <si>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</si>
  <si>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</si>
  <si>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</si>
  <si>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</si>
  <si>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</si>
  <si>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</si>
  <si>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</si>
  <si>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</si>
  <si>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</si>
  <si>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</si>
  <si>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</si>
  <si>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</si>
  <si>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</si>
  <si>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</si>
  <si>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</si>
  <si>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</si>
  <si>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</si>
  <si>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</si>
  <si>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</si>
  <si>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</si>
  <si>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</si>
  <si>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</si>
  <si>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</si>
  <si>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</si>
  <si>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</si>
  <si>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</si>
  <si>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</si>
  <si>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</si>
  <si>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</si>
  <si>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</si>
  <si>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</si>
  <si>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Personeelsadministratie ProRail</t>
  </si>
  <si>
    <t>ProRail.</t>
  </si>
  <si>
    <t>ProRail heeft eerder meegedaan aan de Barometer Culturele Diversiteit. De vergelijkbaarheid met deze eerdere meting is afhankelijk van de mate waarin de huidige door ProRail aangeleverde medewerkersgegevens overeenkomen met die van de eerdere meting.</t>
  </si>
  <si>
    <t>Vragen over deze publicatie kunnen gestuurd worden aan het CBS onder vermelding van het referentienummer PR003066.</t>
  </si>
  <si>
    <t>Tabel 1</t>
  </si>
  <si>
    <t>Herkomstland werknemers ProRail naar afdeling, 31 december 2023</t>
  </si>
  <si>
    <t>Totaal</t>
  </si>
  <si>
    <t>%</t>
  </si>
  <si>
    <t>Herkomstland</t>
  </si>
  <si>
    <t>Nederland</t>
  </si>
  <si>
    <t>Europa (excl. Nederland)</t>
  </si>
  <si>
    <t>Buiten-Europa</t>
  </si>
  <si>
    <t>Directie - Capaciteitsmanagement</t>
  </si>
  <si>
    <t>Directie - Overige afdelingen</t>
  </si>
  <si>
    <t>Financiën - ICT</t>
  </si>
  <si>
    <t>Financiën - Overige afdelingen</t>
  </si>
  <si>
    <t>Operatie - Assetmanagement</t>
  </si>
  <si>
    <t>Operatie - Projecten</t>
  </si>
  <si>
    <t>Operatie - Verkeersleiding</t>
  </si>
  <si>
    <t>Operatie - Overige afdelingen</t>
  </si>
  <si>
    <t>.</t>
  </si>
  <si>
    <t>Bron: CBS.</t>
  </si>
  <si>
    <t>Afdeling</t>
  </si>
  <si>
    <t>Tabel 2</t>
  </si>
  <si>
    <t>Herkomstland werknemers ProRail naar functie, 31 december 2023</t>
  </si>
  <si>
    <t>Leidinggevend</t>
  </si>
  <si>
    <t>Niet leidinggevend</t>
  </si>
  <si>
    <t>Functie</t>
  </si>
  <si>
    <t>ProRail heeft werknemersgegevens uit hun personeelsadministratie aan het CBS geleverd, namelijk geboortedatum, geslacht, adresgegevens, afdeling en functie. Voor meer informatie over deze kenmerken verwijst het CBS naar ProRail.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</si>
  <si>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Juni 2024</t>
  </si>
  <si>
    <t>ProRail heeft werknemersgegevens uit hun personeelsadministratie aan het CBS geleverd, namelijk geboortedatum, geslacht, adresgegevens, afdeling en functie. Voor meer informatie over deze kenmerken verwijst het CBS naar ProRail. Vanwege privacy heeft het CBS de direct identificerende persoonsgegevens voorafgaand aan de verwerkingen vervangen door een pseudosleutel. Vervolgens is via deze pseudosleutel het herkomstland van de werknemers afgeleid uit de Basisregistratie Personen (BRP).</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</si>
  <si>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ProRail heeft het CBS deze tabellenset met cijfers over de herkomst van werknemers opgesteld. ProRail heeft gekozen voor de ingezoomde variant van de Barometer Culturele Diversiteit. Hierbij worden niet alleen cijfers gegeven over het herkomstland van werknemers op organisatieniveau, maar ook voor bepaalde subgroepen. ProRail heeft zelf bepaald voor welke subgroepen de uitsplitsing naar herkomstland gemaakt zijn. </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</si>
  <si>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</si>
  <si>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</si>
  <si>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Medewerker die ProRail tot de populatie van het onderzoek rekent.</t>
  </si>
  <si>
    <t>De tabellen hebben betrekking op de werknemers van ProRail op peildatum 31 december 2023 waarvoor ProRail personeelsgegevens aan het CBS heeft geleverd. In totaal is informatie geleverd van 5 277 unieke werknemers. Voor sommige werknemers was het niet mogelijk om met de beschikbare informatie het herkomstland te bepalen. Dit betrof 1,1 procent van de werknemers van ProRail. Hierdoor kan een vertekening in de percentages ontstaan. Hiermee dient rekening gehouden te worden bij het interpreteren van de cijfers.</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</si>
  <si>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</si>
  <si>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Herkomstland werknemers ProRail, 31 december 2023</t>
  </si>
  <si>
    <t>Uitleg gebruikte begrippen, afkortingen en bronnen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</si>
</sst>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sz val="10"/>
      <color rgb="FFFF000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10"/>
      <color rgb="FF92D050"/>
      <name val="Calibri"/>
      <family val="2"/>
      <scheme val="minor"/>
    </font>
    <font>
      <sz val="10"/>
      <color rgb="FF0070C0"/>
      <name val="Calibri"/>
      <family val="2"/>
      <scheme val="minor"/>
    </font>
    <font>
      <b/>
      <i/>
      <sz val="10"/>
      <color theme="1"/>
      <name val="Calibri"/>
      <family val="2"/>
      <scheme val="minor"/>
    </font>
    <font>
      <b/>
      <sz val="8"/>
      <color theme="1"/>
      <name val="Arial"/>
    </font>
    <font>
      <sz val="8"/>
      <color theme="1"/>
      <name val="Arial"/>
    </font>
    <font>
      <i/>
      <sz val="8"/>
      <color theme="1"/>
      <name val="Arial"/>
    </font>
    <font>
      <u/>
      <sz val="10"/>
      <name val="Calibri"/>
      <family val="2"/>
      <scheme val="minor"/>
    </font>
    <font>
      <sz val="10"/>
      <name val="Calibri"/>
      <family val="2"/>
      <scheme val="minor"/>
    </font>
    <font>
      <b/>
      <sz val="18"/>
      <color rgb="FF002060"/>
      <name val="Calibri"/>
      <family val="2"/>
      <scheme val="minor"/>
    </font>
    <font>
      <sz val="10"/>
      <color rgb="FF002060"/>
      <name val="Calibri"/>
      <family val="2"/>
      <scheme val="minor"/>
    </font>
    <font>
      <b/>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7">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6" fillId="4" borderId="0" xfId="0" applyFont="1" applyFill="1" applyAlignment="1">
      <alignment vertical="center"/>
    </xf>
    <xf numFmtId="0" fontId="7" fillId="3" borderId="0" xfId="0" applyFont="1" applyFill="1" applyAlignment="1">
      <alignment vertical="center"/>
    </xf>
    <xf numFmtId="0" fontId="8"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9" fillId="3" borderId="0" xfId="0" applyFont="1" applyFill="1" applyAlignment="1">
      <alignment vertical="top"/>
    </xf>
    <xf numFmtId="0" fontId="10" fillId="3" borderId="0" xfId="0" applyFont="1" applyFill="1"/>
    <xf numFmtId="0" fontId="11" fillId="3" borderId="0" xfId="0" applyFont="1" applyFill="1"/>
    <xf numFmtId="0" fontId="11" fillId="3" borderId="0" xfId="0" applyFont="1" applyFill="1" applyAlignment="1">
      <alignment horizontal="left"/>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5"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8" fillId="3" borderId="0" xfId="0" applyFont="1" applyFill="1" applyAlignment="1">
      <alignment horizontal="justify" vertical="top" wrapText="1"/>
    </xf>
    <xf numFmtId="0" fontId="2" fillId="3" borderId="0" xfId="0" applyFont="1" applyFill="1" applyAlignment="1">
      <alignment vertical="top" wrapText="1"/>
    </xf>
    <xf numFmtId="0" fontId="9" fillId="3" borderId="0" xfId="0" applyFont="1" applyFill="1" applyAlignment="1">
      <alignment vertical="top" wrapText="1"/>
    </xf>
    <xf numFmtId="0" fontId="2" fillId="5" borderId="0" xfId="0" applyFont="1" applyFill="1" applyAlignment="1">
      <alignment vertical="top" wrapText="1"/>
    </xf>
    <xf numFmtId="0" fontId="15" fillId="0" borderId="0" xfId="0" applyFont="1" applyAlignment="1">
      <alignment horizontal="left"/>
    </xf>
    <xf numFmtId="0" fontId="16" fillId="0" borderId="0" xfId="0" applyFont="1" applyAlignment="1">
      <alignment horizontal="left"/>
    </xf>
    <xf numFmtId="0" fontId="16" fillId="0" borderId="1" xfId="0" applyFont="1" applyBorder="1" applyAlignment="1">
      <alignment horizontal="left"/>
    </xf>
    <xf numFmtId="0" fontId="17" fillId="0" borderId="0" xfId="0" applyFont="1" applyAlignment="1">
      <alignment horizontal="left"/>
    </xf>
    <xf numFmtId="0" fontId="16" fillId="0" borderId="2" xfId="0" applyFont="1" applyBorder="1" applyAlignment="1">
      <alignment horizontal="left"/>
    </xf>
    <xf numFmtId="0" fontId="20" fillId="0" borderId="0" xfId="0" applyFont="1"/>
    <xf numFmtId="49" fontId="21" fillId="3" borderId="0" xfId="0" applyNumberFormat="1" applyFont="1" applyFill="1" applyAlignment="1">
      <alignment horizontal="left"/>
    </xf>
    <xf numFmtId="0" fontId="19" fillId="3" borderId="0" xfId="0" applyFont="1" applyFill="1" applyAlignment="1">
      <alignment horizontal="justify" vertical="top" wrapText="1"/>
    </xf>
    <xf numFmtId="0" fontId="19" fillId="3" borderId="0" xfId="0" applyFont="1" applyFill="1" applyAlignment="1">
      <alignment vertical="top"/>
    </xf>
    <xf numFmtId="0" fontId="19" fillId="3" borderId="0" xfId="0" applyFont="1" applyFill="1"/>
    <xf numFmtId="0" fontId="19" fillId="3" borderId="0" xfId="0" applyFont="1" applyFill="1" applyAlignment="1">
      <alignment vertical="top" wrapText="1"/>
    </xf>
    <xf numFmtId="0" fontId="22" fillId="3" borderId="0" xfId="0" applyFont="1" applyFill="1" applyAlignment="1">
      <alignment vertical="top" wrapText="1"/>
    </xf>
    <xf numFmtId="0" fontId="15" fillId="0" borderId="1" xfId="0" applyFont="1" applyBorder="1" applyAlignment="1">
      <alignment horizontal="left"/>
    </xf>
    <xf numFmtId="0" fontId="0" fillId="0" borderId="0" xfId="0" applyAlignment="1">
      <alignment horizontal="center"/>
    </xf>
    <xf numFmtId="0" fontId="16" fillId="0" borderId="0" xfId="0" applyFont="1" applyAlignment="1">
      <alignment horizontal="center"/>
    </xf>
    <xf numFmtId="0" fontId="16" fillId="0" borderId="1" xfId="0" applyFont="1" applyBorder="1" applyAlignment="1">
      <alignment horizontal="center"/>
    </xf>
    <xf numFmtId="0" fontId="17" fillId="0" borderId="0" xfId="0" applyFont="1" applyAlignment="1">
      <alignment horizontal="center"/>
    </xf>
    <xf numFmtId="0" fontId="16" fillId="0" borderId="0" xfId="0" applyNumberFormat="1" applyFont="1" applyAlignment="1">
      <alignment horizontal="center"/>
    </xf>
    <xf numFmtId="164" fontId="16" fillId="0" borderId="0" xfId="0" applyNumberFormat="1" applyFont="1" applyAlignment="1">
      <alignment horizontal="center"/>
    </xf>
    <xf numFmtId="0" fontId="16" fillId="0" borderId="2" xfId="0" applyFont="1" applyBorder="1" applyAlignment="1">
      <alignment horizontal="center"/>
    </xf>
  </cellXfs>
  <cellStyles count="1">
    <cellStyle name="Standaard" xfId="0" builtinId="0"/>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32" t="s">
        <v>90</v>
      </c>
    </row>
    <row r="4" spans="1:11" ht="15.5" customHeight="1" x14ac:dyDescent="0.35">
      <c r="B4" s="4" t="s">
        <v>44</v>
      </c>
    </row>
    <row r="5" spans="1:11" ht="15.5" customHeight="1" x14ac:dyDescent="0.35">
      <c r="A5" s="1"/>
    </row>
    <row r="7" spans="1:11" x14ac:dyDescent="0.35">
      <c r="A7" s="3" t="s">
        <v>28</v>
      </c>
    </row>
    <row r="8" spans="1:11" x14ac:dyDescent="0.35">
      <c r="A8" s="33" t="s">
        <v>82</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35</v>
      </c>
      <c r="B3" s="7"/>
      <c r="C3" s="7"/>
      <c r="D3" s="7"/>
      <c r="E3" s="7"/>
      <c r="F3" s="7"/>
      <c r="G3" s="7"/>
    </row>
    <row r="4" spans="1:7" ht="13" customHeight="1" x14ac:dyDescent="0.35">
      <c r="A4" s="12" t="s">
        <v>1</v>
      </c>
      <c r="B4" s="2" t="s">
        <v>40</v>
      </c>
    </row>
    <row r="5" spans="1:7" ht="13" customHeight="1" x14ac:dyDescent="0.35">
      <c r="A5" s="12" t="s">
        <v>42</v>
      </c>
      <c r="B5" s="2" t="s">
        <v>91</v>
      </c>
    </row>
    <row r="6" spans="1:7" ht="13" customHeight="1" x14ac:dyDescent="0.35">
      <c r="A6" s="13" t="str">
        <f>HYPERLINK("#'Tabel 1'!A1", "Tabel 1")</f>
        <v>Tabel 1</v>
      </c>
      <c r="B6" s="36" t="s">
        <v>58</v>
      </c>
    </row>
    <row r="7" spans="1:7" ht="13" customHeight="1" x14ac:dyDescent="0.35">
      <c r="A7" s="13" t="str">
        <f>HYPERLINK("#'Tabel 2'!A1", "Tabel 2")</f>
        <v>Tabel 2</v>
      </c>
      <c r="B7" s="36" t="s">
        <v>77</v>
      </c>
    </row>
    <row r="8" spans="1:7" ht="13" customHeight="1" x14ac:dyDescent="0.35">
      <c r="D8" s="9"/>
    </row>
    <row r="9" spans="1:7" ht="13" customHeight="1" x14ac:dyDescent="0.35">
      <c r="A9" s="10" t="s">
        <v>34</v>
      </c>
      <c r="D9" s="9"/>
    </row>
    <row r="10" spans="1:7" ht="13" customHeight="1" x14ac:dyDescent="0.35">
      <c r="A10" s="35" t="s">
        <v>56</v>
      </c>
      <c r="D10" s="9"/>
    </row>
    <row r="11" spans="1:7" ht="13" customHeight="1" x14ac:dyDescent="0.35">
      <c r="A11" s="9" t="s">
        <v>45</v>
      </c>
      <c r="D11" s="9"/>
    </row>
    <row r="12" spans="1:7" ht="13" customHeight="1" x14ac:dyDescent="0.35">
      <c r="A12" s="9"/>
      <c r="D12" s="9"/>
    </row>
    <row r="13" spans="1:7" ht="13" customHeight="1" x14ac:dyDescent="0.35">
      <c r="A13" s="10" t="s">
        <v>2</v>
      </c>
      <c r="B13" s="6"/>
      <c r="D13" s="9"/>
    </row>
    <row r="14" spans="1:7" ht="13" customHeight="1" x14ac:dyDescent="0.35">
      <c r="A14" s="9" t="s">
        <v>3</v>
      </c>
      <c r="B14" s="5"/>
      <c r="D14" s="9"/>
    </row>
    <row r="15" spans="1:7" ht="13" customHeight="1" x14ac:dyDescent="0.35">
      <c r="A15" s="9" t="s">
        <v>4</v>
      </c>
      <c r="B15" s="5"/>
      <c r="D15" s="9"/>
    </row>
    <row r="16" spans="1:7" ht="13" customHeight="1" x14ac:dyDescent="0.35">
      <c r="A16" s="9" t="s">
        <v>36</v>
      </c>
      <c r="B16" s="5"/>
    </row>
  </sheetData>
  <conditionalFormatting sqref="B1">
    <cfRule type="cellIs" dxfId="9" priority="57" stopIfTrue="1" operator="equal">
      <formula>"   "</formula>
    </cfRule>
    <cfRule type="cellIs" dxfId="8" priority="58" stopIfTrue="1" operator="equal">
      <formula>"    "</formula>
    </cfRule>
  </conditionalFormatting>
  <conditionalFormatting sqref="B2">
    <cfRule type="cellIs" dxfId="7" priority="55" stopIfTrue="1" operator="equal">
      <formula>"   "</formula>
    </cfRule>
    <cfRule type="cellIs" dxfId="6" priority="56" stopIfTrue="1" operator="equal">
      <formula>"    "</formula>
    </cfRule>
  </conditionalFormatting>
  <conditionalFormatting sqref="B3">
    <cfRule type="cellIs" dxfId="5" priority="53" stopIfTrue="1" operator="equal">
      <formula>"   "</formula>
    </cfRule>
    <cfRule type="cellIs" dxfId="4" priority="54" stopIfTrue="1" operator="equal">
      <formula>"    "</formula>
    </cfRule>
  </conditionalFormatting>
  <conditionalFormatting sqref="B6">
    <cfRule type="cellIs" dxfId="3" priority="49" stopIfTrue="1" operator="equal">
      <formula>"   "</formula>
    </cfRule>
    <cfRule type="cellIs" dxfId="2" priority="50" stopIfTrue="1" operator="equal">
      <formula>"    "</formula>
    </cfRule>
  </conditionalFormatting>
  <conditionalFormatting sqref="B7">
    <cfRule type="cellIs" dxfId="1" priority="41" stopIfTrue="1" operator="equal">
      <formula>"   "</formula>
    </cfRule>
    <cfRule type="cellIs" dxfId="0" priority="42"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22" t="s">
        <v>5</v>
      </c>
    </row>
    <row r="2" spans="1:2" ht="13" customHeight="1" x14ac:dyDescent="0.35"/>
    <row r="3" spans="1:2" ht="14" customHeight="1" x14ac:dyDescent="0.35">
      <c r="A3" s="18" t="s">
        <v>6</v>
      </c>
    </row>
    <row r="4" spans="1:2" ht="93" customHeight="1" x14ac:dyDescent="0.35">
      <c r="A4" s="34" t="s">
        <v>84</v>
      </c>
    </row>
    <row r="5" spans="1:2" ht="28" customHeight="1" x14ac:dyDescent="0.35">
      <c r="A5" s="14" t="s">
        <v>37</v>
      </c>
    </row>
    <row r="6" spans="1:2" ht="14" customHeight="1" x14ac:dyDescent="0.35">
      <c r="A6" s="21" t="s">
        <v>46</v>
      </c>
    </row>
    <row r="7" spans="1:2" ht="14" customHeight="1" x14ac:dyDescent="0.35"/>
    <row r="8" spans="1:2" ht="14" customHeight="1" x14ac:dyDescent="0.35">
      <c r="A8" s="18" t="s">
        <v>7</v>
      </c>
    </row>
    <row r="9" spans="1:2" ht="67" customHeight="1" x14ac:dyDescent="0.35">
      <c r="A9" s="34" t="s">
        <v>88</v>
      </c>
      <c r="B9" s="15"/>
    </row>
    <row r="10" spans="1:2" ht="14" customHeight="1" x14ac:dyDescent="0.35">
      <c r="A10" s="16"/>
    </row>
    <row r="11" spans="1:2" ht="14" customHeight="1" x14ac:dyDescent="0.35">
      <c r="A11" s="18" t="s">
        <v>8</v>
      </c>
    </row>
    <row r="12" spans="1:2" ht="67" customHeight="1" x14ac:dyDescent="0.35">
      <c r="A12" s="34" t="s">
        <v>81</v>
      </c>
      <c r="B12" s="17"/>
    </row>
    <row r="13" spans="1:2" ht="14" customHeight="1" x14ac:dyDescent="0.35"/>
    <row r="14" spans="1:2" ht="14" customHeight="1" x14ac:dyDescent="0.35">
      <c r="A14" s="18" t="s">
        <v>9</v>
      </c>
    </row>
    <row r="15" spans="1:2" ht="41" customHeight="1" x14ac:dyDescent="0.35">
      <c r="A15" s="14" t="s">
        <v>85</v>
      </c>
    </row>
    <row r="16" spans="1:2" ht="14" customHeight="1" x14ac:dyDescent="0.35"/>
    <row r="17" spans="1:1" ht="41" customHeight="1" x14ac:dyDescent="0.35">
      <c r="A17" s="14" t="s">
        <v>86</v>
      </c>
    </row>
    <row r="18" spans="1:1" ht="14" customHeight="1" x14ac:dyDescent="0.35">
      <c r="A18" s="14"/>
    </row>
    <row r="19" spans="1:1" ht="41" customHeight="1" x14ac:dyDescent="0.35">
      <c r="A19" s="34" t="s">
        <v>55</v>
      </c>
    </row>
    <row r="20" spans="1:1" ht="14" customHeight="1" x14ac:dyDescent="0.35">
      <c r="A20" s="20"/>
    </row>
    <row r="21" spans="1:1" ht="67" customHeight="1" x14ac:dyDescent="0.35">
      <c r="A21" s="14" t="s">
        <v>89</v>
      </c>
    </row>
    <row r="22" spans="1:1" ht="14" customHeight="1" x14ac:dyDescent="0.35">
      <c r="A22" s="21" t="s">
        <v>47</v>
      </c>
    </row>
    <row r="23" spans="1:1" ht="14" customHeight="1" x14ac:dyDescent="0.35"/>
    <row r="24" spans="1:1" ht="14" customHeight="1" x14ac:dyDescent="0.35">
      <c r="A24" s="18" t="s">
        <v>23</v>
      </c>
    </row>
    <row r="25" spans="1:1" ht="41" customHeight="1" x14ac:dyDescent="0.35">
      <c r="A25" s="14" t="s">
        <v>38</v>
      </c>
    </row>
    <row r="26" spans="1:1" ht="107" customHeight="1" x14ac:dyDescent="0.35">
      <c r="A26" s="14" t="s">
        <v>41</v>
      </c>
    </row>
    <row r="27" spans="1:1" ht="14" customHeight="1" x14ac:dyDescent="0.35">
      <c r="A27" s="21" t="s">
        <v>48</v>
      </c>
    </row>
    <row r="28" spans="1:1" ht="80" customHeight="1" x14ac:dyDescent="0.35">
      <c r="A28" s="14" t="s">
        <v>50</v>
      </c>
    </row>
    <row r="29" spans="1:1" ht="14" customHeight="1" x14ac:dyDescent="0.35">
      <c r="A29" s="19"/>
    </row>
    <row r="30" spans="1:1" ht="14" customHeight="1" x14ac:dyDescent="0.35">
      <c r="A30" s="18" t="s">
        <v>22</v>
      </c>
    </row>
    <row r="31" spans="1:1" ht="14" customHeight="1" x14ac:dyDescent="0.35">
      <c r="A31" s="21" t="s">
        <v>49</v>
      </c>
    </row>
    <row r="32" spans="1:1" x14ac:dyDescent="0.35">
      <c r="A32" s="2"/>
    </row>
    <row r="33" spans="1:1" x14ac:dyDescent="0.35">
      <c r="A33" s="14"/>
    </row>
    <row r="34" spans="1:1" x14ac:dyDescent="0.35">
      <c r="A34" s="14"/>
    </row>
    <row r="35" spans="1:1" x14ac:dyDescent="0.35">
      <c r="A35" s="14"/>
    </row>
    <row r="36" spans="1:1" x14ac:dyDescent="0.35">
      <c r="A36" s="14"/>
    </row>
  </sheetData>
  <hyperlinks>
    <hyperlink ref="A6" r:id="rId1" display="https://dashboards.cbs.nl/v5/barometerculturelediversiteit/"/>
    <hyperlink ref="A22" r:id="rId2" display="https://www.cbs.nl/nl-nl/onze-diensten/methoden/onderzoeksomschrijvingen/korte-onderzoeksbeschrijvingen/barometer-culturele-diversiteit-ingezoomde-variant"/>
    <hyperlink ref="A31" r:id="rId3" display="https://www.rijksoverheid.nl/documenten/kamerstukken/2020/05/14/de-barometer-culturele-diversiteit-komt-per-1-juli-2020-beschikbaar"/>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ColWidth="10.90625" defaultRowHeight="14.5" x14ac:dyDescent="0.35"/>
  <cols>
    <col min="1" max="1" width="21" customWidth="1"/>
    <col min="2" max="2" width="84.7265625" customWidth="1"/>
  </cols>
  <sheetData>
    <row r="1" spans="1:11" ht="15.5" customHeight="1" x14ac:dyDescent="0.35">
      <c r="A1" s="8" t="s">
        <v>43</v>
      </c>
    </row>
    <row r="2" spans="1:11" ht="13" customHeight="1" x14ac:dyDescent="0.35">
      <c r="A2" s="8"/>
    </row>
    <row r="3" spans="1:11" x14ac:dyDescent="0.35">
      <c r="A3" s="10" t="s">
        <v>11</v>
      </c>
    </row>
    <row r="4" spans="1:11" ht="104.5" customHeight="1" x14ac:dyDescent="0.35">
      <c r="A4" s="26" t="s">
        <v>51</v>
      </c>
      <c r="B4" s="14" t="s">
        <v>52</v>
      </c>
    </row>
    <row r="5" spans="1:11" x14ac:dyDescent="0.35">
      <c r="A5" s="26" t="s">
        <v>33</v>
      </c>
      <c r="B5" s="34" t="s">
        <v>87</v>
      </c>
    </row>
    <row r="6" spans="1:11" x14ac:dyDescent="0.35">
      <c r="B6" s="20"/>
    </row>
    <row r="7" spans="1:11" x14ac:dyDescent="0.35">
      <c r="A7" s="25" t="s">
        <v>10</v>
      </c>
    </row>
    <row r="8" spans="1:11" x14ac:dyDescent="0.35">
      <c r="A8" s="26" t="s">
        <v>25</v>
      </c>
      <c r="B8" s="24" t="s">
        <v>26</v>
      </c>
    </row>
    <row r="9" spans="1:11" x14ac:dyDescent="0.35">
      <c r="A9" s="26" t="s">
        <v>27</v>
      </c>
      <c r="B9" s="24" t="s">
        <v>28</v>
      </c>
    </row>
    <row r="10" spans="1:11" x14ac:dyDescent="0.35">
      <c r="A10" s="26" t="s">
        <v>31</v>
      </c>
      <c r="B10" s="24" t="s">
        <v>32</v>
      </c>
    </row>
    <row r="11" spans="1:11" ht="13" customHeight="1" x14ac:dyDescent="0.35">
      <c r="F11" s="23"/>
      <c r="G11" s="7"/>
      <c r="H11" s="7"/>
      <c r="I11" s="7"/>
      <c r="J11" s="7"/>
      <c r="K11" s="7"/>
    </row>
    <row r="12" spans="1:11" ht="14.5" customHeight="1" x14ac:dyDescent="0.35">
      <c r="A12" s="25" t="s">
        <v>29</v>
      </c>
      <c r="F12" s="23"/>
    </row>
    <row r="13" spans="1:11" ht="14.5" customHeight="1" x14ac:dyDescent="0.35">
      <c r="A13" s="26" t="s">
        <v>12</v>
      </c>
      <c r="B13" s="25" t="s">
        <v>13</v>
      </c>
      <c r="F13" s="23"/>
    </row>
    <row r="14" spans="1:11" ht="182" customHeight="1" x14ac:dyDescent="0.35">
      <c r="A14" s="26" t="s">
        <v>14</v>
      </c>
      <c r="B14" s="14" t="s">
        <v>39</v>
      </c>
      <c r="F14" s="23"/>
      <c r="G14" s="7"/>
      <c r="H14" s="7"/>
      <c r="I14" s="7"/>
      <c r="J14" s="7"/>
      <c r="K14" s="7"/>
    </row>
    <row r="15" spans="1:11" x14ac:dyDescent="0.35">
      <c r="A15" s="26" t="s">
        <v>15</v>
      </c>
      <c r="B15" s="24" t="s">
        <v>24</v>
      </c>
    </row>
    <row r="16" spans="1:11" x14ac:dyDescent="0.35">
      <c r="A16" s="26" t="s">
        <v>16</v>
      </c>
      <c r="B16" s="24" t="s">
        <v>17</v>
      </c>
    </row>
    <row r="17" spans="1:2" x14ac:dyDescent="0.35">
      <c r="A17" s="26" t="s">
        <v>18</v>
      </c>
      <c r="B17" s="24" t="s">
        <v>19</v>
      </c>
    </row>
    <row r="18" spans="1:2" ht="26" customHeight="1" x14ac:dyDescent="0.35">
      <c r="A18" s="26" t="s">
        <v>20</v>
      </c>
      <c r="B18" s="14" t="s">
        <v>30</v>
      </c>
    </row>
    <row r="20" spans="1:2" x14ac:dyDescent="0.35">
      <c r="A20" s="26" t="s">
        <v>12</v>
      </c>
      <c r="B20" s="38" t="s">
        <v>53</v>
      </c>
    </row>
    <row r="21" spans="1:2" ht="67" customHeight="1" x14ac:dyDescent="0.35">
      <c r="A21" s="26" t="s">
        <v>14</v>
      </c>
      <c r="B21" s="34" t="s">
        <v>83</v>
      </c>
    </row>
    <row r="22" spans="1:2" x14ac:dyDescent="0.35">
      <c r="A22" s="26" t="s">
        <v>15</v>
      </c>
      <c r="B22" s="37" t="s">
        <v>54</v>
      </c>
    </row>
    <row r="23" spans="1:2" x14ac:dyDescent="0.35">
      <c r="A23" s="26" t="s">
        <v>16</v>
      </c>
      <c r="B23" s="24" t="s">
        <v>17</v>
      </c>
    </row>
    <row r="24" spans="1:2" x14ac:dyDescent="0.35">
      <c r="A24" s="26" t="s">
        <v>18</v>
      </c>
      <c r="B24" s="24" t="s">
        <v>21</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ColWidth="10.90625" defaultRowHeight="14.5" x14ac:dyDescent="0.35"/>
  <cols>
    <col min="1" max="1" width="23.6328125" customWidth="1"/>
    <col min="2" max="2" width="6.6328125" style="40" customWidth="1"/>
    <col min="3" max="5" width="16.81640625" style="40" customWidth="1"/>
  </cols>
  <sheetData>
    <row r="1" spans="1:10" x14ac:dyDescent="0.35">
      <c r="A1" s="27" t="s">
        <v>57</v>
      </c>
      <c r="J1" s="27"/>
    </row>
    <row r="2" spans="1:10" x14ac:dyDescent="0.35">
      <c r="A2" s="39" t="s">
        <v>58</v>
      </c>
      <c r="B2" s="39"/>
      <c r="C2" s="39"/>
      <c r="D2" s="39"/>
      <c r="E2" s="39"/>
    </row>
    <row r="3" spans="1:10" x14ac:dyDescent="0.35">
      <c r="A3" s="28"/>
      <c r="B3" s="41" t="s">
        <v>59</v>
      </c>
      <c r="C3" s="42" t="s">
        <v>61</v>
      </c>
      <c r="D3" s="42"/>
      <c r="E3" s="42"/>
    </row>
    <row r="4" spans="1:10" x14ac:dyDescent="0.35">
      <c r="A4" s="29"/>
      <c r="B4" s="42"/>
      <c r="C4" s="42" t="s">
        <v>62</v>
      </c>
      <c r="D4" s="42" t="s">
        <v>63</v>
      </c>
      <c r="E4" s="42" t="s">
        <v>64</v>
      </c>
    </row>
    <row r="6" spans="1:10" x14ac:dyDescent="0.35">
      <c r="B6" s="43" t="s">
        <v>60</v>
      </c>
    </row>
    <row r="8" spans="1:10" x14ac:dyDescent="0.35">
      <c r="A8" s="28" t="s">
        <v>59</v>
      </c>
      <c r="B8" s="44">
        <v>100</v>
      </c>
      <c r="C8" s="44">
        <v>84</v>
      </c>
      <c r="D8" s="44">
        <v>4</v>
      </c>
      <c r="E8" s="44">
        <v>11</v>
      </c>
    </row>
    <row r="9" spans="1:10" x14ac:dyDescent="0.35">
      <c r="A9" s="28"/>
      <c r="B9" s="45"/>
      <c r="C9" s="45"/>
      <c r="D9" s="45"/>
      <c r="E9" s="45"/>
    </row>
    <row r="10" spans="1:10" x14ac:dyDescent="0.35">
      <c r="A10" s="30" t="s">
        <v>75</v>
      </c>
      <c r="B10" s="45"/>
      <c r="C10" s="45"/>
      <c r="D10" s="45"/>
      <c r="E10" s="45"/>
    </row>
    <row r="11" spans="1:10" x14ac:dyDescent="0.35">
      <c r="A11" s="28" t="s">
        <v>65</v>
      </c>
      <c r="B11" s="44">
        <v>100</v>
      </c>
      <c r="C11" s="44">
        <v>85</v>
      </c>
      <c r="D11" s="44">
        <v>5</v>
      </c>
      <c r="E11" s="44">
        <v>11</v>
      </c>
    </row>
    <row r="12" spans="1:10" x14ac:dyDescent="0.35">
      <c r="A12" s="28" t="s">
        <v>66</v>
      </c>
      <c r="B12" s="44">
        <v>100</v>
      </c>
      <c r="C12" s="44">
        <v>81</v>
      </c>
      <c r="D12" s="44">
        <v>5</v>
      </c>
      <c r="E12" s="44">
        <v>14</v>
      </c>
    </row>
    <row r="13" spans="1:10" x14ac:dyDescent="0.35">
      <c r="A13" s="28" t="s">
        <v>67</v>
      </c>
      <c r="B13" s="44">
        <v>100</v>
      </c>
      <c r="C13" s="44">
        <v>83</v>
      </c>
      <c r="D13" s="44">
        <v>6</v>
      </c>
      <c r="E13" s="44">
        <v>12</v>
      </c>
    </row>
    <row r="14" spans="1:10" x14ac:dyDescent="0.35">
      <c r="A14" s="28" t="s">
        <v>68</v>
      </c>
      <c r="B14" s="44">
        <v>100</v>
      </c>
      <c r="C14" s="44">
        <v>79</v>
      </c>
      <c r="D14" s="44">
        <v>5</v>
      </c>
      <c r="E14" s="44">
        <v>16</v>
      </c>
    </row>
    <row r="15" spans="1:10" x14ac:dyDescent="0.35">
      <c r="A15" s="28" t="s">
        <v>69</v>
      </c>
      <c r="B15" s="44">
        <v>100</v>
      </c>
      <c r="C15" s="44">
        <v>86</v>
      </c>
      <c r="D15" s="44">
        <v>4</v>
      </c>
      <c r="E15" s="44">
        <v>10</v>
      </c>
    </row>
    <row r="16" spans="1:10" x14ac:dyDescent="0.35">
      <c r="A16" s="28" t="s">
        <v>70</v>
      </c>
      <c r="B16" s="44">
        <v>100</v>
      </c>
      <c r="C16" s="44">
        <v>83</v>
      </c>
      <c r="D16" s="44">
        <v>4</v>
      </c>
      <c r="E16" s="44">
        <v>13</v>
      </c>
    </row>
    <row r="17" spans="1:5" x14ac:dyDescent="0.35">
      <c r="A17" s="28" t="s">
        <v>71</v>
      </c>
      <c r="B17" s="44">
        <v>100</v>
      </c>
      <c r="C17" s="44">
        <v>87</v>
      </c>
      <c r="D17" s="44">
        <v>4</v>
      </c>
      <c r="E17" s="44">
        <v>9</v>
      </c>
    </row>
    <row r="18" spans="1:5" x14ac:dyDescent="0.35">
      <c r="A18" s="28" t="s">
        <v>72</v>
      </c>
      <c r="B18" s="44">
        <v>100</v>
      </c>
      <c r="C18" s="45" t="s">
        <v>73</v>
      </c>
      <c r="D18" s="45" t="s">
        <v>73</v>
      </c>
      <c r="E18" s="45" t="s">
        <v>73</v>
      </c>
    </row>
    <row r="19" spans="1:5" x14ac:dyDescent="0.35">
      <c r="A19" s="28"/>
      <c r="B19" s="45"/>
      <c r="C19" s="45"/>
      <c r="D19" s="45"/>
      <c r="E19" s="45"/>
    </row>
    <row r="20" spans="1:5" x14ac:dyDescent="0.35">
      <c r="A20" s="31" t="s">
        <v>74</v>
      </c>
      <c r="B20" s="46"/>
      <c r="C20" s="46"/>
      <c r="D20" s="46"/>
      <c r="E20" s="46"/>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90625" defaultRowHeight="14.5" x14ac:dyDescent="0.35"/>
  <cols>
    <col min="1" max="1" width="23.6328125" customWidth="1"/>
    <col min="2" max="2" width="6.6328125" style="40" customWidth="1"/>
    <col min="3" max="5" width="16.81640625" style="40" customWidth="1"/>
  </cols>
  <sheetData>
    <row r="1" spans="1:10" x14ac:dyDescent="0.35">
      <c r="A1" s="27" t="s">
        <v>76</v>
      </c>
      <c r="J1" s="27"/>
    </row>
    <row r="2" spans="1:10" x14ac:dyDescent="0.35">
      <c r="A2" s="39" t="s">
        <v>77</v>
      </c>
      <c r="B2" s="39"/>
      <c r="C2" s="39"/>
      <c r="D2" s="39"/>
      <c r="E2" s="39"/>
    </row>
    <row r="3" spans="1:10" x14ac:dyDescent="0.35">
      <c r="A3" s="28"/>
      <c r="B3" s="41" t="s">
        <v>59</v>
      </c>
      <c r="C3" s="42" t="s">
        <v>61</v>
      </c>
      <c r="D3" s="42"/>
      <c r="E3" s="42"/>
    </row>
    <row r="4" spans="1:10" x14ac:dyDescent="0.35">
      <c r="A4" s="29"/>
      <c r="B4" s="42"/>
      <c r="C4" s="42" t="s">
        <v>62</v>
      </c>
      <c r="D4" s="42" t="s">
        <v>63</v>
      </c>
      <c r="E4" s="42" t="s">
        <v>64</v>
      </c>
    </row>
    <row r="6" spans="1:10" x14ac:dyDescent="0.35">
      <c r="B6" s="43" t="s">
        <v>60</v>
      </c>
    </row>
    <row r="8" spans="1:10" x14ac:dyDescent="0.35">
      <c r="A8" s="28" t="s">
        <v>59</v>
      </c>
      <c r="B8" s="44">
        <v>100</v>
      </c>
      <c r="C8" s="44">
        <v>84</v>
      </c>
      <c r="D8" s="44">
        <v>4</v>
      </c>
      <c r="E8" s="44">
        <v>11</v>
      </c>
    </row>
    <row r="9" spans="1:10" x14ac:dyDescent="0.35">
      <c r="A9" s="28"/>
      <c r="B9" s="45"/>
      <c r="C9" s="45"/>
      <c r="D9" s="45"/>
      <c r="E9" s="45"/>
    </row>
    <row r="10" spans="1:10" x14ac:dyDescent="0.35">
      <c r="A10" s="30" t="s">
        <v>80</v>
      </c>
      <c r="B10" s="45"/>
      <c r="C10" s="45"/>
      <c r="D10" s="45"/>
      <c r="E10" s="45"/>
    </row>
    <row r="11" spans="1:10" x14ac:dyDescent="0.35">
      <c r="A11" s="28" t="s">
        <v>78</v>
      </c>
      <c r="B11" s="44">
        <v>100</v>
      </c>
      <c r="C11" s="44">
        <v>88</v>
      </c>
      <c r="D11" s="45" t="s">
        <v>73</v>
      </c>
      <c r="E11" s="45" t="s">
        <v>73</v>
      </c>
    </row>
    <row r="12" spans="1:10" x14ac:dyDescent="0.35">
      <c r="A12" s="28" t="s">
        <v>79</v>
      </c>
      <c r="B12" s="44">
        <v>100</v>
      </c>
      <c r="C12" s="44">
        <v>84</v>
      </c>
      <c r="D12" s="44">
        <v>4</v>
      </c>
      <c r="E12" s="44">
        <v>11</v>
      </c>
    </row>
    <row r="13" spans="1:10" x14ac:dyDescent="0.35">
      <c r="A13" s="28"/>
      <c r="B13" s="45"/>
      <c r="C13" s="45"/>
      <c r="D13" s="45"/>
      <c r="E13" s="45"/>
    </row>
    <row r="14" spans="1:10" x14ac:dyDescent="0.35">
      <c r="A14" s="31" t="s">
        <v>74</v>
      </c>
      <c r="B14" s="46"/>
      <c r="C14" s="46"/>
      <c r="D14" s="46"/>
      <c r="E14" s="46"/>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Begrippen en bronnen</vt:lpstr>
      <vt:lpstr>Tabel 1</vt:lpstr>
      <vt:lpstr>Tabel 2</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2024-05-30T14:28:48Z</dcterms:modified>
</cp:coreProperties>
</file>