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bsp.nl\productie\primair\SSBSocZekOnderzoek_SEC1\Werk\Hoeders\SRG\Datum verdeelmodellen\4_Tabellen\"/>
    </mc:Choice>
  </mc:AlternateContent>
  <bookViews>
    <workbookView xWindow="0" yWindow="0" windowWidth="13128" windowHeight="6108" activeTab="6"/>
  </bookViews>
  <sheets>
    <sheet name="Voorblad" sheetId="1" r:id="rId1"/>
    <sheet name="Inhoud" sheetId="2" r:id="rId2"/>
    <sheet name="Toelichting" sheetId="5" r:id="rId3"/>
    <sheet name="Bronbestanden" sheetId="6" r:id="rId4"/>
    <sheet name="LKS december 2021" sheetId="4" r:id="rId5"/>
    <sheet name="LKS december 2022" sheetId="7" r:id="rId6"/>
    <sheet name="LKS december 2023" sheetId="8" r:id="rId7"/>
  </sheets>
  <definedNames>
    <definedName name="Eerstegetal">#REF!</definedName>
    <definedName name="LKS_gemeentelijke_indeling_2022">#REF!</definedName>
    <definedName name="LKS_gemeentelijke_indeling_2023">'LKS december 2021'!$A$5:$D$350</definedName>
    <definedName name="Namen">#REF!</definedName>
  </definedNames>
  <calcPr calcId="162913"/>
</workbook>
</file>

<file path=xl/calcChain.xml><?xml version="1.0" encoding="utf-8"?>
<calcChain xmlns="http://schemas.openxmlformats.org/spreadsheetml/2006/main">
  <c r="A24" i="2" l="1"/>
  <c r="A12" i="2"/>
  <c r="A11" i="2"/>
  <c r="A10" i="2"/>
  <c r="A7" i="2"/>
  <c r="A6" i="2"/>
</calcChain>
</file>

<file path=xl/sharedStrings.xml><?xml version="1.0" encoding="utf-8"?>
<sst xmlns="http://schemas.openxmlformats.org/spreadsheetml/2006/main" count="1133" uniqueCount="413">
  <si>
    <t>CBS, Team Sociale zekerheid</t>
  </si>
  <si>
    <t>Inhoud</t>
  </si>
  <si>
    <t>Werkblad</t>
  </si>
  <si>
    <t>Toelichting bij de tabellen</t>
  </si>
  <si>
    <t>Beschrijving van de gebruikte bronbestanden</t>
  </si>
  <si>
    <t>Verklaring van tekens</t>
  </si>
  <si>
    <t>niets (blanco) = het cijfer kan op logische gronden niet voorkomen</t>
  </si>
  <si>
    <t>. = het cijfer is onbekend, onvoldoende betrouwbaar of geheim</t>
  </si>
  <si>
    <t>* = voorlopige cijfers</t>
  </si>
  <si>
    <t>** = nader voorlopige cijfers</t>
  </si>
  <si>
    <t>Ons e-mailadres is:</t>
  </si>
  <si>
    <t>Totaal</t>
  </si>
  <si>
    <t>Nederland</t>
  </si>
  <si>
    <t>0014 Groningen</t>
  </si>
  <si>
    <t>0034 Almere</t>
  </si>
  <si>
    <t>0037 Stadskanaal</t>
  </si>
  <si>
    <t>0047 Veendam</t>
  </si>
  <si>
    <t>0050 Zeewolde</t>
  </si>
  <si>
    <t>0059 Achtkarspelen</t>
  </si>
  <si>
    <t>0060 Ameland</t>
  </si>
  <si>
    <t>0072 Harlingen</t>
  </si>
  <si>
    <t>0074 Heerenveen</t>
  </si>
  <si>
    <t>0080 Leeuwarden</t>
  </si>
  <si>
    <t>0085 Ooststellingwerf</t>
  </si>
  <si>
    <t>0086 Opsterland</t>
  </si>
  <si>
    <t>0088 Schiermonnikoog</t>
  </si>
  <si>
    <t>0090 Smallingerland</t>
  </si>
  <si>
    <t>0093 Terschelling</t>
  </si>
  <si>
    <t>0096 Vlieland</t>
  </si>
  <si>
    <t>0098 Weststellingwerf</t>
  </si>
  <si>
    <t>0106 Assen</t>
  </si>
  <si>
    <t>0109 Coevorden</t>
  </si>
  <si>
    <t>0114 Emmen</t>
  </si>
  <si>
    <t>0118 Hoogeveen</t>
  </si>
  <si>
    <t>0119 Meppel</t>
  </si>
  <si>
    <t>0141 Almelo</t>
  </si>
  <si>
    <t>0147 Borne</t>
  </si>
  <si>
    <t>0148 Dalfsen</t>
  </si>
  <si>
    <t>0150 Deventer</t>
  </si>
  <si>
    <t>0153 Enschede</t>
  </si>
  <si>
    <t>0158 Haaksbergen</t>
  </si>
  <si>
    <t>0160 Hardenberg</t>
  </si>
  <si>
    <t>0163 Hellendoorn</t>
  </si>
  <si>
    <t>0164 Hengelo</t>
  </si>
  <si>
    <t>0166 Kampen</t>
  </si>
  <si>
    <t>0168 Losser</t>
  </si>
  <si>
    <t>0171 Noordoostpolder</t>
  </si>
  <si>
    <t>0173 Oldenzaal</t>
  </si>
  <si>
    <t>0175 Ommen</t>
  </si>
  <si>
    <t>0177 Raalte</t>
  </si>
  <si>
    <t>0180 Staphorst</t>
  </si>
  <si>
    <t>0183 Tubbergen</t>
  </si>
  <si>
    <t>0184 Urk</t>
  </si>
  <si>
    <t>0189 Wierden</t>
  </si>
  <si>
    <t>0193 Zwolle</t>
  </si>
  <si>
    <t>0197 Aalten</t>
  </si>
  <si>
    <t>0200 Apeldoorn</t>
  </si>
  <si>
    <t>0202 Arnhem</t>
  </si>
  <si>
    <t>0203 Barneveld</t>
  </si>
  <si>
    <t>0209 Beuningen</t>
  </si>
  <si>
    <t>0213 Brummen</t>
  </si>
  <si>
    <t>0214 Buren</t>
  </si>
  <si>
    <t>0216 Culemborg</t>
  </si>
  <si>
    <t>0221 Doesburg</t>
  </si>
  <si>
    <t>0222 Doetinchem</t>
  </si>
  <si>
    <t>0225 Druten</t>
  </si>
  <si>
    <t>0226 Duiven</t>
  </si>
  <si>
    <t>0228 Ede</t>
  </si>
  <si>
    <t>0230 Elburg</t>
  </si>
  <si>
    <t>0232 Epe</t>
  </si>
  <si>
    <t>0233 Ermelo</t>
  </si>
  <si>
    <t>0243 Harderwijk</t>
  </si>
  <si>
    <t>0244 Hattem</t>
  </si>
  <si>
    <t>0246 Heerde</t>
  </si>
  <si>
    <t>0252 Heumen</t>
  </si>
  <si>
    <t>0262 Lochem</t>
  </si>
  <si>
    <t>0263 Maasdriel</t>
  </si>
  <si>
    <t>0267 Nijkerk</t>
  </si>
  <si>
    <t>0268 Nijmegen</t>
  </si>
  <si>
    <t>0269 Oldebroek</t>
  </si>
  <si>
    <t>0273 Putten</t>
  </si>
  <si>
    <t>0274 Renkum</t>
  </si>
  <si>
    <t>0275 Rheden</t>
  </si>
  <si>
    <t>0277 Rozendaal</t>
  </si>
  <si>
    <t>0279 Scherpenzeel</t>
  </si>
  <si>
    <t>0281 Tiel</t>
  </si>
  <si>
    <t>0285 Voorst</t>
  </si>
  <si>
    <t>0289 Wageningen</t>
  </si>
  <si>
    <t>0293 Westervoort</t>
  </si>
  <si>
    <t>0294 Winterswijk</t>
  </si>
  <si>
    <t>0296 Wijchen</t>
  </si>
  <si>
    <t>0297 Zaltbommel</t>
  </si>
  <si>
    <t>0299 Zevenaar</t>
  </si>
  <si>
    <t>0301 Zutphen</t>
  </si>
  <si>
    <t>0302 Nunspeet</t>
  </si>
  <si>
    <t>0303 Dronten</t>
  </si>
  <si>
    <t>0307 Amersfoort</t>
  </si>
  <si>
    <t>0308 Baarn</t>
  </si>
  <si>
    <t>0310 De Bilt</t>
  </si>
  <si>
    <t>0312 Bunnik</t>
  </si>
  <si>
    <t>0313 Bunschoten</t>
  </si>
  <si>
    <t>0317 Eemnes</t>
  </si>
  <si>
    <t>0321 Houten</t>
  </si>
  <si>
    <t>0327 Leusden</t>
  </si>
  <si>
    <t>0331 Lopik</t>
  </si>
  <si>
    <t>0335 Montfoort</t>
  </si>
  <si>
    <t>0339 Renswoude</t>
  </si>
  <si>
    <t>0340 Rhenen</t>
  </si>
  <si>
    <t>0342 Soest</t>
  </si>
  <si>
    <t>0344 Utrecht</t>
  </si>
  <si>
    <t>0345 Veenendaal</t>
  </si>
  <si>
    <t>0351 Woudenberg</t>
  </si>
  <si>
    <t>0352 Wijk bij Duurstede</t>
  </si>
  <si>
    <t>0353 IJsselstein</t>
  </si>
  <si>
    <t>0355 Zeist</t>
  </si>
  <si>
    <t>0356 Nieuwegein</t>
  </si>
  <si>
    <t>0358 Aalsmeer</t>
  </si>
  <si>
    <t>0361 Alkmaar</t>
  </si>
  <si>
    <t>0362 Amstelveen</t>
  </si>
  <si>
    <t>0363 Amsterdam</t>
  </si>
  <si>
    <t>0373 Bergen (NH.)</t>
  </si>
  <si>
    <t>0375 Beverwijk</t>
  </si>
  <si>
    <t>0376 Blaricum</t>
  </si>
  <si>
    <t>0377 Bloemendaal</t>
  </si>
  <si>
    <t>0383 Castricum</t>
  </si>
  <si>
    <t>0384 Diemen</t>
  </si>
  <si>
    <t>0385 Edam-Volendam</t>
  </si>
  <si>
    <t>0388 Enkhuizen</t>
  </si>
  <si>
    <t>0392 Haarlem</t>
  </si>
  <si>
    <t>0394 Haarlemmermeer</t>
  </si>
  <si>
    <t>0396 Heemskerk</t>
  </si>
  <si>
    <t>0397 Heemstede</t>
  </si>
  <si>
    <t>0399 Heiloo</t>
  </si>
  <si>
    <t>0400 Den Helder</t>
  </si>
  <si>
    <t>0402 Hilversum</t>
  </si>
  <si>
    <t>0405 Hoorn</t>
  </si>
  <si>
    <t>0406 Huizen</t>
  </si>
  <si>
    <t>0415 Landsmeer</t>
  </si>
  <si>
    <t>0417 Laren</t>
  </si>
  <si>
    <t>0420 Medemblik</t>
  </si>
  <si>
    <t>0431 Oostzaan</t>
  </si>
  <si>
    <t>0432 Opmeer</t>
  </si>
  <si>
    <t>0437 Ouder-Amstel</t>
  </si>
  <si>
    <t>0439 Purmerend</t>
  </si>
  <si>
    <t>0441 Schagen</t>
  </si>
  <si>
    <t>0448 Texel</t>
  </si>
  <si>
    <t>0450 Uitgeest</t>
  </si>
  <si>
    <t>0451 Uithoorn</t>
  </si>
  <si>
    <t>0453 Velsen</t>
  </si>
  <si>
    <t>0473 Zandvoort</t>
  </si>
  <si>
    <t>0479 Zaanstad</t>
  </si>
  <si>
    <t>0482 Alblasserdam</t>
  </si>
  <si>
    <t>0484 Alphen aan den Rijn</t>
  </si>
  <si>
    <t>0489 Barendrecht</t>
  </si>
  <si>
    <t>0498 Drechterland</t>
  </si>
  <si>
    <t>0502 Capelle aan den IJssel</t>
  </si>
  <si>
    <t>0503 Delft</t>
  </si>
  <si>
    <t>0505 Dordrecht</t>
  </si>
  <si>
    <t>0512 Gorinchem</t>
  </si>
  <si>
    <t>0513 Gouda</t>
  </si>
  <si>
    <t>0518 's-Gravenhage</t>
  </si>
  <si>
    <t>0523 Hardinxveld-Giessendam</t>
  </si>
  <si>
    <t>0531 Hendrik-Ido-Ambacht</t>
  </si>
  <si>
    <t>0532 Stede Broec</t>
  </si>
  <si>
    <t>0534 Hillegom</t>
  </si>
  <si>
    <t>0537 Katwijk</t>
  </si>
  <si>
    <t>0542 Krimpen aan den IJssel</t>
  </si>
  <si>
    <t>0546 Leiden</t>
  </si>
  <si>
    <t>0547 Leiderdorp</t>
  </si>
  <si>
    <t>0553 Lisse</t>
  </si>
  <si>
    <t>0556 Maassluis</t>
  </si>
  <si>
    <t>0569 Nieuwkoop</t>
  </si>
  <si>
    <t>0575 Noordwijk</t>
  </si>
  <si>
    <t>0579 Oegstgeest</t>
  </si>
  <si>
    <t>0589 Oudewater</t>
  </si>
  <si>
    <t>0590 Papendrecht</t>
  </si>
  <si>
    <t>0597 Ridderkerk</t>
  </si>
  <si>
    <t>0599 Rotterdam</t>
  </si>
  <si>
    <t>0603 Rijswijk</t>
  </si>
  <si>
    <t>0606 Schiedam</t>
  </si>
  <si>
    <t>0610 Sliedrecht</t>
  </si>
  <si>
    <t>0613 Albrandswaard</t>
  </si>
  <si>
    <t>0622 Vlaardingen</t>
  </si>
  <si>
    <t>0626 Voorschoten</t>
  </si>
  <si>
    <t>0627 Waddinxveen</t>
  </si>
  <si>
    <t>0629 Wassenaar</t>
  </si>
  <si>
    <t>0632 Woerden</t>
  </si>
  <si>
    <t>0637 Zoetermeer</t>
  </si>
  <si>
    <t>0638 Zoeterwoude</t>
  </si>
  <si>
    <t>0642 Zwijndrecht</t>
  </si>
  <si>
    <t>0654 Borsele</t>
  </si>
  <si>
    <t>0664 Goes</t>
  </si>
  <si>
    <t>0668 West Maas en Waal</t>
  </si>
  <si>
    <t>0677 Hulst</t>
  </si>
  <si>
    <t>0678 Kapelle</t>
  </si>
  <si>
    <t>0687 Middelburg</t>
  </si>
  <si>
    <t>0703 Reimerswaal</t>
  </si>
  <si>
    <t>0715 Terneuzen</t>
  </si>
  <si>
    <t>0716 Tholen</t>
  </si>
  <si>
    <t>0717 Veere</t>
  </si>
  <si>
    <t>0718 Vlissingen</t>
  </si>
  <si>
    <t>0736 De Ronde Venen</t>
  </si>
  <si>
    <t>0737 Tytsjerksteradiel</t>
  </si>
  <si>
    <t>0743 Asten</t>
  </si>
  <si>
    <t>0744 Baarle-Nassau</t>
  </si>
  <si>
    <t>0748 Bergen op Zoom</t>
  </si>
  <si>
    <t>0753 Best</t>
  </si>
  <si>
    <t>0755 Boekel</t>
  </si>
  <si>
    <t>0757 Boxtel</t>
  </si>
  <si>
    <t>0758 Breda</t>
  </si>
  <si>
    <t>0762 Deurne</t>
  </si>
  <si>
    <t>0765 Pekela</t>
  </si>
  <si>
    <t>0766 Dongen</t>
  </si>
  <si>
    <t>0770 Eersel</t>
  </si>
  <si>
    <t>0772 Eindhoven</t>
  </si>
  <si>
    <t>0777 Etten-Leur</t>
  </si>
  <si>
    <t>0779 Geertruidenberg</t>
  </si>
  <si>
    <t>0784 Gilze en Rijen</t>
  </si>
  <si>
    <t>0785 Goirle</t>
  </si>
  <si>
    <t>0794 Helmond</t>
  </si>
  <si>
    <t>0796 's-Hertogenbosch</t>
  </si>
  <si>
    <t>0797 Heusden</t>
  </si>
  <si>
    <t>0798 Hilvarenbeek</t>
  </si>
  <si>
    <t>0809 Loon op Zand</t>
  </si>
  <si>
    <t>0820 Nuenen, Gerwen en Nederwetten</t>
  </si>
  <si>
    <t>0823 Oirschot</t>
  </si>
  <si>
    <t>0824 Oisterwijk</t>
  </si>
  <si>
    <t>0826 Oosterhout</t>
  </si>
  <si>
    <t>0828 Oss</t>
  </si>
  <si>
    <t>0840 Rucphen</t>
  </si>
  <si>
    <t>0845 Sint-Michielsgestel</t>
  </si>
  <si>
    <t>0847 Someren</t>
  </si>
  <si>
    <t>0848 Son en Breugel</t>
  </si>
  <si>
    <t>0851 Steenbergen</t>
  </si>
  <si>
    <t>0852 Waterland</t>
  </si>
  <si>
    <t>0855 Tilburg</t>
  </si>
  <si>
    <t>0858 Valkenswaard</t>
  </si>
  <si>
    <t>0861 Veldhoven</t>
  </si>
  <si>
    <t>0865 Vught</t>
  </si>
  <si>
    <t>0866 Waalre</t>
  </si>
  <si>
    <t>0867 Waalwijk</t>
  </si>
  <si>
    <t>0873 Woensdrecht</t>
  </si>
  <si>
    <t>0879 Zundert</t>
  </si>
  <si>
    <t>0880 Wormerland</t>
  </si>
  <si>
    <t>0882 Landgraaf</t>
  </si>
  <si>
    <t>0888 Beek</t>
  </si>
  <si>
    <t>0889 Beesel</t>
  </si>
  <si>
    <t>0893 Bergen (L.)</t>
  </si>
  <si>
    <t>0899 Brunssum</t>
  </si>
  <si>
    <t>0907 Gennep</t>
  </si>
  <si>
    <t>0917 Heerlen</t>
  </si>
  <si>
    <t>0928 Kerkrade</t>
  </si>
  <si>
    <t>0935 Maastricht</t>
  </si>
  <si>
    <t>0938 Meerssen</t>
  </si>
  <si>
    <t>0944 Mook en Middelaar</t>
  </si>
  <si>
    <t>0946 Nederweert</t>
  </si>
  <si>
    <t>0957 Roermond</t>
  </si>
  <si>
    <t>0965 Simpelveld</t>
  </si>
  <si>
    <t>0971 Stein</t>
  </si>
  <si>
    <t>0981 Vaals</t>
  </si>
  <si>
    <t>0983 Venlo</t>
  </si>
  <si>
    <t>0984 Venray</t>
  </si>
  <si>
    <t>0986 Voerendaal</t>
  </si>
  <si>
    <t>0988 Weert</t>
  </si>
  <si>
    <t>0994 Valkenburg aan de Geul</t>
  </si>
  <si>
    <t>0995 Lelystad</t>
  </si>
  <si>
    <t>1507 Horst aan de Maas</t>
  </si>
  <si>
    <t>1509 Oude IJsselstreek</t>
  </si>
  <si>
    <t>1525 Teylingen</t>
  </si>
  <si>
    <t>1581 Utrechtse Heuvelrug</t>
  </si>
  <si>
    <t>1586 Oost Gelre</t>
  </si>
  <si>
    <t>1598 Koggenland</t>
  </si>
  <si>
    <t>1621 Lansingerland</t>
  </si>
  <si>
    <t>1640 Leudal</t>
  </si>
  <si>
    <t>1641 Maasgouw</t>
  </si>
  <si>
    <t>1652 Gemert-Bakel</t>
  </si>
  <si>
    <t>1655 Halderberge</t>
  </si>
  <si>
    <t>1658 Heeze-Leende</t>
  </si>
  <si>
    <t>1659 Laarbeek</t>
  </si>
  <si>
    <t>1667 Reusel-De Mierden</t>
  </si>
  <si>
    <t>1669 Roerdalen</t>
  </si>
  <si>
    <t>1674 Roosendaal</t>
  </si>
  <si>
    <t>1676 Schouwen-Duiveland</t>
  </si>
  <si>
    <t>1680 Aa en Hunze</t>
  </si>
  <si>
    <t>1681 Borger-Odoorn</t>
  </si>
  <si>
    <t>1690 De Wolden</t>
  </si>
  <si>
    <t>1695 Noord-Beveland</t>
  </si>
  <si>
    <t>1696 Wijdemeren</t>
  </si>
  <si>
    <t>1699 Noordenveld</t>
  </si>
  <si>
    <t>1700 Twenterand</t>
  </si>
  <si>
    <t>1701 Westerveld</t>
  </si>
  <si>
    <t>1705 Lingewaard</t>
  </si>
  <si>
    <t>1706 Cranendonck</t>
  </si>
  <si>
    <t>1708 Steenwijkerland</t>
  </si>
  <si>
    <t>1709 Moerdijk</t>
  </si>
  <si>
    <t>1711 Echt-Susteren</t>
  </si>
  <si>
    <t>1714 Sluis</t>
  </si>
  <si>
    <t>1719 Drimmelen</t>
  </si>
  <si>
    <t>1721 Bernheze</t>
  </si>
  <si>
    <t>1723 Alphen-Chaam</t>
  </si>
  <si>
    <t>1724 Bergeijk</t>
  </si>
  <si>
    <t>1728 Bladel</t>
  </si>
  <si>
    <t>1729 Gulpen-Wittem</t>
  </si>
  <si>
    <t>1730 Tynaarlo</t>
  </si>
  <si>
    <t>1731 Midden-Drenthe</t>
  </si>
  <si>
    <t>1734 Overbetuwe</t>
  </si>
  <si>
    <t>1735 Hof van Twente</t>
  </si>
  <si>
    <t>1740 Neder-Betuwe</t>
  </si>
  <si>
    <t>1742 Rijssen-Holten</t>
  </si>
  <si>
    <t>1771 Geldrop-Mierlo</t>
  </si>
  <si>
    <t>1773 Olst-Wijhe</t>
  </si>
  <si>
    <t>1774 Dinkelland</t>
  </si>
  <si>
    <t>1783 Westland</t>
  </si>
  <si>
    <t>1842 Midden-Delfland</t>
  </si>
  <si>
    <t>1859 Berkelland</t>
  </si>
  <si>
    <t>1876 Bronckhorst</t>
  </si>
  <si>
    <t>1883 Sittard-Geleen</t>
  </si>
  <si>
    <t>1884 Kaag en Braassem</t>
  </si>
  <si>
    <t>1891 Dantumadiel</t>
  </si>
  <si>
    <t>1892 Zuidplas</t>
  </si>
  <si>
    <t>1894 Peel en Maas</t>
  </si>
  <si>
    <t>1895 Oldambt</t>
  </si>
  <si>
    <t>1896 Zwartewaterland</t>
  </si>
  <si>
    <t>1900 Súdwest-Fryslân</t>
  </si>
  <si>
    <t>1901 Bodegraven-Reeuwijk</t>
  </si>
  <si>
    <t>1903 Eijsden-Margraten</t>
  </si>
  <si>
    <t>1904 Stichtse Vecht</t>
  </si>
  <si>
    <t>1911 Hollands Kroon</t>
  </si>
  <si>
    <t>1916 Leidschendam-Voorburg</t>
  </si>
  <si>
    <t>1924 Goeree-Overflakkee</t>
  </si>
  <si>
    <t>1926 Pijnacker-Nootdorp</t>
  </si>
  <si>
    <t>1930 Nissewaard</t>
  </si>
  <si>
    <t>1931 Krimpenerwaard</t>
  </si>
  <si>
    <t>1940 De Fryske Marren</t>
  </si>
  <si>
    <t>1942 Gooise Meren</t>
  </si>
  <si>
    <t>1945 Berg en Dal</t>
  </si>
  <si>
    <t>1948 Meierijstad</t>
  </si>
  <si>
    <t>1949 Waadhoeke</t>
  </si>
  <si>
    <t>1950 Westerwolde</t>
  </si>
  <si>
    <t>1952 Midden-Groningen</t>
  </si>
  <si>
    <t>1954 Beekdaelen</t>
  </si>
  <si>
    <t>1955 Montferland</t>
  </si>
  <si>
    <t>1959 Altena</t>
  </si>
  <si>
    <t>1960 West Betuwe</t>
  </si>
  <si>
    <t>1961 Vijfheerenlanden</t>
  </si>
  <si>
    <t>1963 Hoeksche Waard</t>
  </si>
  <si>
    <t>1966 Het Hogeland</t>
  </si>
  <si>
    <t>1969 Westerkwartier</t>
  </si>
  <si>
    <t>1970 Noardeast-Fryslân</t>
  </si>
  <si>
    <t>1978 Molenlanden</t>
  </si>
  <si>
    <t>1979 Eemsdelta</t>
  </si>
  <si>
    <t>1980 Dijk en Waard</t>
  </si>
  <si>
    <t>1982 Land van Cuijk</t>
  </si>
  <si>
    <t>1991 Maashorst</t>
  </si>
  <si>
    <t>1992 Voorne aan Zee</t>
  </si>
  <si>
    <t>Bron: CBS</t>
  </si>
  <si>
    <t>Inleiding</t>
  </si>
  <si>
    <t>Over de tabellen</t>
  </si>
  <si>
    <t>Populatie</t>
  </si>
  <si>
    <t>Begrippen</t>
  </si>
  <si>
    <t>Afkortingen</t>
  </si>
  <si>
    <r>
      <t>BZK</t>
    </r>
    <r>
      <rPr>
        <sz val="10"/>
        <rFont val="Arial"/>
        <family val="2"/>
      </rPr>
      <t xml:space="preserve"> - Ministerie van Binnenlandse Zaken en Koninkrijksrelaties</t>
    </r>
  </si>
  <si>
    <r>
      <t xml:space="preserve">CBS </t>
    </r>
    <r>
      <rPr>
        <sz val="10"/>
        <rFont val="Arial"/>
        <family val="2"/>
      </rPr>
      <t>- Centraal Bureau voor de Statistiek</t>
    </r>
  </si>
  <si>
    <r>
      <rPr>
        <b/>
        <i/>
        <sz val="10"/>
        <rFont val="Arial"/>
        <family val="2"/>
      </rPr>
      <t xml:space="preserve">SRG </t>
    </r>
    <r>
      <rPr>
        <sz val="10"/>
        <rFont val="Arial"/>
        <family val="2"/>
      </rPr>
      <t>- Statistiek Re-integratie door Gemeenten</t>
    </r>
  </si>
  <si>
    <r>
      <rPr>
        <b/>
        <i/>
        <sz val="10"/>
        <rFont val="Arial"/>
        <family val="2"/>
      </rPr>
      <t>WML</t>
    </r>
    <r>
      <rPr>
        <sz val="10"/>
        <rFont val="Arial"/>
        <family val="2"/>
      </rPr>
      <t xml:space="preserve"> - Wettelijk minimumloon</t>
    </r>
  </si>
  <si>
    <t>Bronbestanden</t>
  </si>
  <si>
    <t>Bron</t>
  </si>
  <si>
    <t>Statistiek Re-integratie door Gemeenten (SRG)</t>
  </si>
  <si>
    <t>Algemene beschrijving</t>
  </si>
  <si>
    <t xml:space="preserve">De Statistiek Re-integratie door Gemeenten (SRG) is ontwikkeld om een landelijk beeld te geven van de inzet van re-integratie- en participatievoorzieningen door gemeenten. Gemeenten zetten deze voorzieningen in om bijstandsontvangers of andere werkloze werkzoekenden dichter bij de arbeidsmarkt te brengen of anderszins te activeren. Het uiteindelijke doel is deze groepen weer te laten participeren op de arbeidsmarkt, hoewel dit niet altijd (direct) mogelijk zal zijn. 
</t>
  </si>
  <si>
    <t>Leverancier</t>
  </si>
  <si>
    <t>Gemeenten</t>
  </si>
  <si>
    <t>Integraal of steekproef</t>
  </si>
  <si>
    <t>Integraal</t>
  </si>
  <si>
    <t>Periodiciteit</t>
  </si>
  <si>
    <t>Maandelijks</t>
  </si>
  <si>
    <t>Bijzonderheden</t>
  </si>
  <si>
    <t>Tabellenset Loonkostensubsidie</t>
  </si>
  <si>
    <t>Verslagperiode: 1, 15, 22 en 31 december 2021, 2022 en 2023</t>
  </si>
  <si>
    <t xml:space="preserve"> Beëindigd op 1 decenber en herstart</t>
  </si>
  <si>
    <t xml:space="preserve"> Beëindigd op 1 december </t>
  </si>
  <si>
    <t xml:space="preserve"> Beëindigd op 15 december </t>
  </si>
  <si>
    <t xml:space="preserve"> Beëindigd op 15 december en herstart</t>
  </si>
  <si>
    <t xml:space="preserve"> Beëindigd op 22 december en herstart</t>
  </si>
  <si>
    <t xml:space="preserve"> Beëindigd op 31 december </t>
  </si>
  <si>
    <t xml:space="preserve"> Beëindigd op 31 december  en herstart</t>
  </si>
  <si>
    <t xml:space="preserve"> Beëindigd op 22 december </t>
  </si>
  <si>
    <t>Vanaf verslagjaar 2023 wordt gebruik gemaakt van transactiebestanden. De term transactiebestand wordt gebruikt voor bestanden waarin de administratief vertraagde informatie voor drie maanden is teruggelegd. Vijf maanden na afloop van de verslagmaand zijn de transactiebestanden beschikbaar voor onderzoek.</t>
  </si>
  <si>
    <t xml:space="preserve">Het Ministerie van Binnenlandse Zaken en Koninkrijksrelaties (BZK) wil graag inzicht in het aantal personen met een lopende, beëindigde, en beëindigde en herstarte loonkostensubsidie op grond van de Participatiewet of met een forfaitaire loonkostensubsidie uitgesplitst naar verstrekkende gemeente en voor verschillende peildatums. Om hierin te voorzien stelt het team Sociale Zekerheid deze tabellen op met informatie over de populatie in de Statistiek Re-integratie door Gemeenten (SRG). 
</t>
  </si>
  <si>
    <t>Verstrekkende gemeente</t>
  </si>
  <si>
    <t xml:space="preserve">Deze tabel bevat informatie over personen met een loonkostensubsidie. Dit zijn personen waaraan een loonkostensubsidie op grond van de Participatiewet of een forfaitaire loonkostensubsidie is verstrekt door gemeenten. De personen met loonkostensubsidie zijn in deze tabellen niet ontdubbeld op gebruik van de bijstand. </t>
  </si>
  <si>
    <r>
      <t xml:space="preserve">Beëindigd op peildatum - </t>
    </r>
    <r>
      <rPr>
        <sz val="10"/>
        <rFont val="Arial"/>
        <family val="2"/>
      </rPr>
      <t xml:space="preserve">De loonkostensubsidie op grond van de Participatiewet of een forfaitaire loonkostensubsidie is op de peildatum beëindigd. De einddatum van de voorziening is dus gelijk aan de peildatum en de startdatum van de voorziening ligt op of voor de peildatum.  </t>
    </r>
  </si>
  <si>
    <r>
      <rPr>
        <b/>
        <i/>
        <sz val="10"/>
        <rFont val="Arial"/>
        <family val="2"/>
      </rPr>
      <t>Forfaitaire loonkostensubsidie</t>
    </r>
    <r>
      <rPr>
        <sz val="10"/>
        <rFont val="Arial"/>
        <family val="2"/>
      </rPr>
      <t xml:space="preserve"> - De forfaitaire loonkostensubsidie kan worden ingezet als er sprake is van het voornemen om een voorziening loonkostensubsidie op grond van de Participatiewet in te zetten, maar de loonwaarde van de persoon nog niet is vastgesteld. De loonwaarde wordt bij een forfaitaire loonkostensubsidie standaard vastgesteld op 50% voor een periode van maximaal 6 maanden. Tijdens deze periode wordt de werkelijk van toepassing zijnde loonwaarde van de persoon vastgesteld. Na uiterlijk 6 maanden moet de gemeente de forfaitaire loonkostensubsidie beëindigen.</t>
    </r>
  </si>
  <si>
    <r>
      <rPr>
        <b/>
        <i/>
        <sz val="10"/>
        <rFont val="Arial"/>
        <family val="2"/>
      </rPr>
      <t>Loonkostensubsidie (Participatiewet)</t>
    </r>
    <r>
      <rPr>
        <sz val="10"/>
        <rFont val="Arial"/>
        <family val="2"/>
      </rPr>
      <t xml:space="preserve"> - De loonkostensubsidie op grond van de Participatiewet is een subsidie die een werkgever krijgt als ondersteuning om een persoon die een arbeidsvermogen heeft dat onder het WML ligt, in dienst te nemen. De loonkostensubsidie vult de loonwaarde van een persoon (inclusief vakantiegeld, naar rato van de loonwaarde) aan tot het niveau van het WML (inclusief vakantiegeld). De loonkostensubsidie bedraagt maximaal 70% van het totale bedrag van het WML (inclusief vakantiegeld), vermeerderd met een eventuele vergoeding voor werkgeverslasten.
De bepaling van het arbeidsvermogen kan ingeschat worden door de gemeente, of er kan – afhankelijk van het gemeentelijk beleid – een keuring worden uitgevoerd door de gemeente, of in opdracht van de gemeente of door het UWV. Vervolgens wordt door of onder verantwoordelijkheid van een deskundige via een gevalideerde loonwaardemethodiek op de werkplek de loonwaarde van de persoon vastgesteld. Pas daarna kan de loonkostensubsidie op grond van de Participatiewet worden ingezet. De hoogte van de loonkostensubsidie is namelijk afhankelijk van de loonwaarde van de persoon. Vóór die tijd kan de persoon wel aan het werk bij de betreffende werkgever op grond van een (type voorziening) ‘poefplaatsing t.b.v. loonwaardebepaling of met een forfaitaire loonkostensubsidie.
Er is bij een loonkostensubsidie op grond van de Participatiewet sprake van een regulier arbeidscontract bij de werkgever. De loonkostensubsidie op grond van de Participatiewet kan langdurig worden ingezet, indien nodig tot aan het pensioen.
</t>
    </r>
  </si>
  <si>
    <r>
      <t xml:space="preserve">Lopend op peildatum - </t>
    </r>
    <r>
      <rPr>
        <sz val="10"/>
        <rFont val="Arial"/>
        <family val="2"/>
      </rPr>
      <t xml:space="preserve">De loonkostensubsidie op grond van de Participatiewet of een forfaitaire loonkostensubsidie is op de peildatum (nog) niet beëindigd, dus loopt nog op die dag. De einddatum van de voorziening ligt dus na de peildatum. Voorzieningen die op de peildatum  zijn beëindigd worden niet gerekend als lopend op peildatum. </t>
    </r>
  </si>
  <si>
    <t xml:space="preserve">Lopend op 
1 december </t>
  </si>
  <si>
    <t xml:space="preserve">Lopend op 
31 december </t>
  </si>
  <si>
    <t xml:space="preserve">Lopend op 
22 december </t>
  </si>
  <si>
    <t xml:space="preserve">Lopend op 
15 december </t>
  </si>
  <si>
    <r>
      <t>Aantal personen met loonkostensubsidie Participatiewet of forfaitaire loonkostensubsidie per verstrekkende gemeente, 1, 15, 22 en 31 december 2022</t>
    </r>
    <r>
      <rPr>
        <b/>
        <vertAlign val="superscript"/>
        <sz val="8"/>
        <color rgb="FF000000"/>
        <rFont val="Arial"/>
        <family val="2"/>
      </rPr>
      <t>1</t>
    </r>
  </si>
  <si>
    <r>
      <rPr>
        <vertAlign val="superscript"/>
        <sz val="8"/>
        <color rgb="FF000000"/>
        <rFont val="Arial"/>
        <family val="2"/>
      </rPr>
      <t>1</t>
    </r>
    <r>
      <rPr>
        <sz val="8"/>
        <color rgb="FF000000"/>
        <rFont val="Arial"/>
        <family val="2"/>
      </rPr>
      <t>Gemeentelijke indeling van 1 januari 2023</t>
    </r>
  </si>
  <si>
    <r>
      <t>Aantal personen met loonkostensubsidie Participatiewet of forfaitaire loonkostensubsidie per verstrekkende gemeente, 1, 15, 22 en 31 december 2021</t>
    </r>
    <r>
      <rPr>
        <b/>
        <vertAlign val="superscript"/>
        <sz val="8"/>
        <color rgb="FF000000"/>
        <rFont val="Arial"/>
        <family val="2"/>
      </rPr>
      <t>1</t>
    </r>
  </si>
  <si>
    <r>
      <t>Aantal personen met loonkostensubsidie Participatiewet of forfaitaire loonkostensubsidie per verstrekkende gemeente, 1, 15, 22 en 31 december 2023</t>
    </r>
    <r>
      <rPr>
        <b/>
        <vertAlign val="superscript"/>
        <sz val="8"/>
        <color rgb="FF000000"/>
        <rFont val="Arial"/>
        <family val="2"/>
      </rPr>
      <t>1</t>
    </r>
  </si>
  <si>
    <t>Aantal personen met loonkostensubsidie op grond van de Participatiewet of forfaitaire loonkostensubsidie per verstrekkende gemeente, december 2021</t>
  </si>
  <si>
    <t>Aantal personen met loonkostensubsidie op grond van de Participatiewet of forfaitaire loonkostensubsidie per verstrekkende gemeente, december 2022</t>
  </si>
  <si>
    <t>Aantal personen met loonkostensubsidie op grond van de Participatiewet of forfaitaire loonkostensubsidie per verstrekkende gemeente, december 2023</t>
  </si>
  <si>
    <t>Aantal personen met loonkostensubsidie op grond van de Participatiewet of forfaitaire loonkostensubsidie per verstrekkende gemeente</t>
  </si>
  <si>
    <r>
      <rPr>
        <b/>
        <i/>
        <sz val="10"/>
        <rFont val="Arial"/>
        <family val="2"/>
      </rPr>
      <t>Verstrekkende gemeente</t>
    </r>
    <r>
      <rPr>
        <b/>
        <sz val="10"/>
        <rFont val="Arial"/>
        <family val="2"/>
      </rPr>
      <t xml:space="preserve"> - </t>
    </r>
    <r>
      <rPr>
        <sz val="10"/>
        <rFont val="Arial"/>
        <family val="2"/>
      </rPr>
      <t>Deze tabel geeft weer welke gemeenten loonkostensubsidie verstrekken aan personen. Er is geen onderscheid gemaakt in loonkostensubsidie op grond van de Participatiewet of forfaitaire loonkostensubsidie. Als een persoon twee loonkostensubsidies ontvangt uit één gemeente, komt deze persoon maar één keer voor in de tabel. In alle tabellen wordt uitgesplitst naar de gemeentelijke indeling van 2023.</t>
    </r>
  </si>
  <si>
    <t>Deze tabel bevat gegevens over het aantal personen met een lopende, beëindigde, en beëindigde en herstarte loonkostensubsidie op grond van de Participatiewet of met een forfaitaire loonkostensubsidie  uitgesplitst naar verstrekkende gemeente, op 1, 15, 22 en 31 december voor de verslagjaren 2021, 2022 en 2023. Omdat de gegevens over januari 2024 nog niet beschikbaar zijn, is de uitsplitsing naar beëindigde en herstarte loonkostensubsidies niet mogelijk voor 31 december 2023.</t>
  </si>
  <si>
    <r>
      <rPr>
        <b/>
        <i/>
        <sz val="10"/>
        <rFont val="Arial"/>
        <family val="2"/>
      </rPr>
      <t>Aantal personen</t>
    </r>
    <r>
      <rPr>
        <sz val="10"/>
        <rFont val="Arial"/>
        <family val="2"/>
      </rPr>
      <t xml:space="preserve"> -  Het aantal personen dat een loonkostensubsidie op grond van de Participatiewet of forfaitaire loonkostensubsidie heeft op de peildatum. Op landelijk niveau (totaal Nederland) kan elke persoon maar één keer voorkomen. Maar vanwege verhuizingen of administratieve vertraging kan één persoon in meerdere gemeenten voorkomen en telt dan ook meerdere keren mee op gemeenteniveau. Daarom kan er een verschil  zijn tussen het totaal aantal personen op landelijk niveau en de optelling van het aantal personen op gemeenteniveau, naast verschillen veroorzaakt door afronding.  
</t>
    </r>
  </si>
  <si>
    <r>
      <t xml:space="preserve">Beëindigd op peildatum en herstart  - </t>
    </r>
    <r>
      <rPr>
        <sz val="10"/>
        <rFont val="Arial"/>
        <family val="2"/>
      </rPr>
      <t xml:space="preserve">De loonkostensubsidie op grond van de Participatiewet of een forfaitaire loonkostensubsidie is op de peildatum beëindigd en er is de dag na de peildatum een nieuwe voorziening van hetzelfde type gestart bij dezelfde cliënt en door dezelfde verstrekkende gemeente, maar met een ander registratienummer. Het registratienummer wordt normaliter gebruikt om een unieke voorziening te identificeren. De einddatum van de voorziening is dus gelijk aan de peildatum en de startdatum van de nieuwe voorziening ligt op de dag na de peildatum. Deze variabele is voor peildatum 31 december alleen beschikbaar voor verslagjaren 2021 en 2022. </t>
    </r>
  </si>
  <si>
    <t>Vragen over deze publicatie kunnen gestuurd worden aan team Sociale Zekerheid onder vermelding van projectnummer uit Casper PR002908.</t>
  </si>
  <si>
    <t>April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</si>
</sst>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 ##0;\-###\ ##0"/>
  </numFmts>
  <fonts count="24" x14ac:knownFonts="1">
    <font>
      <sz val="8"/>
      <color rgb="FF000000"/>
      <name val="Arial"/>
    </font>
    <font>
      <b/>
      <sz val="11"/>
      <color rgb="FF000000"/>
      <name val="Arial"/>
    </font>
    <font>
      <sz val="8"/>
      <color rgb="FF000000"/>
      <name val="Arial"/>
      <family val="2"/>
    </font>
    <font>
      <b/>
      <sz val="20"/>
      <color rgb="FF000000"/>
      <name val="Arial"/>
      <family val="2"/>
    </font>
    <font>
      <b/>
      <sz val="14"/>
      <color rgb="FF000000"/>
      <name val="Arial"/>
      <family val="2"/>
    </font>
    <font>
      <i/>
      <sz val="13"/>
      <color rgb="FF000000"/>
      <name val="Arial"/>
      <family val="2"/>
    </font>
    <font>
      <u/>
      <sz val="8"/>
      <color theme="10"/>
      <name val="Arial"/>
    </font>
    <font>
      <b/>
      <sz val="12"/>
      <color rgb="FF000000"/>
      <name val="Arial"/>
    </font>
    <font>
      <i/>
      <sz val="8"/>
      <color rgb="FF000000"/>
      <name val="Arial"/>
    </font>
    <font>
      <b/>
      <sz val="8"/>
      <color rgb="FF000000"/>
      <name val="Arial"/>
    </font>
    <font>
      <b/>
      <sz val="12"/>
      <color rgb="FF000000"/>
      <name val="Arial"/>
      <family val="2"/>
    </font>
    <font>
      <sz val="11"/>
      <color rgb="FF000000"/>
      <name val="Calibri"/>
      <family val="2"/>
      <scheme val="minor"/>
    </font>
    <font>
      <b/>
      <i/>
      <sz val="11"/>
      <color rgb="FF000000"/>
      <name val="Arial"/>
      <family val="2"/>
    </font>
    <font>
      <sz val="10"/>
      <color rgb="FF000000"/>
      <name val="Arial"/>
      <family val="2"/>
    </font>
    <font>
      <b/>
      <i/>
      <sz val="10"/>
      <color rgb="FF000000"/>
      <name val="Arial"/>
      <family val="2"/>
    </font>
    <font>
      <sz val="11"/>
      <color rgb="FFFF0000"/>
      <name val="Calibri"/>
      <family val="2"/>
      <scheme val="minor"/>
    </font>
    <font>
      <sz val="10"/>
      <color rgb="FFFF0000"/>
      <name val="Calibri"/>
      <family val="2"/>
    </font>
    <font>
      <b/>
      <sz val="10"/>
      <color rgb="FF000000"/>
      <name val="Arial"/>
      <family val="2"/>
    </font>
    <font>
      <b/>
      <sz val="8"/>
      <color rgb="FF000000"/>
      <name val="Arial"/>
      <family val="2"/>
    </font>
    <font>
      <sz val="10"/>
      <name val="Arial"/>
      <family val="2"/>
    </font>
    <font>
      <b/>
      <i/>
      <sz val="10"/>
      <name val="Arial"/>
      <family val="2"/>
    </font>
    <font>
      <b/>
      <vertAlign val="superscript"/>
      <sz val="8"/>
      <color rgb="FF000000"/>
      <name val="Arial"/>
      <family val="2"/>
    </font>
    <font>
      <vertAlign val="superscript"/>
      <sz val="8"/>
      <color rgb="FF000000"/>
      <name val="Arial"/>
      <family val="2"/>
    </font>
    <font>
      <b/>
      <sz val="10"/>
      <name val="Arial"/>
      <family val="2"/>
    </font>
  </fonts>
  <fills count="4">
    <fill>
      <patternFill patternType="none"/>
    </fill>
    <fill>
      <patternFill patternType="gray125"/>
    </fill>
    <fill>
      <patternFill patternType="solid">
        <fgColor theme="0"/>
        <bgColor indexed="64"/>
      </patternFill>
    </fill>
    <fill>
      <patternFill patternType="solid">
        <fgColor indexed="9"/>
        <bgColor indexed="64"/>
      </patternFill>
    </fill>
  </fills>
  <borders count="9">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rgb="FF000000"/>
      </bottom>
      <diagonal/>
    </border>
    <border>
      <left/>
      <right/>
      <top style="thin">
        <color rgb="FF000000"/>
      </top>
      <bottom/>
      <diagonal/>
    </border>
  </borders>
  <cellStyleXfs count="1">
    <xf numFmtId="0" fontId="0" fillId="0" borderId="0"/>
  </cellStyleXfs>
  <cellXfs count="46">
    <xf numFmtId="0" fontId="0" fillId="0" borderId="0" xfId="0"/>
    <xf numFmtId="0" fontId="1" fillId="0" borderId="0" xfId="0" applyFont="1"/>
    <xf numFmtId="49" fontId="0" fillId="0" borderId="0" xfId="0" applyNumberFormat="1" applyFont="1"/>
    <xf numFmtId="0" fontId="2" fillId="0" borderId="0" xfId="0" applyFont="1"/>
    <xf numFmtId="0" fontId="3" fillId="0" borderId="0" xfId="0" applyFont="1"/>
    <xf numFmtId="0" fontId="4" fillId="0" borderId="0" xfId="0" applyFont="1"/>
    <xf numFmtId="0" fontId="5" fillId="0" borderId="0" xfId="0" applyFont="1"/>
    <xf numFmtId="0" fontId="6" fillId="0" borderId="0" xfId="0" applyFont="1"/>
    <xf numFmtId="0" fontId="7" fillId="0" borderId="0" xfId="0" applyFont="1"/>
    <xf numFmtId="0" fontId="8" fillId="0" borderId="0" xfId="0" applyFont="1"/>
    <xf numFmtId="0" fontId="9" fillId="0" borderId="0" xfId="0" applyFont="1"/>
    <xf numFmtId="0" fontId="10" fillId="2" borderId="0" xfId="0" applyFont="1" applyFill="1" applyAlignment="1">
      <alignment horizontal="left" vertical="top" wrapText="1"/>
    </xf>
    <xf numFmtId="0" fontId="17" fillId="3" borderId="1" xfId="0" applyFont="1" applyFill="1" applyBorder="1" applyAlignment="1">
      <alignment horizontal="left" vertical="top" wrapText="1"/>
    </xf>
    <xf numFmtId="0" fontId="17" fillId="0" borderId="2" xfId="0" applyFont="1" applyBorder="1" applyAlignment="1">
      <alignment horizontal="left" vertical="top" wrapText="1"/>
    </xf>
    <xf numFmtId="0" fontId="13" fillId="3" borderId="3" xfId="0" applyFont="1" applyFill="1" applyBorder="1" applyAlignment="1">
      <alignment horizontal="left" vertical="top" wrapText="1"/>
    </xf>
    <xf numFmtId="0" fontId="13" fillId="0" borderId="4" xfId="0" applyFont="1" applyBorder="1" applyAlignment="1">
      <alignment horizontal="left" vertical="top" wrapText="1"/>
    </xf>
    <xf numFmtId="0" fontId="13" fillId="2" borderId="4" xfId="0" applyFont="1" applyFill="1" applyBorder="1" applyAlignment="1">
      <alignment horizontal="left" vertical="top" wrapText="1"/>
    </xf>
    <xf numFmtId="0" fontId="13" fillId="3" borderId="5" xfId="0" applyFont="1" applyFill="1" applyBorder="1" applyAlignment="1">
      <alignment horizontal="left" vertical="top" wrapText="1"/>
    </xf>
    <xf numFmtId="0" fontId="13" fillId="2" borderId="6" xfId="0" applyFont="1" applyFill="1" applyBorder="1" applyAlignment="1">
      <alignment horizontal="left" vertical="top" wrapText="1"/>
    </xf>
    <xf numFmtId="0" fontId="12" fillId="2" borderId="0" xfId="0" applyFont="1" applyFill="1" applyAlignment="1">
      <alignment horizontal="left" vertical="top" wrapText="1"/>
    </xf>
    <xf numFmtId="0" fontId="0" fillId="0" borderId="0" xfId="0" applyFont="1"/>
    <xf numFmtId="0" fontId="18" fillId="0" borderId="0" xfId="0" applyFont="1" applyAlignment="1">
      <alignment horizontal="left" vertical="center"/>
    </xf>
    <xf numFmtId="0" fontId="2" fillId="0" borderId="7" xfId="0" applyFont="1" applyBorder="1" applyAlignment="1">
      <alignment horizontal="right" vertical="center" wrapText="1"/>
    </xf>
    <xf numFmtId="0" fontId="2" fillId="2" borderId="0" xfId="0" applyFont="1" applyFill="1"/>
    <xf numFmtId="0" fontId="2" fillId="0" borderId="0" xfId="0" applyFont="1" applyAlignment="1">
      <alignment wrapText="1"/>
    </xf>
    <xf numFmtId="0" fontId="0" fillId="0" borderId="0" xfId="0" applyFont="1" applyAlignment="1">
      <alignment wrapText="1"/>
    </xf>
    <xf numFmtId="0" fontId="0" fillId="0" borderId="8" xfId="0" applyFont="1" applyBorder="1"/>
    <xf numFmtId="164" fontId="0" fillId="0" borderId="0" xfId="0" applyNumberFormat="1" applyFont="1"/>
    <xf numFmtId="0" fontId="0" fillId="0" borderId="8" xfId="0" applyFont="1" applyBorder="1" applyAlignment="1">
      <alignment horizontal="left" vertical="top"/>
    </xf>
    <xf numFmtId="0" fontId="18" fillId="2" borderId="0" xfId="0" applyFont="1" applyFill="1" applyAlignment="1">
      <alignment horizontal="left" vertical="center"/>
    </xf>
    <xf numFmtId="0" fontId="0" fillId="2" borderId="0" xfId="0" applyFont="1" applyFill="1"/>
    <xf numFmtId="0" fontId="0" fillId="2" borderId="8" xfId="0" applyFont="1" applyFill="1" applyBorder="1"/>
    <xf numFmtId="0" fontId="2" fillId="2" borderId="7" xfId="0" applyFont="1" applyFill="1" applyBorder="1" applyAlignment="1">
      <alignment horizontal="right" vertical="center" wrapText="1"/>
    </xf>
    <xf numFmtId="0" fontId="0" fillId="2" borderId="0" xfId="0" applyFont="1" applyFill="1" applyAlignment="1">
      <alignment wrapText="1"/>
    </xf>
    <xf numFmtId="164" fontId="0" fillId="2" borderId="0" xfId="0" applyNumberFormat="1" applyFont="1" applyFill="1"/>
    <xf numFmtId="0" fontId="0" fillId="2" borderId="8" xfId="0" applyFont="1" applyFill="1" applyBorder="1" applyAlignment="1">
      <alignment horizontal="left" vertical="top"/>
    </xf>
    <xf numFmtId="0" fontId="2" fillId="2" borderId="0" xfId="0" applyFont="1" applyFill="1" applyAlignment="1">
      <alignment wrapText="1"/>
    </xf>
    <xf numFmtId="0" fontId="10" fillId="2" borderId="0" xfId="0" applyFont="1" applyFill="1" applyBorder="1" applyAlignment="1">
      <alignment horizontal="justify" vertical="top" wrapText="1"/>
    </xf>
    <xf numFmtId="0" fontId="0" fillId="0" borderId="0" xfId="0" applyBorder="1"/>
    <xf numFmtId="0" fontId="11" fillId="2" borderId="0" xfId="0" applyFont="1" applyFill="1" applyBorder="1" applyAlignment="1">
      <alignment horizontal="justify" vertical="top" wrapText="1"/>
    </xf>
    <xf numFmtId="0" fontId="12" fillId="2" borderId="0" xfId="0" applyFont="1" applyFill="1" applyBorder="1" applyAlignment="1">
      <alignment horizontal="justify" vertical="top" wrapText="1"/>
    </xf>
    <xf numFmtId="0" fontId="13" fillId="2" borderId="0" xfId="0" applyFont="1" applyFill="1" applyBorder="1" applyAlignment="1">
      <alignment horizontal="justify" vertical="top" wrapText="1"/>
    </xf>
    <xf numFmtId="0" fontId="13" fillId="2" borderId="0" xfId="0" applyFont="1" applyFill="1" applyBorder="1" applyAlignment="1">
      <alignment horizontal="left" vertical="top" wrapText="1"/>
    </xf>
    <xf numFmtId="0" fontId="15" fillId="2" borderId="0" xfId="0" applyFont="1" applyFill="1" applyBorder="1" applyAlignment="1">
      <alignment vertical="top"/>
    </xf>
    <xf numFmtId="0" fontId="14" fillId="2" borderId="0" xfId="0" applyFont="1" applyFill="1" applyBorder="1" applyAlignment="1">
      <alignment horizontal="justify" vertical="top" wrapText="1"/>
    </xf>
    <xf numFmtId="0" fontId="16" fillId="0" borderId="0" xfId="0" applyFont="1" applyBorder="1" applyAlignment="1">
      <alignment vertical="top"/>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A28"/>
  <sheetViews>
    <sheetView showGridLines="0" topLeftCell="A22" workbookViewId="0">
      <selection activeCell="G16" sqref="G16"/>
    </sheetView>
  </sheetViews>
  <sheetFormatPr defaultColWidth="12" defaultRowHeight="10.199999999999999" x14ac:dyDescent="0.2"/>
  <sheetData>
    <row r="3" spans="1:1" ht="26.25" customHeight="1" x14ac:dyDescent="0.4">
      <c r="A3" s="4" t="s">
        <v>367</v>
      </c>
    </row>
    <row r="4" spans="1:1" x14ac:dyDescent="0.2">
      <c r="A4" s="3"/>
    </row>
    <row r="5" spans="1:1" x14ac:dyDescent="0.2">
      <c r="A5" s="3"/>
    </row>
    <row r="6" spans="1:1" ht="18" customHeight="1" x14ac:dyDescent="0.3">
      <c r="A6" s="5" t="s">
        <v>377</v>
      </c>
    </row>
    <row r="7" spans="1:1" ht="16.5" customHeight="1" x14ac:dyDescent="0.35">
      <c r="A7" s="6" t="s">
        <v>406</v>
      </c>
    </row>
    <row r="8" spans="1:1" x14ac:dyDescent="0.2">
      <c r="A8" s="3"/>
    </row>
    <row r="9" spans="1:1" ht="18" customHeight="1" x14ac:dyDescent="0.3">
      <c r="A9" s="5" t="s">
        <v>378</v>
      </c>
    </row>
    <row r="10" spans="1:1" x14ac:dyDescent="0.2">
      <c r="A10" s="3"/>
    </row>
    <row r="15" spans="1:1" ht="15" customHeight="1" x14ac:dyDescent="0.25">
      <c r="A15" s="1"/>
    </row>
    <row r="16" spans="1:1" ht="15" customHeight="1" x14ac:dyDescent="0.25">
      <c r="A16" s="1"/>
    </row>
    <row r="27" spans="1:1" x14ac:dyDescent="0.2">
      <c r="A27" t="s">
        <v>0</v>
      </c>
    </row>
    <row r="28" spans="1:1" x14ac:dyDescent="0.2">
      <c r="A28" s="2" t="s">
        <v>412</v>
      </c>
    </row>
  </sheetData>
  <pageMargins left="0.7" right="0.7" top="0.75" bottom="0.75" header="0.3" footer="0.3"/>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4"/>
  <sheetViews>
    <sheetView showGridLines="0" workbookViewId="0">
      <selection activeCell="M26" sqref="M26"/>
    </sheetView>
  </sheetViews>
  <sheetFormatPr defaultColWidth="12" defaultRowHeight="10.199999999999999" x14ac:dyDescent="0.2"/>
  <cols>
    <col min="1" max="1" width="32.7109375" customWidth="1"/>
  </cols>
  <sheetData>
    <row r="1" spans="1:2" ht="15.75" customHeight="1" x14ac:dyDescent="0.3">
      <c r="A1" s="8" t="s">
        <v>1</v>
      </c>
    </row>
    <row r="4" spans="1:2" x14ac:dyDescent="0.2">
      <c r="A4" s="9" t="s">
        <v>2</v>
      </c>
      <c r="B4" s="9" t="s">
        <v>1</v>
      </c>
    </row>
    <row r="6" spans="1:2" x14ac:dyDescent="0.2">
      <c r="A6" s="7" t="str">
        <f>HYPERLINK("#'Toelichting'!A1", "Toelichting")</f>
        <v>Toelichting</v>
      </c>
      <c r="B6" t="s">
        <v>3</v>
      </c>
    </row>
    <row r="7" spans="1:2" x14ac:dyDescent="0.2">
      <c r="A7" s="7" t="str">
        <f>HYPERLINK("#'Bronbestanden'!A1", "Bronbestanden")</f>
        <v>Bronbestanden</v>
      </c>
      <c r="B7" t="s">
        <v>4</v>
      </c>
    </row>
    <row r="10" spans="1:2" x14ac:dyDescent="0.2">
      <c r="A10" s="7" t="str">
        <f>HYPERLINK("#'LKS december 2021'!A1", "LKS december 2021")</f>
        <v>LKS december 2021</v>
      </c>
      <c r="B10" s="3" t="s">
        <v>403</v>
      </c>
    </row>
    <row r="11" spans="1:2" x14ac:dyDescent="0.2">
      <c r="A11" s="7" t="str">
        <f>HYPERLINK("#'LKS december 2022'!A1", "LKS december 2022")</f>
        <v>LKS december 2022</v>
      </c>
      <c r="B11" s="3" t="s">
        <v>404</v>
      </c>
    </row>
    <row r="12" spans="1:2" x14ac:dyDescent="0.2">
      <c r="A12" s="7" t="str">
        <f>HYPERLINK("#'LKS december 2023'!A1", "LKS december 2023")</f>
        <v>LKS december 2023</v>
      </c>
      <c r="B12" s="3" t="s">
        <v>405</v>
      </c>
    </row>
    <row r="16" spans="1:2" x14ac:dyDescent="0.2">
      <c r="A16" s="10" t="s">
        <v>5</v>
      </c>
    </row>
    <row r="17" spans="1:1" x14ac:dyDescent="0.2">
      <c r="A17" t="s">
        <v>6</v>
      </c>
    </row>
    <row r="18" spans="1:1" x14ac:dyDescent="0.2">
      <c r="A18" t="s">
        <v>7</v>
      </c>
    </row>
    <row r="19" spans="1:1" x14ac:dyDescent="0.2">
      <c r="A19" t="s">
        <v>8</v>
      </c>
    </row>
    <row r="20" spans="1:1" x14ac:dyDescent="0.2">
      <c r="A20" t="s">
        <v>9</v>
      </c>
    </row>
    <row r="22" spans="1:1" x14ac:dyDescent="0.2">
      <c r="A22" t="s">
        <v>411</v>
      </c>
    </row>
    <row r="23" spans="1:1" x14ac:dyDescent="0.2">
      <c r="A23" t="s">
        <v>10</v>
      </c>
    </row>
    <row r="24" spans="1:1" x14ac:dyDescent="0.2">
      <c r="A24" s="7" t="str">
        <f>HYPERLINK("mailto:asd@cbs.nl","asd@cbs.nl")</f>
        <v>asd@cbs.nl</v>
      </c>
    </row>
  </sheetData>
  <pageMargins left="0.7" right="0.7" top="0.75" bottom="0.75" header="0.3" footer="0.3"/>
  <pageSetup paperSize="9"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2"/>
  <sheetViews>
    <sheetView showGridLines="0" zoomScaleNormal="100" workbookViewId="0"/>
  </sheetViews>
  <sheetFormatPr defaultColWidth="12" defaultRowHeight="10.199999999999999" x14ac:dyDescent="0.2"/>
  <cols>
    <col min="1" max="1" width="115.42578125" style="38" customWidth="1"/>
    <col min="2" max="16384" width="12" style="38"/>
  </cols>
  <sheetData>
    <row r="1" spans="1:1" ht="15.75" customHeight="1" x14ac:dyDescent="0.2">
      <c r="A1" s="37" t="s">
        <v>3</v>
      </c>
    </row>
    <row r="2" spans="1:1" ht="12.75" customHeight="1" x14ac:dyDescent="0.2">
      <c r="A2" s="39"/>
    </row>
    <row r="3" spans="1:1" ht="14.25" customHeight="1" x14ac:dyDescent="0.2">
      <c r="A3" s="40" t="s">
        <v>356</v>
      </c>
    </row>
    <row r="4" spans="1:1" ht="4.5" customHeight="1" x14ac:dyDescent="0.2">
      <c r="A4" s="40"/>
    </row>
    <row r="5" spans="1:1" ht="68.099999999999994" customHeight="1" x14ac:dyDescent="0.2">
      <c r="A5" s="41" t="s">
        <v>388</v>
      </c>
    </row>
    <row r="6" spans="1:1" ht="12.75" customHeight="1" x14ac:dyDescent="0.2">
      <c r="A6" s="39"/>
    </row>
    <row r="7" spans="1:1" ht="14.25" customHeight="1" x14ac:dyDescent="0.2">
      <c r="A7" s="40" t="s">
        <v>357</v>
      </c>
    </row>
    <row r="8" spans="1:1" ht="4.5" customHeight="1" x14ac:dyDescent="0.2">
      <c r="A8" s="40"/>
    </row>
    <row r="9" spans="1:1" ht="70.95" customHeight="1" x14ac:dyDescent="0.2">
      <c r="A9" s="41" t="s">
        <v>408</v>
      </c>
    </row>
    <row r="10" spans="1:1" ht="12.75" customHeight="1" x14ac:dyDescent="0.2">
      <c r="A10" s="41"/>
    </row>
    <row r="11" spans="1:1" ht="14.25" customHeight="1" x14ac:dyDescent="0.2">
      <c r="A11" s="40" t="s">
        <v>358</v>
      </c>
    </row>
    <row r="12" spans="1:1" ht="4.5" customHeight="1" x14ac:dyDescent="0.2">
      <c r="A12" s="40"/>
    </row>
    <row r="13" spans="1:1" ht="53.4" customHeight="1" x14ac:dyDescent="0.2">
      <c r="A13" s="41" t="s">
        <v>390</v>
      </c>
    </row>
    <row r="14" spans="1:1" ht="12.75" customHeight="1" x14ac:dyDescent="0.2">
      <c r="A14" s="41"/>
    </row>
    <row r="15" spans="1:1" ht="12.75" customHeight="1" x14ac:dyDescent="0.2">
      <c r="A15" s="42"/>
    </row>
    <row r="16" spans="1:1" ht="13.8" x14ac:dyDescent="0.2">
      <c r="A16" s="40" t="s">
        <v>359</v>
      </c>
    </row>
    <row r="17" spans="1:2" ht="4.5" customHeight="1" x14ac:dyDescent="0.2">
      <c r="A17" s="40"/>
    </row>
    <row r="18" spans="1:2" ht="12.75" customHeight="1" x14ac:dyDescent="0.2">
      <c r="A18" s="42"/>
    </row>
    <row r="19" spans="1:2" ht="90" customHeight="1" x14ac:dyDescent="0.2">
      <c r="A19" s="42" t="s">
        <v>409</v>
      </c>
      <c r="B19" s="43"/>
    </row>
    <row r="20" spans="1:2" ht="15.9" customHeight="1" x14ac:dyDescent="0.2">
      <c r="A20" s="42"/>
    </row>
    <row r="21" spans="1:2" ht="39.6" customHeight="1" x14ac:dyDescent="0.2">
      <c r="A21" s="44" t="s">
        <v>391</v>
      </c>
    </row>
    <row r="22" spans="1:2" ht="15" customHeight="1" x14ac:dyDescent="0.2">
      <c r="A22" s="44"/>
    </row>
    <row r="23" spans="1:2" ht="89.25" customHeight="1" x14ac:dyDescent="0.2">
      <c r="A23" s="44" t="s">
        <v>410</v>
      </c>
    </row>
    <row r="24" spans="1:2" ht="13.2" x14ac:dyDescent="0.2">
      <c r="A24" s="44"/>
    </row>
    <row r="25" spans="1:2" ht="78.599999999999994" customHeight="1" x14ac:dyDescent="0.2">
      <c r="A25" s="41" t="s">
        <v>392</v>
      </c>
    </row>
    <row r="26" spans="1:2" ht="13.2" x14ac:dyDescent="0.2">
      <c r="A26" s="41"/>
    </row>
    <row r="27" spans="1:2" ht="238.2" customHeight="1" x14ac:dyDescent="0.2">
      <c r="A27" s="41" t="s">
        <v>393</v>
      </c>
    </row>
    <row r="28" spans="1:2" ht="12.75" customHeight="1" x14ac:dyDescent="0.2">
      <c r="A28" s="42"/>
    </row>
    <row r="29" spans="1:2" ht="51" customHeight="1" x14ac:dyDescent="0.2">
      <c r="A29" s="44" t="s">
        <v>394</v>
      </c>
    </row>
    <row r="30" spans="1:2" ht="12.75" customHeight="1" x14ac:dyDescent="0.2">
      <c r="A30" s="44"/>
    </row>
    <row r="31" spans="1:2" ht="83.25" customHeight="1" x14ac:dyDescent="0.2">
      <c r="A31" s="41" t="s">
        <v>407</v>
      </c>
      <c r="B31" s="45"/>
    </row>
    <row r="32" spans="1:2" ht="12.75" customHeight="1" x14ac:dyDescent="0.2">
      <c r="A32" s="44"/>
    </row>
    <row r="33" spans="1:1" ht="13.8" x14ac:dyDescent="0.2">
      <c r="A33" s="40" t="s">
        <v>360</v>
      </c>
    </row>
    <row r="34" spans="1:1" ht="4.5" customHeight="1" x14ac:dyDescent="0.2">
      <c r="A34" s="40"/>
    </row>
    <row r="35" spans="1:1" ht="12.75" customHeight="1" x14ac:dyDescent="0.2">
      <c r="A35" s="44" t="s">
        <v>361</v>
      </c>
    </row>
    <row r="36" spans="1:1" ht="12.75" customHeight="1" x14ac:dyDescent="0.2">
      <c r="A36" s="44" t="s">
        <v>362</v>
      </c>
    </row>
    <row r="37" spans="1:1" ht="12.75" customHeight="1" x14ac:dyDescent="0.2">
      <c r="A37" s="41" t="s">
        <v>363</v>
      </c>
    </row>
    <row r="38" spans="1:1" ht="12.75" customHeight="1" x14ac:dyDescent="0.2">
      <c r="A38" s="41" t="s">
        <v>364</v>
      </c>
    </row>
    <row r="52" ht="110.25" customHeight="1" x14ac:dyDescent="0.2"/>
  </sheetData>
  <pageMargins left="0.70866141732283472" right="0.70866141732283472" top="0.74803149606299213" bottom="0.74803149606299213" header="0.31496062992125984" footer="0.31496062992125984"/>
  <pageSetup paperSize="9" scale="92" orientation="portrait"/>
  <headerFooter scaleWithDoc="0" alignWithMargins="0">
    <oddFooter>&amp;R&amp;P/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showGridLines="0" zoomScaleNormal="100" workbookViewId="0"/>
  </sheetViews>
  <sheetFormatPr defaultColWidth="12" defaultRowHeight="10.199999999999999" x14ac:dyDescent="0.2"/>
  <cols>
    <col min="1" max="1" width="32.28515625" customWidth="1"/>
    <col min="2" max="2" width="115.42578125" customWidth="1"/>
  </cols>
  <sheetData>
    <row r="1" spans="1:2" ht="15.75" customHeight="1" x14ac:dyDescent="0.2">
      <c r="A1" s="11" t="s">
        <v>365</v>
      </c>
    </row>
    <row r="2" spans="1:2" ht="15.75" customHeight="1" x14ac:dyDescent="0.2">
      <c r="A2" s="11"/>
    </row>
    <row r="3" spans="1:2" ht="13.2" x14ac:dyDescent="0.2">
      <c r="A3" s="12" t="s">
        <v>366</v>
      </c>
      <c r="B3" s="13" t="s">
        <v>367</v>
      </c>
    </row>
    <row r="4" spans="1:2" ht="75.75" customHeight="1" x14ac:dyDescent="0.2">
      <c r="A4" s="14" t="s">
        <v>368</v>
      </c>
      <c r="B4" s="15" t="s">
        <v>369</v>
      </c>
    </row>
    <row r="5" spans="1:2" ht="13.2" x14ac:dyDescent="0.2">
      <c r="A5" s="14" t="s">
        <v>370</v>
      </c>
      <c r="B5" s="16" t="s">
        <v>371</v>
      </c>
    </row>
    <row r="6" spans="1:2" ht="13.2" x14ac:dyDescent="0.2">
      <c r="A6" s="14" t="s">
        <v>372</v>
      </c>
      <c r="B6" s="16" t="s">
        <v>373</v>
      </c>
    </row>
    <row r="7" spans="1:2" ht="13.2" x14ac:dyDescent="0.2">
      <c r="A7" s="14" t="s">
        <v>374</v>
      </c>
      <c r="B7" s="16" t="s">
        <v>375</v>
      </c>
    </row>
    <row r="8" spans="1:2" ht="41.1" customHeight="1" x14ac:dyDescent="0.2">
      <c r="A8" s="17" t="s">
        <v>376</v>
      </c>
      <c r="B8" s="18" t="s">
        <v>387</v>
      </c>
    </row>
    <row r="9" spans="1:2" ht="13.8" x14ac:dyDescent="0.2">
      <c r="A9" s="19"/>
    </row>
  </sheetData>
  <pageMargins left="0.70866141732283472" right="0.70866141732283472" top="0.74803149606299213" bottom="0.74803149606299213" header="0.31496062992125984" footer="0.31496062992125984"/>
  <pageSetup paperSize="9" scale="70" orientation="landscape"/>
  <headerFooter scaleWithDoc="0" alignWithMargins="0">
    <oddFooter>&amp;R&amp;P/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54"/>
  <sheetViews>
    <sheetView showGridLines="0" zoomScaleNormal="100" workbookViewId="0"/>
  </sheetViews>
  <sheetFormatPr defaultColWidth="12" defaultRowHeight="10.199999999999999" x14ac:dyDescent="0.2"/>
  <cols>
    <col min="1" max="1" width="23.28515625" customWidth="1"/>
    <col min="2" max="2" width="34.7109375" customWidth="1"/>
    <col min="3" max="3" width="2.7109375" customWidth="1"/>
    <col min="4" max="4" width="15" customWidth="1"/>
  </cols>
  <sheetData>
    <row r="1" spans="1:15" ht="15" customHeight="1" x14ac:dyDescent="0.2">
      <c r="A1" s="21" t="s">
        <v>401</v>
      </c>
    </row>
    <row r="2" spans="1:15" ht="15" customHeight="1" x14ac:dyDescent="0.2"/>
    <row r="4" spans="1:15" x14ac:dyDescent="0.2">
      <c r="A4" s="26"/>
      <c r="B4" s="26"/>
      <c r="C4" s="26"/>
      <c r="D4" s="26"/>
      <c r="E4" s="26"/>
      <c r="F4" s="26"/>
      <c r="G4" s="26"/>
      <c r="H4" s="26"/>
      <c r="I4" s="26"/>
      <c r="J4" s="26"/>
      <c r="K4" s="26"/>
      <c r="L4" s="26"/>
      <c r="M4" s="26"/>
      <c r="N4" s="26"/>
      <c r="O4" s="26"/>
    </row>
    <row r="5" spans="1:15" ht="33.75" customHeight="1" x14ac:dyDescent="0.2">
      <c r="D5" s="22" t="s">
        <v>395</v>
      </c>
      <c r="E5" s="22" t="s">
        <v>380</v>
      </c>
      <c r="F5" s="22" t="s">
        <v>379</v>
      </c>
      <c r="G5" s="22" t="s">
        <v>398</v>
      </c>
      <c r="H5" s="22" t="s">
        <v>381</v>
      </c>
      <c r="I5" s="22" t="s">
        <v>382</v>
      </c>
      <c r="J5" s="22" t="s">
        <v>397</v>
      </c>
      <c r="K5" s="22" t="s">
        <v>386</v>
      </c>
      <c r="L5" s="22" t="s">
        <v>383</v>
      </c>
      <c r="M5" s="22" t="s">
        <v>396</v>
      </c>
      <c r="N5" s="22" t="s">
        <v>384</v>
      </c>
      <c r="O5" s="22" t="s">
        <v>385</v>
      </c>
    </row>
    <row r="7" spans="1:15" x14ac:dyDescent="0.2">
      <c r="A7" s="25" t="s">
        <v>11</v>
      </c>
      <c r="B7" s="25" t="s">
        <v>12</v>
      </c>
      <c r="D7" s="27">
        <v>30060</v>
      </c>
      <c r="E7">
        <v>90</v>
      </c>
      <c r="F7">
        <v>10</v>
      </c>
      <c r="G7">
        <v>30050</v>
      </c>
      <c r="H7">
        <v>20</v>
      </c>
      <c r="I7">
        <v>0</v>
      </c>
      <c r="J7">
        <v>30020</v>
      </c>
      <c r="K7">
        <v>10</v>
      </c>
      <c r="L7">
        <v>10</v>
      </c>
      <c r="M7">
        <v>28610</v>
      </c>
      <c r="N7">
        <v>1370</v>
      </c>
      <c r="O7">
        <v>860</v>
      </c>
    </row>
    <row r="9" spans="1:15" x14ac:dyDescent="0.2">
      <c r="A9" s="24" t="s">
        <v>389</v>
      </c>
      <c r="B9" s="25" t="s">
        <v>13</v>
      </c>
      <c r="D9" s="27">
        <v>490</v>
      </c>
      <c r="E9">
        <v>0</v>
      </c>
      <c r="F9" s="20">
        <v>0</v>
      </c>
      <c r="G9">
        <v>500</v>
      </c>
      <c r="H9">
        <v>0</v>
      </c>
      <c r="I9">
        <v>0</v>
      </c>
      <c r="J9">
        <v>500</v>
      </c>
      <c r="K9">
        <v>0</v>
      </c>
      <c r="L9">
        <v>0</v>
      </c>
      <c r="M9">
        <v>490</v>
      </c>
      <c r="N9">
        <v>0</v>
      </c>
      <c r="O9">
        <v>0</v>
      </c>
    </row>
    <row r="10" spans="1:15" x14ac:dyDescent="0.2">
      <c r="B10" s="25" t="s">
        <v>14</v>
      </c>
      <c r="D10" s="27">
        <v>440</v>
      </c>
      <c r="E10">
        <v>0</v>
      </c>
      <c r="F10" s="20">
        <v>0</v>
      </c>
      <c r="G10">
        <v>440</v>
      </c>
      <c r="H10">
        <v>0</v>
      </c>
      <c r="I10">
        <v>0</v>
      </c>
      <c r="J10">
        <v>440</v>
      </c>
      <c r="K10">
        <v>0</v>
      </c>
      <c r="L10">
        <v>0</v>
      </c>
      <c r="M10">
        <v>440</v>
      </c>
      <c r="N10">
        <v>10</v>
      </c>
      <c r="O10">
        <v>0</v>
      </c>
    </row>
    <row r="11" spans="1:15" x14ac:dyDescent="0.2">
      <c r="B11" s="25" t="s">
        <v>15</v>
      </c>
      <c r="D11" s="27">
        <v>140</v>
      </c>
      <c r="E11">
        <v>0</v>
      </c>
      <c r="F11" s="20">
        <v>0</v>
      </c>
      <c r="G11">
        <v>150</v>
      </c>
      <c r="H11">
        <v>0</v>
      </c>
      <c r="I11">
        <v>0</v>
      </c>
      <c r="J11">
        <v>150</v>
      </c>
      <c r="K11">
        <v>0</v>
      </c>
      <c r="L11">
        <v>0</v>
      </c>
      <c r="M11">
        <v>140</v>
      </c>
      <c r="N11">
        <v>0</v>
      </c>
      <c r="O11">
        <v>0</v>
      </c>
    </row>
    <row r="12" spans="1:15" x14ac:dyDescent="0.2">
      <c r="B12" s="25" t="s">
        <v>16</v>
      </c>
      <c r="D12" s="27">
        <v>70</v>
      </c>
      <c r="E12">
        <v>0</v>
      </c>
      <c r="F12" s="20">
        <v>0</v>
      </c>
      <c r="G12">
        <v>70</v>
      </c>
      <c r="H12">
        <v>0</v>
      </c>
      <c r="I12">
        <v>0</v>
      </c>
      <c r="J12">
        <v>70</v>
      </c>
      <c r="K12">
        <v>0</v>
      </c>
      <c r="L12">
        <v>0</v>
      </c>
      <c r="M12">
        <v>50</v>
      </c>
      <c r="N12">
        <v>20</v>
      </c>
      <c r="O12">
        <v>0</v>
      </c>
    </row>
    <row r="13" spans="1:15" x14ac:dyDescent="0.2">
      <c r="B13" s="25" t="s">
        <v>17</v>
      </c>
      <c r="D13" s="27">
        <v>20</v>
      </c>
      <c r="E13">
        <v>0</v>
      </c>
      <c r="F13" s="20">
        <v>0</v>
      </c>
      <c r="G13">
        <v>20</v>
      </c>
      <c r="H13">
        <v>0</v>
      </c>
      <c r="I13">
        <v>0</v>
      </c>
      <c r="J13">
        <v>20</v>
      </c>
      <c r="K13">
        <v>0</v>
      </c>
      <c r="L13">
        <v>0</v>
      </c>
      <c r="M13">
        <v>20</v>
      </c>
      <c r="N13">
        <v>0</v>
      </c>
      <c r="O13">
        <v>0</v>
      </c>
    </row>
    <row r="14" spans="1:15" x14ac:dyDescent="0.2">
      <c r="B14" s="25" t="s">
        <v>18</v>
      </c>
      <c r="D14" s="27">
        <v>70</v>
      </c>
      <c r="E14">
        <v>0</v>
      </c>
      <c r="F14" s="20">
        <v>0</v>
      </c>
      <c r="G14">
        <v>70</v>
      </c>
      <c r="H14">
        <v>0</v>
      </c>
      <c r="I14">
        <v>0</v>
      </c>
      <c r="J14">
        <v>70</v>
      </c>
      <c r="K14">
        <v>0</v>
      </c>
      <c r="L14">
        <v>0</v>
      </c>
      <c r="M14">
        <v>70</v>
      </c>
      <c r="N14">
        <v>0</v>
      </c>
      <c r="O14">
        <v>0</v>
      </c>
    </row>
    <row r="15" spans="1:15" x14ac:dyDescent="0.2">
      <c r="B15" s="25" t="s">
        <v>19</v>
      </c>
      <c r="D15" s="27">
        <v>10</v>
      </c>
      <c r="E15">
        <v>0</v>
      </c>
      <c r="F15" s="20">
        <v>0</v>
      </c>
      <c r="G15">
        <v>10</v>
      </c>
      <c r="H15">
        <v>0</v>
      </c>
      <c r="I15">
        <v>0</v>
      </c>
      <c r="J15">
        <v>10</v>
      </c>
      <c r="K15">
        <v>0</v>
      </c>
      <c r="L15">
        <v>0</v>
      </c>
      <c r="M15">
        <v>10</v>
      </c>
      <c r="N15">
        <v>0</v>
      </c>
      <c r="O15">
        <v>0</v>
      </c>
    </row>
    <row r="16" spans="1:15" x14ac:dyDescent="0.2">
      <c r="B16" s="25" t="s">
        <v>20</v>
      </c>
      <c r="D16" s="27">
        <v>30</v>
      </c>
      <c r="E16">
        <v>0</v>
      </c>
      <c r="F16" s="20">
        <v>0</v>
      </c>
      <c r="G16">
        <v>30</v>
      </c>
      <c r="H16">
        <v>0</v>
      </c>
      <c r="I16">
        <v>0</v>
      </c>
      <c r="J16">
        <v>30</v>
      </c>
      <c r="K16">
        <v>0</v>
      </c>
      <c r="L16">
        <v>0</v>
      </c>
      <c r="M16">
        <v>30</v>
      </c>
      <c r="N16">
        <v>0</v>
      </c>
      <c r="O16">
        <v>0</v>
      </c>
    </row>
    <row r="17" spans="2:15" x14ac:dyDescent="0.2">
      <c r="B17" s="25" t="s">
        <v>21</v>
      </c>
      <c r="D17" s="27">
        <v>130</v>
      </c>
      <c r="E17">
        <v>0</v>
      </c>
      <c r="F17" s="20">
        <v>0</v>
      </c>
      <c r="G17">
        <v>130</v>
      </c>
      <c r="H17">
        <v>0</v>
      </c>
      <c r="I17">
        <v>0</v>
      </c>
      <c r="J17">
        <v>130</v>
      </c>
      <c r="K17">
        <v>0</v>
      </c>
      <c r="L17">
        <v>0</v>
      </c>
      <c r="M17">
        <v>130</v>
      </c>
      <c r="N17">
        <v>0</v>
      </c>
      <c r="O17">
        <v>0</v>
      </c>
    </row>
    <row r="18" spans="2:15" x14ac:dyDescent="0.2">
      <c r="B18" s="25" t="s">
        <v>22</v>
      </c>
      <c r="D18" s="27">
        <v>180</v>
      </c>
      <c r="E18">
        <v>0</v>
      </c>
      <c r="F18" s="20">
        <v>0</v>
      </c>
      <c r="G18">
        <v>180</v>
      </c>
      <c r="H18">
        <v>0</v>
      </c>
      <c r="I18">
        <v>0</v>
      </c>
      <c r="J18">
        <v>180</v>
      </c>
      <c r="K18">
        <v>0</v>
      </c>
      <c r="L18">
        <v>0</v>
      </c>
      <c r="M18">
        <v>180</v>
      </c>
      <c r="N18">
        <v>0</v>
      </c>
      <c r="O18">
        <v>0</v>
      </c>
    </row>
    <row r="19" spans="2:15" x14ac:dyDescent="0.2">
      <c r="B19" s="25" t="s">
        <v>23</v>
      </c>
      <c r="D19" s="27">
        <v>80</v>
      </c>
      <c r="E19">
        <v>0</v>
      </c>
      <c r="F19" s="20">
        <v>0</v>
      </c>
      <c r="G19">
        <v>70</v>
      </c>
      <c r="H19">
        <v>0</v>
      </c>
      <c r="I19">
        <v>0</v>
      </c>
      <c r="J19">
        <v>70</v>
      </c>
      <c r="K19">
        <v>0</v>
      </c>
      <c r="L19">
        <v>0</v>
      </c>
      <c r="M19">
        <v>60</v>
      </c>
      <c r="N19">
        <v>10</v>
      </c>
      <c r="O19">
        <v>10</v>
      </c>
    </row>
    <row r="20" spans="2:15" x14ac:dyDescent="0.2">
      <c r="B20" s="25" t="s">
        <v>24</v>
      </c>
      <c r="D20" s="27">
        <v>70</v>
      </c>
      <c r="E20">
        <v>0</v>
      </c>
      <c r="F20" s="20">
        <v>0</v>
      </c>
      <c r="G20">
        <v>70</v>
      </c>
      <c r="H20">
        <v>0</v>
      </c>
      <c r="I20">
        <v>0</v>
      </c>
      <c r="J20">
        <v>70</v>
      </c>
      <c r="K20">
        <v>0</v>
      </c>
      <c r="L20">
        <v>0</v>
      </c>
      <c r="M20">
        <v>60</v>
      </c>
      <c r="N20">
        <v>10</v>
      </c>
      <c r="O20">
        <v>10</v>
      </c>
    </row>
    <row r="21" spans="2:15" x14ac:dyDescent="0.2">
      <c r="B21" s="25" t="s">
        <v>25</v>
      </c>
      <c r="D21" s="27">
        <v>0</v>
      </c>
      <c r="E21">
        <v>0</v>
      </c>
      <c r="F21" s="20">
        <v>0</v>
      </c>
      <c r="G21">
        <v>0</v>
      </c>
      <c r="H21">
        <v>0</v>
      </c>
      <c r="I21">
        <v>0</v>
      </c>
      <c r="J21">
        <v>0</v>
      </c>
      <c r="K21">
        <v>0</v>
      </c>
      <c r="L21">
        <v>0</v>
      </c>
      <c r="M21">
        <v>0</v>
      </c>
      <c r="N21">
        <v>0</v>
      </c>
      <c r="O21">
        <v>0</v>
      </c>
    </row>
    <row r="22" spans="2:15" x14ac:dyDescent="0.2">
      <c r="B22" s="25" t="s">
        <v>26</v>
      </c>
      <c r="D22" s="27">
        <v>130</v>
      </c>
      <c r="E22">
        <v>0</v>
      </c>
      <c r="F22" s="20">
        <v>0</v>
      </c>
      <c r="G22">
        <v>130</v>
      </c>
      <c r="H22">
        <v>0</v>
      </c>
      <c r="I22">
        <v>0</v>
      </c>
      <c r="J22">
        <v>130</v>
      </c>
      <c r="K22">
        <v>0</v>
      </c>
      <c r="L22">
        <v>0</v>
      </c>
      <c r="M22">
        <v>130</v>
      </c>
      <c r="N22">
        <v>0</v>
      </c>
      <c r="O22">
        <v>0</v>
      </c>
    </row>
    <row r="23" spans="2:15" x14ac:dyDescent="0.2">
      <c r="B23" s="25" t="s">
        <v>27</v>
      </c>
      <c r="D23" s="27">
        <v>10</v>
      </c>
      <c r="E23">
        <v>0</v>
      </c>
      <c r="F23" s="20">
        <v>0</v>
      </c>
      <c r="G23">
        <v>10</v>
      </c>
      <c r="H23">
        <v>0</v>
      </c>
      <c r="I23">
        <v>0</v>
      </c>
      <c r="J23">
        <v>10</v>
      </c>
      <c r="K23">
        <v>0</v>
      </c>
      <c r="L23">
        <v>0</v>
      </c>
      <c r="M23">
        <v>10</v>
      </c>
      <c r="N23">
        <v>0</v>
      </c>
      <c r="O23">
        <v>0</v>
      </c>
    </row>
    <row r="24" spans="2:15" x14ac:dyDescent="0.2">
      <c r="B24" s="25" t="s">
        <v>28</v>
      </c>
      <c r="D24" s="27">
        <v>0</v>
      </c>
      <c r="E24">
        <v>0</v>
      </c>
      <c r="F24" s="20">
        <v>0</v>
      </c>
      <c r="G24">
        <v>0</v>
      </c>
      <c r="H24">
        <v>0</v>
      </c>
      <c r="I24">
        <v>0</v>
      </c>
      <c r="J24">
        <v>0</v>
      </c>
      <c r="K24">
        <v>0</v>
      </c>
      <c r="L24">
        <v>0</v>
      </c>
      <c r="M24">
        <v>0</v>
      </c>
      <c r="N24">
        <v>0</v>
      </c>
      <c r="O24">
        <v>0</v>
      </c>
    </row>
    <row r="25" spans="2:15" x14ac:dyDescent="0.2">
      <c r="B25" s="25" t="s">
        <v>29</v>
      </c>
      <c r="D25" s="27">
        <v>80</v>
      </c>
      <c r="E25">
        <v>0</v>
      </c>
      <c r="F25" s="20">
        <v>0</v>
      </c>
      <c r="G25">
        <v>80</v>
      </c>
      <c r="H25">
        <v>0</v>
      </c>
      <c r="I25">
        <v>0</v>
      </c>
      <c r="J25">
        <v>80</v>
      </c>
      <c r="K25">
        <v>0</v>
      </c>
      <c r="L25">
        <v>0</v>
      </c>
      <c r="M25">
        <v>50</v>
      </c>
      <c r="N25">
        <v>30</v>
      </c>
      <c r="O25">
        <v>30</v>
      </c>
    </row>
    <row r="26" spans="2:15" x14ac:dyDescent="0.2">
      <c r="B26" s="25" t="s">
        <v>30</v>
      </c>
      <c r="D26" s="27">
        <v>160</v>
      </c>
      <c r="E26">
        <v>0</v>
      </c>
      <c r="F26" s="20">
        <v>0</v>
      </c>
      <c r="G26">
        <v>160</v>
      </c>
      <c r="H26">
        <v>0</v>
      </c>
      <c r="I26">
        <v>0</v>
      </c>
      <c r="J26">
        <v>160</v>
      </c>
      <c r="K26">
        <v>0</v>
      </c>
      <c r="L26">
        <v>0</v>
      </c>
      <c r="M26">
        <v>160</v>
      </c>
      <c r="N26">
        <v>0</v>
      </c>
      <c r="O26">
        <v>0</v>
      </c>
    </row>
    <row r="27" spans="2:15" x14ac:dyDescent="0.2">
      <c r="B27" s="25" t="s">
        <v>31</v>
      </c>
      <c r="D27" s="27">
        <v>100</v>
      </c>
      <c r="E27">
        <v>0</v>
      </c>
      <c r="F27" s="20">
        <v>0</v>
      </c>
      <c r="G27">
        <v>100</v>
      </c>
      <c r="H27">
        <v>0</v>
      </c>
      <c r="I27">
        <v>0</v>
      </c>
      <c r="J27">
        <v>100</v>
      </c>
      <c r="K27">
        <v>0</v>
      </c>
      <c r="L27">
        <v>0</v>
      </c>
      <c r="M27">
        <v>90</v>
      </c>
      <c r="N27">
        <v>0</v>
      </c>
      <c r="O27">
        <v>0</v>
      </c>
    </row>
    <row r="28" spans="2:15" x14ac:dyDescent="0.2">
      <c r="B28" s="25" t="s">
        <v>32</v>
      </c>
      <c r="D28" s="27">
        <v>320</v>
      </c>
      <c r="E28">
        <v>10</v>
      </c>
      <c r="F28" s="20">
        <v>0</v>
      </c>
      <c r="G28">
        <v>320</v>
      </c>
      <c r="H28">
        <v>0</v>
      </c>
      <c r="I28">
        <v>0</v>
      </c>
      <c r="J28">
        <v>320</v>
      </c>
      <c r="K28">
        <v>0</v>
      </c>
      <c r="L28">
        <v>0</v>
      </c>
      <c r="M28">
        <v>320</v>
      </c>
      <c r="N28">
        <v>0</v>
      </c>
      <c r="O28">
        <v>0</v>
      </c>
    </row>
    <row r="29" spans="2:15" x14ac:dyDescent="0.2">
      <c r="B29" s="25" t="s">
        <v>33</v>
      </c>
      <c r="D29" s="27">
        <v>140</v>
      </c>
      <c r="E29">
        <v>0</v>
      </c>
      <c r="F29" s="20">
        <v>0</v>
      </c>
      <c r="G29">
        <v>140</v>
      </c>
      <c r="H29">
        <v>0</v>
      </c>
      <c r="I29">
        <v>0</v>
      </c>
      <c r="J29">
        <v>140</v>
      </c>
      <c r="K29">
        <v>0</v>
      </c>
      <c r="L29">
        <v>0</v>
      </c>
      <c r="M29">
        <v>140</v>
      </c>
      <c r="N29">
        <v>0</v>
      </c>
      <c r="O29">
        <v>0</v>
      </c>
    </row>
    <row r="30" spans="2:15" x14ac:dyDescent="0.2">
      <c r="B30" s="25" t="s">
        <v>34</v>
      </c>
      <c r="D30" s="27">
        <v>70</v>
      </c>
      <c r="E30">
        <v>0</v>
      </c>
      <c r="F30" s="20">
        <v>0</v>
      </c>
      <c r="G30">
        <v>70</v>
      </c>
      <c r="H30">
        <v>0</v>
      </c>
      <c r="I30">
        <v>0</v>
      </c>
      <c r="J30">
        <v>70</v>
      </c>
      <c r="K30">
        <v>0</v>
      </c>
      <c r="L30">
        <v>0</v>
      </c>
      <c r="M30">
        <v>70</v>
      </c>
      <c r="N30">
        <v>0</v>
      </c>
      <c r="O30">
        <v>0</v>
      </c>
    </row>
    <row r="31" spans="2:15" x14ac:dyDescent="0.2">
      <c r="B31" s="25" t="s">
        <v>35</v>
      </c>
      <c r="D31" s="27">
        <v>180</v>
      </c>
      <c r="E31">
        <v>0</v>
      </c>
      <c r="F31" s="20">
        <v>0</v>
      </c>
      <c r="G31">
        <v>180</v>
      </c>
      <c r="H31">
        <v>0</v>
      </c>
      <c r="I31">
        <v>0</v>
      </c>
      <c r="J31">
        <v>180</v>
      </c>
      <c r="K31">
        <v>0</v>
      </c>
      <c r="L31">
        <v>0</v>
      </c>
      <c r="M31">
        <v>170</v>
      </c>
      <c r="N31">
        <v>10</v>
      </c>
      <c r="O31">
        <v>10</v>
      </c>
    </row>
    <row r="32" spans="2:15" x14ac:dyDescent="0.2">
      <c r="B32" s="25" t="s">
        <v>36</v>
      </c>
      <c r="D32" s="27">
        <v>50</v>
      </c>
      <c r="E32">
        <v>0</v>
      </c>
      <c r="F32" s="20">
        <v>0</v>
      </c>
      <c r="G32">
        <v>50</v>
      </c>
      <c r="H32">
        <v>0</v>
      </c>
      <c r="I32">
        <v>0</v>
      </c>
      <c r="J32">
        <v>50</v>
      </c>
      <c r="K32">
        <v>0</v>
      </c>
      <c r="L32">
        <v>0</v>
      </c>
      <c r="M32">
        <v>50</v>
      </c>
      <c r="N32">
        <v>0</v>
      </c>
      <c r="O32">
        <v>0</v>
      </c>
    </row>
    <row r="33" spans="2:15" x14ac:dyDescent="0.2">
      <c r="B33" s="25" t="s">
        <v>37</v>
      </c>
      <c r="D33" s="27">
        <v>50</v>
      </c>
      <c r="E33">
        <v>0</v>
      </c>
      <c r="F33" s="20">
        <v>0</v>
      </c>
      <c r="G33">
        <v>40</v>
      </c>
      <c r="H33">
        <v>0</v>
      </c>
      <c r="I33">
        <v>0</v>
      </c>
      <c r="J33">
        <v>40</v>
      </c>
      <c r="K33">
        <v>0</v>
      </c>
      <c r="L33">
        <v>0</v>
      </c>
      <c r="M33">
        <v>40</v>
      </c>
      <c r="N33">
        <v>0</v>
      </c>
      <c r="O33">
        <v>0</v>
      </c>
    </row>
    <row r="34" spans="2:15" x14ac:dyDescent="0.2">
      <c r="B34" s="25" t="s">
        <v>38</v>
      </c>
      <c r="D34" s="27">
        <v>230</v>
      </c>
      <c r="E34">
        <v>10</v>
      </c>
      <c r="F34" s="20">
        <v>0</v>
      </c>
      <c r="G34">
        <v>230</v>
      </c>
      <c r="H34">
        <v>0</v>
      </c>
      <c r="I34">
        <v>0</v>
      </c>
      <c r="J34">
        <v>230</v>
      </c>
      <c r="K34">
        <v>0</v>
      </c>
      <c r="L34">
        <v>0</v>
      </c>
      <c r="M34">
        <v>230</v>
      </c>
      <c r="N34">
        <v>0</v>
      </c>
      <c r="O34">
        <v>0</v>
      </c>
    </row>
    <row r="35" spans="2:15" x14ac:dyDescent="0.2">
      <c r="B35" s="25" t="s">
        <v>39</v>
      </c>
      <c r="D35" s="27">
        <v>430</v>
      </c>
      <c r="E35">
        <v>0</v>
      </c>
      <c r="F35" s="20">
        <v>0</v>
      </c>
      <c r="G35">
        <v>430</v>
      </c>
      <c r="H35">
        <v>0</v>
      </c>
      <c r="I35">
        <v>0</v>
      </c>
      <c r="J35">
        <v>430</v>
      </c>
      <c r="K35">
        <v>0</v>
      </c>
      <c r="L35">
        <v>0</v>
      </c>
      <c r="M35">
        <v>420</v>
      </c>
      <c r="N35">
        <v>10</v>
      </c>
      <c r="O35">
        <v>10</v>
      </c>
    </row>
    <row r="36" spans="2:15" x14ac:dyDescent="0.2">
      <c r="B36" s="25" t="s">
        <v>40</v>
      </c>
      <c r="D36" s="27">
        <v>60</v>
      </c>
      <c r="E36">
        <v>0</v>
      </c>
      <c r="F36" s="20">
        <v>0</v>
      </c>
      <c r="G36">
        <v>50</v>
      </c>
      <c r="H36">
        <v>0</v>
      </c>
      <c r="I36">
        <v>0</v>
      </c>
      <c r="J36">
        <v>50</v>
      </c>
      <c r="K36">
        <v>0</v>
      </c>
      <c r="L36">
        <v>0</v>
      </c>
      <c r="M36">
        <v>50</v>
      </c>
      <c r="N36">
        <v>0</v>
      </c>
      <c r="O36">
        <v>0</v>
      </c>
    </row>
    <row r="37" spans="2:15" x14ac:dyDescent="0.2">
      <c r="B37" s="25" t="s">
        <v>41</v>
      </c>
      <c r="D37" s="27">
        <v>150</v>
      </c>
      <c r="E37">
        <v>0</v>
      </c>
      <c r="F37" s="20">
        <v>0</v>
      </c>
      <c r="G37">
        <v>150</v>
      </c>
      <c r="H37">
        <v>0</v>
      </c>
      <c r="I37">
        <v>0</v>
      </c>
      <c r="J37">
        <v>150</v>
      </c>
      <c r="K37">
        <v>0</v>
      </c>
      <c r="L37">
        <v>0</v>
      </c>
      <c r="M37">
        <v>150</v>
      </c>
      <c r="N37">
        <v>0</v>
      </c>
      <c r="O37">
        <v>0</v>
      </c>
    </row>
    <row r="38" spans="2:15" x14ac:dyDescent="0.2">
      <c r="B38" s="25" t="s">
        <v>42</v>
      </c>
      <c r="D38" s="27">
        <v>70</v>
      </c>
      <c r="E38">
        <v>0</v>
      </c>
      <c r="F38" s="20">
        <v>0</v>
      </c>
      <c r="G38">
        <v>70</v>
      </c>
      <c r="H38">
        <v>0</v>
      </c>
      <c r="I38">
        <v>0</v>
      </c>
      <c r="J38">
        <v>70</v>
      </c>
      <c r="K38">
        <v>0</v>
      </c>
      <c r="L38">
        <v>0</v>
      </c>
      <c r="M38">
        <v>70</v>
      </c>
      <c r="N38">
        <v>0</v>
      </c>
      <c r="O38">
        <v>0</v>
      </c>
    </row>
    <row r="39" spans="2:15" x14ac:dyDescent="0.2">
      <c r="B39" s="25" t="s">
        <v>43</v>
      </c>
      <c r="D39" s="27">
        <v>210</v>
      </c>
      <c r="E39">
        <v>0</v>
      </c>
      <c r="F39" s="20">
        <v>0</v>
      </c>
      <c r="G39">
        <v>210</v>
      </c>
      <c r="H39">
        <v>0</v>
      </c>
      <c r="I39">
        <v>0</v>
      </c>
      <c r="J39">
        <v>210</v>
      </c>
      <c r="K39">
        <v>0</v>
      </c>
      <c r="L39">
        <v>0</v>
      </c>
      <c r="M39">
        <v>210</v>
      </c>
      <c r="N39">
        <v>0</v>
      </c>
      <c r="O39">
        <v>0</v>
      </c>
    </row>
    <row r="40" spans="2:15" x14ac:dyDescent="0.2">
      <c r="B40" s="25" t="s">
        <v>44</v>
      </c>
      <c r="D40" s="27">
        <v>110</v>
      </c>
      <c r="E40">
        <v>0</v>
      </c>
      <c r="F40" s="20">
        <v>0</v>
      </c>
      <c r="G40">
        <v>110</v>
      </c>
      <c r="H40">
        <v>0</v>
      </c>
      <c r="I40">
        <v>0</v>
      </c>
      <c r="J40">
        <v>110</v>
      </c>
      <c r="K40">
        <v>0</v>
      </c>
      <c r="L40">
        <v>0</v>
      </c>
      <c r="M40">
        <v>100</v>
      </c>
      <c r="N40">
        <v>10</v>
      </c>
      <c r="O40">
        <v>0</v>
      </c>
    </row>
    <row r="41" spans="2:15" x14ac:dyDescent="0.2">
      <c r="B41" s="25" t="s">
        <v>45</v>
      </c>
      <c r="D41" s="27">
        <v>70</v>
      </c>
      <c r="E41">
        <v>0</v>
      </c>
      <c r="F41" s="20">
        <v>0</v>
      </c>
      <c r="G41">
        <v>70</v>
      </c>
      <c r="H41">
        <v>0</v>
      </c>
      <c r="I41">
        <v>0</v>
      </c>
      <c r="J41">
        <v>70</v>
      </c>
      <c r="K41">
        <v>0</v>
      </c>
      <c r="L41">
        <v>0</v>
      </c>
      <c r="M41">
        <v>70</v>
      </c>
      <c r="N41">
        <v>0</v>
      </c>
      <c r="O41">
        <v>0</v>
      </c>
    </row>
    <row r="42" spans="2:15" x14ac:dyDescent="0.2">
      <c r="B42" s="25" t="s">
        <v>46</v>
      </c>
      <c r="D42" s="27">
        <v>130</v>
      </c>
      <c r="E42">
        <v>0</v>
      </c>
      <c r="F42" s="20">
        <v>0</v>
      </c>
      <c r="G42">
        <v>130</v>
      </c>
      <c r="H42">
        <v>0</v>
      </c>
      <c r="I42">
        <v>0</v>
      </c>
      <c r="J42">
        <v>130</v>
      </c>
      <c r="K42">
        <v>0</v>
      </c>
      <c r="L42">
        <v>0</v>
      </c>
      <c r="M42">
        <v>110</v>
      </c>
      <c r="N42">
        <v>20</v>
      </c>
      <c r="O42">
        <v>20</v>
      </c>
    </row>
    <row r="43" spans="2:15" x14ac:dyDescent="0.2">
      <c r="B43" s="25" t="s">
        <v>47</v>
      </c>
      <c r="D43" s="27">
        <v>70</v>
      </c>
      <c r="E43">
        <v>0</v>
      </c>
      <c r="F43" s="20">
        <v>0</v>
      </c>
      <c r="G43">
        <v>70</v>
      </c>
      <c r="H43">
        <v>0</v>
      </c>
      <c r="I43">
        <v>0</v>
      </c>
      <c r="J43">
        <v>70</v>
      </c>
      <c r="K43">
        <v>0</v>
      </c>
      <c r="L43">
        <v>0</v>
      </c>
      <c r="M43">
        <v>70</v>
      </c>
      <c r="N43">
        <v>0</v>
      </c>
      <c r="O43">
        <v>0</v>
      </c>
    </row>
    <row r="44" spans="2:15" x14ac:dyDescent="0.2">
      <c r="B44" s="25" t="s">
        <v>48</v>
      </c>
      <c r="D44" s="27">
        <v>60</v>
      </c>
      <c r="E44">
        <v>0</v>
      </c>
      <c r="F44" s="20">
        <v>0</v>
      </c>
      <c r="G44">
        <v>60</v>
      </c>
      <c r="H44">
        <v>0</v>
      </c>
      <c r="I44">
        <v>0</v>
      </c>
      <c r="J44">
        <v>60</v>
      </c>
      <c r="K44">
        <v>0</v>
      </c>
      <c r="L44">
        <v>0</v>
      </c>
      <c r="M44">
        <v>60</v>
      </c>
      <c r="N44">
        <v>0</v>
      </c>
      <c r="O44">
        <v>0</v>
      </c>
    </row>
    <row r="45" spans="2:15" x14ac:dyDescent="0.2">
      <c r="B45" s="25" t="s">
        <v>49</v>
      </c>
      <c r="D45" s="27">
        <v>30</v>
      </c>
      <c r="E45">
        <v>0</v>
      </c>
      <c r="F45" s="20">
        <v>0</v>
      </c>
      <c r="G45">
        <v>30</v>
      </c>
      <c r="H45">
        <v>0</v>
      </c>
      <c r="I45">
        <v>0</v>
      </c>
      <c r="J45">
        <v>30</v>
      </c>
      <c r="K45">
        <v>0</v>
      </c>
      <c r="L45">
        <v>0</v>
      </c>
      <c r="M45">
        <v>30</v>
      </c>
      <c r="N45">
        <v>0</v>
      </c>
      <c r="O45">
        <v>0</v>
      </c>
    </row>
    <row r="46" spans="2:15" x14ac:dyDescent="0.2">
      <c r="B46" s="25" t="s">
        <v>50</v>
      </c>
      <c r="D46" s="27">
        <v>30</v>
      </c>
      <c r="E46">
        <v>0</v>
      </c>
      <c r="F46" s="20">
        <v>0</v>
      </c>
      <c r="G46">
        <v>30</v>
      </c>
      <c r="H46">
        <v>0</v>
      </c>
      <c r="I46">
        <v>0</v>
      </c>
      <c r="J46">
        <v>30</v>
      </c>
      <c r="K46">
        <v>0</v>
      </c>
      <c r="L46">
        <v>0</v>
      </c>
      <c r="M46">
        <v>20</v>
      </c>
      <c r="N46">
        <v>0</v>
      </c>
      <c r="O46">
        <v>0</v>
      </c>
    </row>
    <row r="47" spans="2:15" x14ac:dyDescent="0.2">
      <c r="B47" s="25" t="s">
        <v>51</v>
      </c>
      <c r="D47" s="27">
        <v>40</v>
      </c>
      <c r="E47">
        <v>0</v>
      </c>
      <c r="F47" s="20">
        <v>0</v>
      </c>
      <c r="G47">
        <v>40</v>
      </c>
      <c r="H47">
        <v>0</v>
      </c>
      <c r="I47">
        <v>0</v>
      </c>
      <c r="J47">
        <v>40</v>
      </c>
      <c r="K47">
        <v>0</v>
      </c>
      <c r="L47">
        <v>0</v>
      </c>
      <c r="M47">
        <v>30</v>
      </c>
      <c r="N47">
        <v>0</v>
      </c>
      <c r="O47">
        <v>0</v>
      </c>
    </row>
    <row r="48" spans="2:15" x14ac:dyDescent="0.2">
      <c r="B48" s="25" t="s">
        <v>52</v>
      </c>
      <c r="D48" s="27">
        <v>40</v>
      </c>
      <c r="E48">
        <v>0</v>
      </c>
      <c r="F48" s="20">
        <v>0</v>
      </c>
      <c r="G48">
        <v>40</v>
      </c>
      <c r="H48">
        <v>0</v>
      </c>
      <c r="I48">
        <v>0</v>
      </c>
      <c r="J48">
        <v>40</v>
      </c>
      <c r="K48">
        <v>0</v>
      </c>
      <c r="L48">
        <v>0</v>
      </c>
      <c r="M48">
        <v>40</v>
      </c>
      <c r="N48">
        <v>0</v>
      </c>
      <c r="O48">
        <v>0</v>
      </c>
    </row>
    <row r="49" spans="2:15" x14ac:dyDescent="0.2">
      <c r="B49" s="25" t="s">
        <v>53</v>
      </c>
      <c r="D49" s="27">
        <v>50</v>
      </c>
      <c r="E49">
        <v>0</v>
      </c>
      <c r="F49" s="20">
        <v>0</v>
      </c>
      <c r="G49">
        <v>50</v>
      </c>
      <c r="H49">
        <v>0</v>
      </c>
      <c r="I49">
        <v>0</v>
      </c>
      <c r="J49">
        <v>50</v>
      </c>
      <c r="K49">
        <v>0</v>
      </c>
      <c r="L49">
        <v>0</v>
      </c>
      <c r="M49">
        <v>50</v>
      </c>
      <c r="N49">
        <v>0</v>
      </c>
      <c r="O49">
        <v>0</v>
      </c>
    </row>
    <row r="50" spans="2:15" x14ac:dyDescent="0.2">
      <c r="B50" s="25" t="s">
        <v>54</v>
      </c>
      <c r="D50" s="27">
        <v>390</v>
      </c>
      <c r="E50">
        <v>0</v>
      </c>
      <c r="F50" s="20">
        <v>0</v>
      </c>
      <c r="G50">
        <v>380</v>
      </c>
      <c r="H50">
        <v>0</v>
      </c>
      <c r="I50">
        <v>0</v>
      </c>
      <c r="J50">
        <v>380</v>
      </c>
      <c r="K50">
        <v>0</v>
      </c>
      <c r="L50">
        <v>0</v>
      </c>
      <c r="M50">
        <v>350</v>
      </c>
      <c r="N50">
        <v>20</v>
      </c>
      <c r="O50">
        <v>10</v>
      </c>
    </row>
    <row r="51" spans="2:15" x14ac:dyDescent="0.2">
      <c r="B51" s="25" t="s">
        <v>55</v>
      </c>
      <c r="D51" s="27">
        <v>60</v>
      </c>
      <c r="E51">
        <v>0</v>
      </c>
      <c r="F51" s="20">
        <v>0</v>
      </c>
      <c r="G51">
        <v>60</v>
      </c>
      <c r="H51">
        <v>0</v>
      </c>
      <c r="I51">
        <v>0</v>
      </c>
      <c r="J51">
        <v>60</v>
      </c>
      <c r="K51">
        <v>0</v>
      </c>
      <c r="L51">
        <v>0</v>
      </c>
      <c r="M51">
        <v>60</v>
      </c>
      <c r="N51">
        <v>0</v>
      </c>
      <c r="O51">
        <v>0</v>
      </c>
    </row>
    <row r="52" spans="2:15" x14ac:dyDescent="0.2">
      <c r="B52" s="25" t="s">
        <v>56</v>
      </c>
      <c r="D52" s="27">
        <v>200</v>
      </c>
      <c r="E52">
        <v>0</v>
      </c>
      <c r="F52" s="20">
        <v>0</v>
      </c>
      <c r="G52">
        <v>200</v>
      </c>
      <c r="H52">
        <v>0</v>
      </c>
      <c r="I52">
        <v>0</v>
      </c>
      <c r="J52">
        <v>200</v>
      </c>
      <c r="K52">
        <v>0</v>
      </c>
      <c r="L52">
        <v>0</v>
      </c>
      <c r="M52">
        <v>200</v>
      </c>
      <c r="N52">
        <v>0</v>
      </c>
      <c r="O52">
        <v>0</v>
      </c>
    </row>
    <row r="53" spans="2:15" x14ac:dyDescent="0.2">
      <c r="B53" s="25" t="s">
        <v>57</v>
      </c>
      <c r="D53" s="27">
        <v>300</v>
      </c>
      <c r="E53">
        <v>0</v>
      </c>
      <c r="F53" s="20">
        <v>0</v>
      </c>
      <c r="G53">
        <v>300</v>
      </c>
      <c r="H53">
        <v>0</v>
      </c>
      <c r="I53">
        <v>0</v>
      </c>
      <c r="J53">
        <v>300</v>
      </c>
      <c r="K53">
        <v>0</v>
      </c>
      <c r="L53">
        <v>0</v>
      </c>
      <c r="M53">
        <v>290</v>
      </c>
      <c r="N53">
        <v>0</v>
      </c>
      <c r="O53">
        <v>0</v>
      </c>
    </row>
    <row r="54" spans="2:15" x14ac:dyDescent="0.2">
      <c r="B54" s="25" t="s">
        <v>58</v>
      </c>
      <c r="D54" s="27">
        <v>100</v>
      </c>
      <c r="E54">
        <v>0</v>
      </c>
      <c r="F54" s="20">
        <v>0</v>
      </c>
      <c r="G54">
        <v>100</v>
      </c>
      <c r="H54">
        <v>0</v>
      </c>
      <c r="I54">
        <v>0</v>
      </c>
      <c r="J54">
        <v>100</v>
      </c>
      <c r="K54">
        <v>0</v>
      </c>
      <c r="L54">
        <v>0</v>
      </c>
      <c r="M54">
        <v>90</v>
      </c>
      <c r="N54">
        <v>0</v>
      </c>
      <c r="O54">
        <v>0</v>
      </c>
    </row>
    <row r="55" spans="2:15" x14ac:dyDescent="0.2">
      <c r="B55" s="25" t="s">
        <v>59</v>
      </c>
      <c r="D55" s="27">
        <v>30</v>
      </c>
      <c r="E55">
        <v>0</v>
      </c>
      <c r="F55" s="20">
        <v>0</v>
      </c>
      <c r="G55">
        <v>30</v>
      </c>
      <c r="H55">
        <v>0</v>
      </c>
      <c r="I55">
        <v>0</v>
      </c>
      <c r="J55">
        <v>30</v>
      </c>
      <c r="K55">
        <v>0</v>
      </c>
      <c r="L55">
        <v>0</v>
      </c>
      <c r="M55">
        <v>20</v>
      </c>
      <c r="N55">
        <v>0</v>
      </c>
      <c r="O55">
        <v>0</v>
      </c>
    </row>
    <row r="56" spans="2:15" x14ac:dyDescent="0.2">
      <c r="B56" s="25" t="s">
        <v>60</v>
      </c>
      <c r="D56" s="27">
        <v>60</v>
      </c>
      <c r="E56">
        <v>0</v>
      </c>
      <c r="F56" s="20">
        <v>0</v>
      </c>
      <c r="G56">
        <v>60</v>
      </c>
      <c r="H56">
        <v>0</v>
      </c>
      <c r="I56">
        <v>0</v>
      </c>
      <c r="J56">
        <v>60</v>
      </c>
      <c r="K56">
        <v>0</v>
      </c>
      <c r="L56">
        <v>0</v>
      </c>
      <c r="M56">
        <v>60</v>
      </c>
      <c r="N56">
        <v>0</v>
      </c>
      <c r="O56">
        <v>0</v>
      </c>
    </row>
    <row r="57" spans="2:15" x14ac:dyDescent="0.2">
      <c r="B57" s="25" t="s">
        <v>61</v>
      </c>
      <c r="D57" s="27">
        <v>20</v>
      </c>
      <c r="E57">
        <v>0</v>
      </c>
      <c r="F57" s="20">
        <v>0</v>
      </c>
      <c r="G57">
        <v>20</v>
      </c>
      <c r="H57">
        <v>0</v>
      </c>
      <c r="I57">
        <v>0</v>
      </c>
      <c r="J57">
        <v>20</v>
      </c>
      <c r="K57">
        <v>0</v>
      </c>
      <c r="L57">
        <v>0</v>
      </c>
      <c r="M57">
        <v>10</v>
      </c>
      <c r="N57">
        <v>0</v>
      </c>
      <c r="O57">
        <v>0</v>
      </c>
    </row>
    <row r="58" spans="2:15" x14ac:dyDescent="0.2">
      <c r="B58" s="25" t="s">
        <v>62</v>
      </c>
      <c r="D58" s="27">
        <v>60</v>
      </c>
      <c r="E58">
        <v>0</v>
      </c>
      <c r="F58" s="20">
        <v>0</v>
      </c>
      <c r="G58">
        <v>60</v>
      </c>
      <c r="H58">
        <v>0</v>
      </c>
      <c r="I58">
        <v>0</v>
      </c>
      <c r="J58">
        <v>60</v>
      </c>
      <c r="K58">
        <v>0</v>
      </c>
      <c r="L58">
        <v>0</v>
      </c>
      <c r="M58">
        <v>60</v>
      </c>
      <c r="N58">
        <v>0</v>
      </c>
      <c r="O58">
        <v>0</v>
      </c>
    </row>
    <row r="59" spans="2:15" x14ac:dyDescent="0.2">
      <c r="B59" s="25" t="s">
        <v>63</v>
      </c>
      <c r="D59" s="27">
        <v>20</v>
      </c>
      <c r="E59">
        <v>0</v>
      </c>
      <c r="F59" s="20">
        <v>0</v>
      </c>
      <c r="G59">
        <v>20</v>
      </c>
      <c r="H59">
        <v>0</v>
      </c>
      <c r="I59">
        <v>0</v>
      </c>
      <c r="J59">
        <v>20</v>
      </c>
      <c r="K59">
        <v>0</v>
      </c>
      <c r="L59">
        <v>0</v>
      </c>
      <c r="M59">
        <v>20</v>
      </c>
      <c r="N59">
        <v>0</v>
      </c>
      <c r="O59">
        <v>0</v>
      </c>
    </row>
    <row r="60" spans="2:15" x14ac:dyDescent="0.2">
      <c r="B60" s="25" t="s">
        <v>64</v>
      </c>
      <c r="D60" s="27">
        <v>190</v>
      </c>
      <c r="E60">
        <v>0</v>
      </c>
      <c r="F60" s="20">
        <v>0</v>
      </c>
      <c r="G60">
        <v>190</v>
      </c>
      <c r="H60">
        <v>0</v>
      </c>
      <c r="I60">
        <v>0</v>
      </c>
      <c r="J60">
        <v>190</v>
      </c>
      <c r="K60">
        <v>0</v>
      </c>
      <c r="L60">
        <v>0</v>
      </c>
      <c r="M60">
        <v>190</v>
      </c>
      <c r="N60">
        <v>0</v>
      </c>
      <c r="O60">
        <v>0</v>
      </c>
    </row>
    <row r="61" spans="2:15" x14ac:dyDescent="0.2">
      <c r="B61" s="25" t="s">
        <v>65</v>
      </c>
      <c r="D61" s="27">
        <v>30</v>
      </c>
      <c r="E61">
        <v>0</v>
      </c>
      <c r="F61" s="20">
        <v>0</v>
      </c>
      <c r="G61">
        <v>30</v>
      </c>
      <c r="H61">
        <v>0</v>
      </c>
      <c r="I61">
        <v>0</v>
      </c>
      <c r="J61">
        <v>30</v>
      </c>
      <c r="K61">
        <v>0</v>
      </c>
      <c r="L61">
        <v>0</v>
      </c>
      <c r="M61">
        <v>30</v>
      </c>
      <c r="N61">
        <v>0</v>
      </c>
      <c r="O61">
        <v>0</v>
      </c>
    </row>
    <row r="62" spans="2:15" x14ac:dyDescent="0.2">
      <c r="B62" s="25" t="s">
        <v>66</v>
      </c>
      <c r="D62" s="27">
        <v>40</v>
      </c>
      <c r="E62">
        <v>0</v>
      </c>
      <c r="F62" s="20">
        <v>0</v>
      </c>
      <c r="G62">
        <v>40</v>
      </c>
      <c r="H62">
        <v>0</v>
      </c>
      <c r="I62">
        <v>0</v>
      </c>
      <c r="J62">
        <v>40</v>
      </c>
      <c r="K62">
        <v>0</v>
      </c>
      <c r="L62">
        <v>0</v>
      </c>
      <c r="M62">
        <v>40</v>
      </c>
      <c r="N62">
        <v>0</v>
      </c>
      <c r="O62">
        <v>0</v>
      </c>
    </row>
    <row r="63" spans="2:15" x14ac:dyDescent="0.2">
      <c r="B63" s="25" t="s">
        <v>67</v>
      </c>
      <c r="D63" s="27">
        <v>150</v>
      </c>
      <c r="E63">
        <v>0</v>
      </c>
      <c r="F63" s="20">
        <v>0</v>
      </c>
      <c r="G63">
        <v>150</v>
      </c>
      <c r="H63">
        <v>0</v>
      </c>
      <c r="I63">
        <v>0</v>
      </c>
      <c r="J63">
        <v>150</v>
      </c>
      <c r="K63">
        <v>0</v>
      </c>
      <c r="L63">
        <v>0</v>
      </c>
      <c r="M63">
        <v>140</v>
      </c>
      <c r="N63">
        <v>0</v>
      </c>
      <c r="O63">
        <v>0</v>
      </c>
    </row>
    <row r="64" spans="2:15" x14ac:dyDescent="0.2">
      <c r="B64" s="25" t="s">
        <v>68</v>
      </c>
      <c r="D64" s="27">
        <v>50</v>
      </c>
      <c r="E64">
        <v>0</v>
      </c>
      <c r="F64" s="20">
        <v>0</v>
      </c>
      <c r="G64">
        <v>50</v>
      </c>
      <c r="H64">
        <v>0</v>
      </c>
      <c r="I64">
        <v>0</v>
      </c>
      <c r="J64">
        <v>50</v>
      </c>
      <c r="K64">
        <v>0</v>
      </c>
      <c r="L64">
        <v>0</v>
      </c>
      <c r="M64">
        <v>40</v>
      </c>
      <c r="N64">
        <v>10</v>
      </c>
      <c r="O64">
        <v>0</v>
      </c>
    </row>
    <row r="65" spans="2:15" x14ac:dyDescent="0.2">
      <c r="B65" s="25" t="s">
        <v>69</v>
      </c>
      <c r="D65" s="27">
        <v>50</v>
      </c>
      <c r="E65">
        <v>0</v>
      </c>
      <c r="F65" s="20">
        <v>0</v>
      </c>
      <c r="G65">
        <v>50</v>
      </c>
      <c r="H65">
        <v>0</v>
      </c>
      <c r="I65">
        <v>0</v>
      </c>
      <c r="J65">
        <v>50</v>
      </c>
      <c r="K65">
        <v>0</v>
      </c>
      <c r="L65">
        <v>0</v>
      </c>
      <c r="M65">
        <v>50</v>
      </c>
      <c r="N65">
        <v>0</v>
      </c>
      <c r="O65">
        <v>0</v>
      </c>
    </row>
    <row r="66" spans="2:15" x14ac:dyDescent="0.2">
      <c r="B66" s="25" t="s">
        <v>70</v>
      </c>
      <c r="D66" s="27">
        <v>50</v>
      </c>
      <c r="E66">
        <v>0</v>
      </c>
      <c r="F66" s="20">
        <v>0</v>
      </c>
      <c r="G66">
        <v>50</v>
      </c>
      <c r="H66">
        <v>0</v>
      </c>
      <c r="I66">
        <v>0</v>
      </c>
      <c r="J66">
        <v>50</v>
      </c>
      <c r="K66">
        <v>0</v>
      </c>
      <c r="L66">
        <v>0</v>
      </c>
      <c r="M66">
        <v>50</v>
      </c>
      <c r="N66">
        <v>0</v>
      </c>
      <c r="O66">
        <v>0</v>
      </c>
    </row>
    <row r="67" spans="2:15" x14ac:dyDescent="0.2">
      <c r="B67" s="25" t="s">
        <v>71</v>
      </c>
      <c r="D67" s="27">
        <v>80</v>
      </c>
      <c r="E67">
        <v>0</v>
      </c>
      <c r="F67" s="20">
        <v>0</v>
      </c>
      <c r="G67">
        <v>80</v>
      </c>
      <c r="H67">
        <v>0</v>
      </c>
      <c r="I67">
        <v>0</v>
      </c>
      <c r="J67">
        <v>80</v>
      </c>
      <c r="K67">
        <v>0</v>
      </c>
      <c r="L67">
        <v>0</v>
      </c>
      <c r="M67">
        <v>80</v>
      </c>
      <c r="N67">
        <v>0</v>
      </c>
      <c r="O67">
        <v>0</v>
      </c>
    </row>
    <row r="68" spans="2:15" x14ac:dyDescent="0.2">
      <c r="B68" s="25" t="s">
        <v>72</v>
      </c>
      <c r="D68" s="27">
        <v>10</v>
      </c>
      <c r="E68">
        <v>0</v>
      </c>
      <c r="F68" s="20">
        <v>0</v>
      </c>
      <c r="G68">
        <v>10</v>
      </c>
      <c r="H68">
        <v>0</v>
      </c>
      <c r="I68">
        <v>0</v>
      </c>
      <c r="J68">
        <v>10</v>
      </c>
      <c r="K68">
        <v>0</v>
      </c>
      <c r="L68">
        <v>0</v>
      </c>
      <c r="M68">
        <v>10</v>
      </c>
      <c r="N68">
        <v>0</v>
      </c>
      <c r="O68">
        <v>0</v>
      </c>
    </row>
    <row r="69" spans="2:15" x14ac:dyDescent="0.2">
      <c r="B69" s="25" t="s">
        <v>73</v>
      </c>
      <c r="D69" s="27">
        <v>30</v>
      </c>
      <c r="E69">
        <v>0</v>
      </c>
      <c r="F69" s="20">
        <v>0</v>
      </c>
      <c r="G69">
        <v>30</v>
      </c>
      <c r="H69">
        <v>0</v>
      </c>
      <c r="I69">
        <v>0</v>
      </c>
      <c r="J69">
        <v>30</v>
      </c>
      <c r="K69">
        <v>0</v>
      </c>
      <c r="L69">
        <v>0</v>
      </c>
      <c r="M69">
        <v>20</v>
      </c>
      <c r="N69">
        <v>10</v>
      </c>
      <c r="O69">
        <v>0</v>
      </c>
    </row>
    <row r="70" spans="2:15" x14ac:dyDescent="0.2">
      <c r="B70" s="25" t="s">
        <v>74</v>
      </c>
      <c r="D70" s="27">
        <v>20</v>
      </c>
      <c r="E70">
        <v>0</v>
      </c>
      <c r="F70" s="20">
        <v>0</v>
      </c>
      <c r="G70">
        <v>20</v>
      </c>
      <c r="H70">
        <v>0</v>
      </c>
      <c r="I70">
        <v>0</v>
      </c>
      <c r="J70">
        <v>20</v>
      </c>
      <c r="K70">
        <v>0</v>
      </c>
      <c r="L70">
        <v>0</v>
      </c>
      <c r="M70">
        <v>20</v>
      </c>
      <c r="N70">
        <v>0</v>
      </c>
      <c r="O70">
        <v>0</v>
      </c>
    </row>
    <row r="71" spans="2:15" x14ac:dyDescent="0.2">
      <c r="B71" s="25" t="s">
        <v>75</v>
      </c>
      <c r="D71" s="27">
        <v>30</v>
      </c>
      <c r="E71">
        <v>0</v>
      </c>
      <c r="F71" s="20">
        <v>0</v>
      </c>
      <c r="G71">
        <v>30</v>
      </c>
      <c r="H71">
        <v>0</v>
      </c>
      <c r="I71">
        <v>0</v>
      </c>
      <c r="J71">
        <v>30</v>
      </c>
      <c r="K71">
        <v>0</v>
      </c>
      <c r="L71">
        <v>0</v>
      </c>
      <c r="M71">
        <v>30</v>
      </c>
      <c r="N71">
        <v>10</v>
      </c>
      <c r="O71">
        <v>0</v>
      </c>
    </row>
    <row r="72" spans="2:15" x14ac:dyDescent="0.2">
      <c r="B72" s="25" t="s">
        <v>76</v>
      </c>
      <c r="D72" s="27">
        <v>50</v>
      </c>
      <c r="E72">
        <v>0</v>
      </c>
      <c r="F72" s="20">
        <v>0</v>
      </c>
      <c r="G72">
        <v>50</v>
      </c>
      <c r="H72">
        <v>0</v>
      </c>
      <c r="I72">
        <v>0</v>
      </c>
      <c r="J72">
        <v>50</v>
      </c>
      <c r="K72">
        <v>0</v>
      </c>
      <c r="L72">
        <v>0</v>
      </c>
      <c r="M72">
        <v>50</v>
      </c>
      <c r="N72">
        <v>0</v>
      </c>
      <c r="O72">
        <v>0</v>
      </c>
    </row>
    <row r="73" spans="2:15" x14ac:dyDescent="0.2">
      <c r="B73" s="25" t="s">
        <v>77</v>
      </c>
      <c r="D73" s="27">
        <v>60</v>
      </c>
      <c r="E73">
        <v>0</v>
      </c>
      <c r="F73" s="20">
        <v>0</v>
      </c>
      <c r="G73">
        <v>60</v>
      </c>
      <c r="H73">
        <v>0</v>
      </c>
      <c r="I73">
        <v>0</v>
      </c>
      <c r="J73">
        <v>60</v>
      </c>
      <c r="K73">
        <v>0</v>
      </c>
      <c r="L73">
        <v>0</v>
      </c>
      <c r="M73">
        <v>60</v>
      </c>
      <c r="N73">
        <v>0</v>
      </c>
      <c r="O73">
        <v>0</v>
      </c>
    </row>
    <row r="74" spans="2:15" x14ac:dyDescent="0.2">
      <c r="B74" s="25" t="s">
        <v>78</v>
      </c>
      <c r="D74" s="27">
        <v>290</v>
      </c>
      <c r="E74">
        <v>0</v>
      </c>
      <c r="F74" s="20">
        <v>0</v>
      </c>
      <c r="G74">
        <v>280</v>
      </c>
      <c r="H74">
        <v>0</v>
      </c>
      <c r="I74">
        <v>0</v>
      </c>
      <c r="J74">
        <v>280</v>
      </c>
      <c r="K74">
        <v>0</v>
      </c>
      <c r="L74">
        <v>0</v>
      </c>
      <c r="M74">
        <v>260</v>
      </c>
      <c r="N74">
        <v>10</v>
      </c>
      <c r="O74">
        <v>10</v>
      </c>
    </row>
    <row r="75" spans="2:15" x14ac:dyDescent="0.2">
      <c r="B75" s="25" t="s">
        <v>79</v>
      </c>
      <c r="D75" s="27">
        <v>50</v>
      </c>
      <c r="E75">
        <v>0</v>
      </c>
      <c r="F75" s="20">
        <v>0</v>
      </c>
      <c r="G75">
        <v>50</v>
      </c>
      <c r="H75">
        <v>0</v>
      </c>
      <c r="I75">
        <v>0</v>
      </c>
      <c r="J75">
        <v>50</v>
      </c>
      <c r="K75">
        <v>0</v>
      </c>
      <c r="L75">
        <v>0</v>
      </c>
      <c r="M75">
        <v>50</v>
      </c>
      <c r="N75">
        <v>0</v>
      </c>
      <c r="O75">
        <v>0</v>
      </c>
    </row>
    <row r="76" spans="2:15" x14ac:dyDescent="0.2">
      <c r="B76" s="25" t="s">
        <v>80</v>
      </c>
      <c r="D76" s="27">
        <v>60</v>
      </c>
      <c r="E76">
        <v>0</v>
      </c>
      <c r="F76" s="20">
        <v>0</v>
      </c>
      <c r="G76">
        <v>60</v>
      </c>
      <c r="H76">
        <v>0</v>
      </c>
      <c r="I76">
        <v>0</v>
      </c>
      <c r="J76">
        <v>60</v>
      </c>
      <c r="K76">
        <v>0</v>
      </c>
      <c r="L76">
        <v>0</v>
      </c>
      <c r="M76">
        <v>60</v>
      </c>
      <c r="N76">
        <v>0</v>
      </c>
      <c r="O76">
        <v>0</v>
      </c>
    </row>
    <row r="77" spans="2:15" x14ac:dyDescent="0.2">
      <c r="B77" s="25" t="s">
        <v>81</v>
      </c>
      <c r="D77" s="27">
        <v>50</v>
      </c>
      <c r="E77">
        <v>0</v>
      </c>
      <c r="F77" s="20">
        <v>0</v>
      </c>
      <c r="G77">
        <v>50</v>
      </c>
      <c r="H77">
        <v>0</v>
      </c>
      <c r="I77">
        <v>0</v>
      </c>
      <c r="J77">
        <v>50</v>
      </c>
      <c r="K77">
        <v>0</v>
      </c>
      <c r="L77">
        <v>0</v>
      </c>
      <c r="M77">
        <v>50</v>
      </c>
      <c r="N77">
        <v>0</v>
      </c>
      <c r="O77">
        <v>0</v>
      </c>
    </row>
    <row r="78" spans="2:15" x14ac:dyDescent="0.2">
      <c r="B78" s="25" t="s">
        <v>82</v>
      </c>
      <c r="D78" s="27">
        <v>80</v>
      </c>
      <c r="E78">
        <v>0</v>
      </c>
      <c r="F78" s="20">
        <v>0</v>
      </c>
      <c r="G78">
        <v>80</v>
      </c>
      <c r="H78">
        <v>0</v>
      </c>
      <c r="I78">
        <v>0</v>
      </c>
      <c r="J78">
        <v>80</v>
      </c>
      <c r="K78">
        <v>0</v>
      </c>
      <c r="L78">
        <v>0</v>
      </c>
      <c r="M78">
        <v>80</v>
      </c>
      <c r="N78">
        <v>0</v>
      </c>
      <c r="O78">
        <v>0</v>
      </c>
    </row>
    <row r="79" spans="2:15" x14ac:dyDescent="0.2">
      <c r="B79" s="25" t="s">
        <v>83</v>
      </c>
      <c r="D79" s="27">
        <v>0</v>
      </c>
      <c r="E79">
        <v>0</v>
      </c>
      <c r="F79" s="20">
        <v>0</v>
      </c>
      <c r="G79">
        <v>0</v>
      </c>
      <c r="H79">
        <v>0</v>
      </c>
      <c r="I79">
        <v>0</v>
      </c>
      <c r="J79">
        <v>0</v>
      </c>
      <c r="K79">
        <v>0</v>
      </c>
      <c r="L79">
        <v>0</v>
      </c>
      <c r="M79">
        <v>0</v>
      </c>
      <c r="N79">
        <v>0</v>
      </c>
      <c r="O79">
        <v>0</v>
      </c>
    </row>
    <row r="80" spans="2:15" x14ac:dyDescent="0.2">
      <c r="B80" s="25" t="s">
        <v>84</v>
      </c>
      <c r="D80" s="27">
        <v>20</v>
      </c>
      <c r="E80">
        <v>0</v>
      </c>
      <c r="F80" s="20">
        <v>0</v>
      </c>
      <c r="G80">
        <v>20</v>
      </c>
      <c r="H80">
        <v>0</v>
      </c>
      <c r="I80">
        <v>0</v>
      </c>
      <c r="J80">
        <v>20</v>
      </c>
      <c r="K80">
        <v>0</v>
      </c>
      <c r="L80">
        <v>0</v>
      </c>
      <c r="M80">
        <v>20</v>
      </c>
      <c r="N80">
        <v>0</v>
      </c>
      <c r="O80">
        <v>0</v>
      </c>
    </row>
    <row r="81" spans="2:15" x14ac:dyDescent="0.2">
      <c r="B81" s="25" t="s">
        <v>85</v>
      </c>
      <c r="D81" s="27">
        <v>170</v>
      </c>
      <c r="E81">
        <v>10</v>
      </c>
      <c r="F81" s="20">
        <v>0</v>
      </c>
      <c r="G81">
        <v>170</v>
      </c>
      <c r="H81">
        <v>0</v>
      </c>
      <c r="I81">
        <v>0</v>
      </c>
      <c r="J81">
        <v>170</v>
      </c>
      <c r="K81">
        <v>0</v>
      </c>
      <c r="L81">
        <v>0</v>
      </c>
      <c r="M81">
        <v>170</v>
      </c>
      <c r="N81">
        <v>0</v>
      </c>
      <c r="O81">
        <v>0</v>
      </c>
    </row>
    <row r="82" spans="2:15" x14ac:dyDescent="0.2">
      <c r="B82" s="25" t="s">
        <v>86</v>
      </c>
      <c r="D82" s="27">
        <v>40</v>
      </c>
      <c r="E82">
        <v>0</v>
      </c>
      <c r="F82" s="20">
        <v>0</v>
      </c>
      <c r="G82">
        <v>40</v>
      </c>
      <c r="H82">
        <v>0</v>
      </c>
      <c r="I82">
        <v>0</v>
      </c>
      <c r="J82">
        <v>40</v>
      </c>
      <c r="K82">
        <v>0</v>
      </c>
      <c r="L82">
        <v>0</v>
      </c>
      <c r="M82">
        <v>30</v>
      </c>
      <c r="N82">
        <v>10</v>
      </c>
      <c r="O82">
        <v>0</v>
      </c>
    </row>
    <row r="83" spans="2:15" x14ac:dyDescent="0.2">
      <c r="B83" s="25" t="s">
        <v>87</v>
      </c>
      <c r="D83" s="27">
        <v>50</v>
      </c>
      <c r="E83">
        <v>0</v>
      </c>
      <c r="F83" s="20">
        <v>0</v>
      </c>
      <c r="G83">
        <v>50</v>
      </c>
      <c r="H83">
        <v>0</v>
      </c>
      <c r="I83">
        <v>0</v>
      </c>
      <c r="J83">
        <v>50</v>
      </c>
      <c r="K83">
        <v>0</v>
      </c>
      <c r="L83">
        <v>0</v>
      </c>
      <c r="M83">
        <v>50</v>
      </c>
      <c r="N83">
        <v>0</v>
      </c>
      <c r="O83">
        <v>0</v>
      </c>
    </row>
    <row r="84" spans="2:15" x14ac:dyDescent="0.2">
      <c r="B84" s="25" t="s">
        <v>88</v>
      </c>
      <c r="D84" s="27">
        <v>30</v>
      </c>
      <c r="E84">
        <v>0</v>
      </c>
      <c r="F84" s="20">
        <v>0</v>
      </c>
      <c r="G84">
        <v>30</v>
      </c>
      <c r="H84">
        <v>0</v>
      </c>
      <c r="I84">
        <v>0</v>
      </c>
      <c r="J84">
        <v>30</v>
      </c>
      <c r="K84">
        <v>0</v>
      </c>
      <c r="L84">
        <v>0</v>
      </c>
      <c r="M84">
        <v>30</v>
      </c>
      <c r="N84">
        <v>0</v>
      </c>
      <c r="O84">
        <v>0</v>
      </c>
    </row>
    <row r="85" spans="2:15" x14ac:dyDescent="0.2">
      <c r="B85" s="25" t="s">
        <v>89</v>
      </c>
      <c r="D85" s="27">
        <v>80</v>
      </c>
      <c r="E85">
        <v>0</v>
      </c>
      <c r="F85" s="20">
        <v>0</v>
      </c>
      <c r="G85">
        <v>80</v>
      </c>
      <c r="H85">
        <v>0</v>
      </c>
      <c r="I85">
        <v>0</v>
      </c>
      <c r="J85">
        <v>80</v>
      </c>
      <c r="K85">
        <v>0</v>
      </c>
      <c r="L85">
        <v>0</v>
      </c>
      <c r="M85">
        <v>80</v>
      </c>
      <c r="N85">
        <v>0</v>
      </c>
      <c r="O85">
        <v>0</v>
      </c>
    </row>
    <row r="86" spans="2:15" x14ac:dyDescent="0.2">
      <c r="B86" s="25" t="s">
        <v>90</v>
      </c>
      <c r="D86" s="27">
        <v>50</v>
      </c>
      <c r="E86">
        <v>0</v>
      </c>
      <c r="F86" s="20">
        <v>0</v>
      </c>
      <c r="G86">
        <v>50</v>
      </c>
      <c r="H86">
        <v>0</v>
      </c>
      <c r="I86">
        <v>0</v>
      </c>
      <c r="J86">
        <v>50</v>
      </c>
      <c r="K86">
        <v>0</v>
      </c>
      <c r="L86">
        <v>0</v>
      </c>
      <c r="M86">
        <v>40</v>
      </c>
      <c r="N86">
        <v>0</v>
      </c>
      <c r="O86">
        <v>0</v>
      </c>
    </row>
    <row r="87" spans="2:15" x14ac:dyDescent="0.2">
      <c r="B87" s="25" t="s">
        <v>91</v>
      </c>
      <c r="D87" s="27">
        <v>60</v>
      </c>
      <c r="E87">
        <v>0</v>
      </c>
      <c r="F87" s="20">
        <v>0</v>
      </c>
      <c r="G87">
        <v>60</v>
      </c>
      <c r="H87">
        <v>0</v>
      </c>
      <c r="I87">
        <v>0</v>
      </c>
      <c r="J87">
        <v>60</v>
      </c>
      <c r="K87">
        <v>0</v>
      </c>
      <c r="L87">
        <v>0</v>
      </c>
      <c r="M87">
        <v>60</v>
      </c>
      <c r="N87">
        <v>0</v>
      </c>
      <c r="O87">
        <v>0</v>
      </c>
    </row>
    <row r="88" spans="2:15" x14ac:dyDescent="0.2">
      <c r="B88" s="25" t="s">
        <v>92</v>
      </c>
      <c r="D88" s="27">
        <v>70</v>
      </c>
      <c r="E88">
        <v>0</v>
      </c>
      <c r="F88" s="20">
        <v>0</v>
      </c>
      <c r="G88">
        <v>70</v>
      </c>
      <c r="H88">
        <v>0</v>
      </c>
      <c r="I88">
        <v>0</v>
      </c>
      <c r="J88">
        <v>70</v>
      </c>
      <c r="K88">
        <v>0</v>
      </c>
      <c r="L88">
        <v>0</v>
      </c>
      <c r="M88">
        <v>70</v>
      </c>
      <c r="N88">
        <v>0</v>
      </c>
      <c r="O88">
        <v>0</v>
      </c>
    </row>
    <row r="89" spans="2:15" x14ac:dyDescent="0.2">
      <c r="B89" s="25" t="s">
        <v>93</v>
      </c>
      <c r="D89" s="27">
        <v>140</v>
      </c>
      <c r="E89">
        <v>0</v>
      </c>
      <c r="F89" s="20">
        <v>0</v>
      </c>
      <c r="G89">
        <v>140</v>
      </c>
      <c r="H89">
        <v>0</v>
      </c>
      <c r="I89">
        <v>0</v>
      </c>
      <c r="J89">
        <v>140</v>
      </c>
      <c r="K89">
        <v>0</v>
      </c>
      <c r="L89">
        <v>0</v>
      </c>
      <c r="M89">
        <v>140</v>
      </c>
      <c r="N89">
        <v>0</v>
      </c>
      <c r="O89">
        <v>0</v>
      </c>
    </row>
    <row r="90" spans="2:15" x14ac:dyDescent="0.2">
      <c r="B90" s="25" t="s">
        <v>94</v>
      </c>
      <c r="D90" s="27">
        <v>60</v>
      </c>
      <c r="E90">
        <v>0</v>
      </c>
      <c r="F90" s="20">
        <v>0</v>
      </c>
      <c r="G90">
        <v>60</v>
      </c>
      <c r="H90">
        <v>0</v>
      </c>
      <c r="I90">
        <v>0</v>
      </c>
      <c r="J90">
        <v>60</v>
      </c>
      <c r="K90">
        <v>0</v>
      </c>
      <c r="L90">
        <v>0</v>
      </c>
      <c r="M90">
        <v>50</v>
      </c>
      <c r="N90">
        <v>0</v>
      </c>
      <c r="O90">
        <v>0</v>
      </c>
    </row>
    <row r="91" spans="2:15" x14ac:dyDescent="0.2">
      <c r="B91" s="25" t="s">
        <v>95</v>
      </c>
      <c r="D91" s="27">
        <v>70</v>
      </c>
      <c r="E91">
        <v>0</v>
      </c>
      <c r="F91" s="20">
        <v>0</v>
      </c>
      <c r="G91">
        <v>70</v>
      </c>
      <c r="H91">
        <v>0</v>
      </c>
      <c r="I91">
        <v>0</v>
      </c>
      <c r="J91">
        <v>70</v>
      </c>
      <c r="K91">
        <v>0</v>
      </c>
      <c r="L91">
        <v>0</v>
      </c>
      <c r="M91">
        <v>70</v>
      </c>
      <c r="N91">
        <v>0</v>
      </c>
      <c r="O91">
        <v>0</v>
      </c>
    </row>
    <row r="92" spans="2:15" x14ac:dyDescent="0.2">
      <c r="B92" s="25" t="s">
        <v>96</v>
      </c>
      <c r="D92" s="27">
        <v>170</v>
      </c>
      <c r="E92">
        <v>0</v>
      </c>
      <c r="F92" s="20">
        <v>0</v>
      </c>
      <c r="G92">
        <v>170</v>
      </c>
      <c r="H92">
        <v>0</v>
      </c>
      <c r="I92">
        <v>0</v>
      </c>
      <c r="J92">
        <v>170</v>
      </c>
      <c r="K92">
        <v>0</v>
      </c>
      <c r="L92">
        <v>0</v>
      </c>
      <c r="M92">
        <v>170</v>
      </c>
      <c r="N92">
        <v>0</v>
      </c>
      <c r="O92">
        <v>0</v>
      </c>
    </row>
    <row r="93" spans="2:15" x14ac:dyDescent="0.2">
      <c r="B93" s="25" t="s">
        <v>97</v>
      </c>
      <c r="D93" s="27">
        <v>20</v>
      </c>
      <c r="E93">
        <v>0</v>
      </c>
      <c r="F93" s="20">
        <v>0</v>
      </c>
      <c r="G93">
        <v>20</v>
      </c>
      <c r="H93">
        <v>0</v>
      </c>
      <c r="I93">
        <v>0</v>
      </c>
      <c r="J93">
        <v>20</v>
      </c>
      <c r="K93">
        <v>0</v>
      </c>
      <c r="L93">
        <v>0</v>
      </c>
      <c r="M93">
        <v>20</v>
      </c>
      <c r="N93">
        <v>0</v>
      </c>
      <c r="O93">
        <v>0</v>
      </c>
    </row>
    <row r="94" spans="2:15" x14ac:dyDescent="0.2">
      <c r="B94" s="25" t="s">
        <v>98</v>
      </c>
      <c r="D94" s="27">
        <v>40</v>
      </c>
      <c r="E94">
        <v>0</v>
      </c>
      <c r="F94" s="20">
        <v>0</v>
      </c>
      <c r="G94">
        <v>40</v>
      </c>
      <c r="H94">
        <v>0</v>
      </c>
      <c r="I94">
        <v>0</v>
      </c>
      <c r="J94">
        <v>40</v>
      </c>
      <c r="K94">
        <v>0</v>
      </c>
      <c r="L94">
        <v>0</v>
      </c>
      <c r="M94">
        <v>40</v>
      </c>
      <c r="N94">
        <v>0</v>
      </c>
      <c r="O94">
        <v>0</v>
      </c>
    </row>
    <row r="95" spans="2:15" x14ac:dyDescent="0.2">
      <c r="B95" s="25" t="s">
        <v>99</v>
      </c>
      <c r="D95" s="27">
        <v>10</v>
      </c>
      <c r="E95">
        <v>0</v>
      </c>
      <c r="F95" s="20">
        <v>0</v>
      </c>
      <c r="G95">
        <v>10</v>
      </c>
      <c r="H95">
        <v>0</v>
      </c>
      <c r="I95">
        <v>0</v>
      </c>
      <c r="J95">
        <v>10</v>
      </c>
      <c r="K95">
        <v>0</v>
      </c>
      <c r="L95">
        <v>0</v>
      </c>
      <c r="M95">
        <v>10</v>
      </c>
      <c r="N95">
        <v>0</v>
      </c>
      <c r="O95">
        <v>0</v>
      </c>
    </row>
    <row r="96" spans="2:15" x14ac:dyDescent="0.2">
      <c r="B96" s="25" t="s">
        <v>100</v>
      </c>
      <c r="D96" s="27">
        <v>20</v>
      </c>
      <c r="E96">
        <v>0</v>
      </c>
      <c r="F96" s="20">
        <v>0</v>
      </c>
      <c r="G96">
        <v>20</v>
      </c>
      <c r="H96">
        <v>0</v>
      </c>
      <c r="I96">
        <v>0</v>
      </c>
      <c r="J96">
        <v>20</v>
      </c>
      <c r="K96">
        <v>0</v>
      </c>
      <c r="L96">
        <v>0</v>
      </c>
      <c r="M96">
        <v>20</v>
      </c>
      <c r="N96">
        <v>0</v>
      </c>
      <c r="O96">
        <v>0</v>
      </c>
    </row>
    <row r="97" spans="2:15" x14ac:dyDescent="0.2">
      <c r="B97" s="25" t="s">
        <v>101</v>
      </c>
      <c r="D97" s="27">
        <v>10</v>
      </c>
      <c r="E97">
        <v>0</v>
      </c>
      <c r="F97" s="20">
        <v>0</v>
      </c>
      <c r="G97">
        <v>10</v>
      </c>
      <c r="H97">
        <v>0</v>
      </c>
      <c r="I97">
        <v>0</v>
      </c>
      <c r="J97">
        <v>10</v>
      </c>
      <c r="K97">
        <v>0</v>
      </c>
      <c r="L97">
        <v>0</v>
      </c>
      <c r="M97">
        <v>10</v>
      </c>
      <c r="N97">
        <v>0</v>
      </c>
      <c r="O97">
        <v>0</v>
      </c>
    </row>
    <row r="98" spans="2:15" x14ac:dyDescent="0.2">
      <c r="B98" s="25" t="s">
        <v>102</v>
      </c>
      <c r="D98" s="27">
        <v>30</v>
      </c>
      <c r="E98">
        <v>0</v>
      </c>
      <c r="F98" s="20">
        <v>0</v>
      </c>
      <c r="G98">
        <v>30</v>
      </c>
      <c r="H98">
        <v>0</v>
      </c>
      <c r="I98">
        <v>0</v>
      </c>
      <c r="J98">
        <v>30</v>
      </c>
      <c r="K98">
        <v>0</v>
      </c>
      <c r="L98">
        <v>0</v>
      </c>
      <c r="M98">
        <v>30</v>
      </c>
      <c r="N98">
        <v>0</v>
      </c>
      <c r="O98">
        <v>0</v>
      </c>
    </row>
    <row r="99" spans="2:15" x14ac:dyDescent="0.2">
      <c r="B99" s="25" t="s">
        <v>103</v>
      </c>
      <c r="D99" s="27">
        <v>20</v>
      </c>
      <c r="E99">
        <v>0</v>
      </c>
      <c r="F99" s="20">
        <v>0</v>
      </c>
      <c r="G99">
        <v>20</v>
      </c>
      <c r="H99">
        <v>0</v>
      </c>
      <c r="I99">
        <v>0</v>
      </c>
      <c r="J99">
        <v>20</v>
      </c>
      <c r="K99">
        <v>0</v>
      </c>
      <c r="L99">
        <v>0</v>
      </c>
      <c r="M99">
        <v>20</v>
      </c>
      <c r="N99">
        <v>0</v>
      </c>
      <c r="O99">
        <v>0</v>
      </c>
    </row>
    <row r="100" spans="2:15" x14ac:dyDescent="0.2">
      <c r="B100" s="25" t="s">
        <v>104</v>
      </c>
      <c r="D100" s="27">
        <v>20</v>
      </c>
      <c r="E100">
        <v>0</v>
      </c>
      <c r="F100" s="20">
        <v>0</v>
      </c>
      <c r="G100">
        <v>20</v>
      </c>
      <c r="H100">
        <v>0</v>
      </c>
      <c r="I100">
        <v>0</v>
      </c>
      <c r="J100">
        <v>20</v>
      </c>
      <c r="K100">
        <v>0</v>
      </c>
      <c r="L100">
        <v>0</v>
      </c>
      <c r="M100">
        <v>20</v>
      </c>
      <c r="N100">
        <v>0</v>
      </c>
      <c r="O100">
        <v>0</v>
      </c>
    </row>
    <row r="101" spans="2:15" x14ac:dyDescent="0.2">
      <c r="B101" s="25" t="s">
        <v>105</v>
      </c>
      <c r="D101" s="27">
        <v>20</v>
      </c>
      <c r="E101">
        <v>0</v>
      </c>
      <c r="F101" s="20">
        <v>0</v>
      </c>
      <c r="G101">
        <v>20</v>
      </c>
      <c r="H101">
        <v>0</v>
      </c>
      <c r="I101">
        <v>0</v>
      </c>
      <c r="J101">
        <v>20</v>
      </c>
      <c r="K101">
        <v>0</v>
      </c>
      <c r="L101">
        <v>0</v>
      </c>
      <c r="M101">
        <v>20</v>
      </c>
      <c r="N101">
        <v>0</v>
      </c>
      <c r="O101">
        <v>0</v>
      </c>
    </row>
    <row r="102" spans="2:15" x14ac:dyDescent="0.2">
      <c r="B102" s="25" t="s">
        <v>106</v>
      </c>
      <c r="D102" s="27">
        <v>0</v>
      </c>
      <c r="E102">
        <v>0</v>
      </c>
      <c r="F102" s="20">
        <v>0</v>
      </c>
      <c r="G102">
        <v>0</v>
      </c>
      <c r="H102">
        <v>0</v>
      </c>
      <c r="I102">
        <v>0</v>
      </c>
      <c r="J102">
        <v>0</v>
      </c>
      <c r="K102">
        <v>0</v>
      </c>
      <c r="L102">
        <v>0</v>
      </c>
      <c r="M102">
        <v>0</v>
      </c>
      <c r="N102">
        <v>0</v>
      </c>
      <c r="O102">
        <v>0</v>
      </c>
    </row>
    <row r="103" spans="2:15" x14ac:dyDescent="0.2">
      <c r="B103" s="25" t="s">
        <v>107</v>
      </c>
      <c r="D103" s="27">
        <v>40</v>
      </c>
      <c r="E103">
        <v>0</v>
      </c>
      <c r="F103" s="20">
        <v>0</v>
      </c>
      <c r="G103">
        <v>40</v>
      </c>
      <c r="H103">
        <v>0</v>
      </c>
      <c r="I103">
        <v>0</v>
      </c>
      <c r="J103">
        <v>40</v>
      </c>
      <c r="K103">
        <v>0</v>
      </c>
      <c r="L103">
        <v>0</v>
      </c>
      <c r="M103">
        <v>30</v>
      </c>
      <c r="N103">
        <v>0</v>
      </c>
      <c r="O103">
        <v>0</v>
      </c>
    </row>
    <row r="104" spans="2:15" x14ac:dyDescent="0.2">
      <c r="B104" s="25" t="s">
        <v>108</v>
      </c>
      <c r="D104" s="27">
        <v>20</v>
      </c>
      <c r="E104">
        <v>0</v>
      </c>
      <c r="F104" s="20">
        <v>0</v>
      </c>
      <c r="G104">
        <v>20</v>
      </c>
      <c r="H104">
        <v>0</v>
      </c>
      <c r="I104">
        <v>0</v>
      </c>
      <c r="J104">
        <v>20</v>
      </c>
      <c r="K104">
        <v>0</v>
      </c>
      <c r="L104">
        <v>0</v>
      </c>
      <c r="M104">
        <v>20</v>
      </c>
      <c r="N104">
        <v>0</v>
      </c>
      <c r="O104">
        <v>0</v>
      </c>
    </row>
    <row r="105" spans="2:15" x14ac:dyDescent="0.2">
      <c r="B105" s="25" t="s">
        <v>109</v>
      </c>
      <c r="D105" s="27">
        <v>300</v>
      </c>
      <c r="E105">
        <v>0</v>
      </c>
      <c r="F105" s="20">
        <v>0</v>
      </c>
      <c r="G105">
        <v>310</v>
      </c>
      <c r="H105">
        <v>0</v>
      </c>
      <c r="I105">
        <v>0</v>
      </c>
      <c r="J105">
        <v>310</v>
      </c>
      <c r="K105">
        <v>0</v>
      </c>
      <c r="L105">
        <v>0</v>
      </c>
      <c r="M105">
        <v>310</v>
      </c>
      <c r="N105">
        <v>0</v>
      </c>
      <c r="O105">
        <v>0</v>
      </c>
    </row>
    <row r="106" spans="2:15" x14ac:dyDescent="0.2">
      <c r="B106" s="25" t="s">
        <v>110</v>
      </c>
      <c r="D106" s="27">
        <v>90</v>
      </c>
      <c r="E106">
        <v>0</v>
      </c>
      <c r="F106" s="20">
        <v>0</v>
      </c>
      <c r="G106">
        <v>90</v>
      </c>
      <c r="H106">
        <v>0</v>
      </c>
      <c r="I106">
        <v>0</v>
      </c>
      <c r="J106">
        <v>90</v>
      </c>
      <c r="K106">
        <v>0</v>
      </c>
      <c r="L106">
        <v>0</v>
      </c>
      <c r="M106">
        <v>80</v>
      </c>
      <c r="N106">
        <v>10</v>
      </c>
      <c r="O106">
        <v>0</v>
      </c>
    </row>
    <row r="107" spans="2:15" x14ac:dyDescent="0.2">
      <c r="B107" s="25" t="s">
        <v>111</v>
      </c>
      <c r="D107" s="27">
        <v>20</v>
      </c>
      <c r="E107">
        <v>0</v>
      </c>
      <c r="F107" s="20">
        <v>0</v>
      </c>
      <c r="G107">
        <v>20</v>
      </c>
      <c r="H107">
        <v>0</v>
      </c>
      <c r="I107">
        <v>0</v>
      </c>
      <c r="J107">
        <v>20</v>
      </c>
      <c r="K107">
        <v>0</v>
      </c>
      <c r="L107">
        <v>0</v>
      </c>
      <c r="M107">
        <v>20</v>
      </c>
      <c r="N107">
        <v>0</v>
      </c>
      <c r="O107">
        <v>0</v>
      </c>
    </row>
    <row r="108" spans="2:15" x14ac:dyDescent="0.2">
      <c r="B108" s="25" t="s">
        <v>112</v>
      </c>
      <c r="D108" s="27">
        <v>20</v>
      </c>
      <c r="E108">
        <v>0</v>
      </c>
      <c r="F108" s="20">
        <v>0</v>
      </c>
      <c r="G108">
        <v>20</v>
      </c>
      <c r="H108">
        <v>0</v>
      </c>
      <c r="I108">
        <v>0</v>
      </c>
      <c r="J108">
        <v>20</v>
      </c>
      <c r="K108">
        <v>0</v>
      </c>
      <c r="L108">
        <v>0</v>
      </c>
      <c r="M108">
        <v>20</v>
      </c>
      <c r="N108">
        <v>0</v>
      </c>
      <c r="O108">
        <v>0</v>
      </c>
    </row>
    <row r="109" spans="2:15" x14ac:dyDescent="0.2">
      <c r="B109" s="25" t="s">
        <v>113</v>
      </c>
      <c r="D109" s="27">
        <v>30</v>
      </c>
      <c r="E109">
        <v>0</v>
      </c>
      <c r="F109" s="20">
        <v>0</v>
      </c>
      <c r="G109">
        <v>30</v>
      </c>
      <c r="H109">
        <v>0</v>
      </c>
      <c r="I109">
        <v>0</v>
      </c>
      <c r="J109">
        <v>30</v>
      </c>
      <c r="K109">
        <v>0</v>
      </c>
      <c r="L109">
        <v>0</v>
      </c>
      <c r="M109">
        <v>30</v>
      </c>
      <c r="N109">
        <v>0</v>
      </c>
      <c r="O109">
        <v>0</v>
      </c>
    </row>
    <row r="110" spans="2:15" x14ac:dyDescent="0.2">
      <c r="B110" s="25" t="s">
        <v>114</v>
      </c>
      <c r="D110" s="27">
        <v>80</v>
      </c>
      <c r="E110">
        <v>0</v>
      </c>
      <c r="F110" s="20">
        <v>0</v>
      </c>
      <c r="G110">
        <v>70</v>
      </c>
      <c r="H110">
        <v>0</v>
      </c>
      <c r="I110">
        <v>0</v>
      </c>
      <c r="J110">
        <v>70</v>
      </c>
      <c r="K110">
        <v>0</v>
      </c>
      <c r="L110">
        <v>0</v>
      </c>
      <c r="M110">
        <v>70</v>
      </c>
      <c r="N110">
        <v>0</v>
      </c>
      <c r="O110">
        <v>0</v>
      </c>
    </row>
    <row r="111" spans="2:15" x14ac:dyDescent="0.2">
      <c r="B111" s="25" t="s">
        <v>115</v>
      </c>
      <c r="D111" s="27">
        <v>50</v>
      </c>
      <c r="E111">
        <v>0</v>
      </c>
      <c r="F111" s="20">
        <v>0</v>
      </c>
      <c r="G111">
        <v>50</v>
      </c>
      <c r="H111">
        <v>0</v>
      </c>
      <c r="I111">
        <v>0</v>
      </c>
      <c r="J111">
        <v>50</v>
      </c>
      <c r="K111">
        <v>0</v>
      </c>
      <c r="L111">
        <v>0</v>
      </c>
      <c r="M111">
        <v>50</v>
      </c>
      <c r="N111">
        <v>0</v>
      </c>
      <c r="O111">
        <v>0</v>
      </c>
    </row>
    <row r="112" spans="2:15" x14ac:dyDescent="0.2">
      <c r="B112" s="25" t="s">
        <v>116</v>
      </c>
      <c r="D112" s="27">
        <v>10</v>
      </c>
      <c r="E112">
        <v>0</v>
      </c>
      <c r="F112" s="20">
        <v>0</v>
      </c>
      <c r="G112">
        <v>10</v>
      </c>
      <c r="H112">
        <v>0</v>
      </c>
      <c r="I112">
        <v>0</v>
      </c>
      <c r="J112">
        <v>10</v>
      </c>
      <c r="K112">
        <v>0</v>
      </c>
      <c r="L112">
        <v>0</v>
      </c>
      <c r="M112">
        <v>10</v>
      </c>
      <c r="N112">
        <v>0</v>
      </c>
      <c r="O112">
        <v>0</v>
      </c>
    </row>
    <row r="113" spans="2:15" x14ac:dyDescent="0.2">
      <c r="B113" s="25" t="s">
        <v>117</v>
      </c>
      <c r="D113" s="27">
        <v>310</v>
      </c>
      <c r="E113">
        <v>0</v>
      </c>
      <c r="F113" s="20">
        <v>0</v>
      </c>
      <c r="G113">
        <v>310</v>
      </c>
      <c r="H113">
        <v>0</v>
      </c>
      <c r="I113">
        <v>0</v>
      </c>
      <c r="J113">
        <v>310</v>
      </c>
      <c r="K113">
        <v>0</v>
      </c>
      <c r="L113">
        <v>0</v>
      </c>
      <c r="M113">
        <v>300</v>
      </c>
      <c r="N113">
        <v>0</v>
      </c>
      <c r="O113">
        <v>0</v>
      </c>
    </row>
    <row r="114" spans="2:15" x14ac:dyDescent="0.2">
      <c r="B114" s="25" t="s">
        <v>118</v>
      </c>
      <c r="D114" s="27">
        <v>60</v>
      </c>
      <c r="E114">
        <v>0</v>
      </c>
      <c r="F114" s="20">
        <v>0</v>
      </c>
      <c r="G114">
        <v>60</v>
      </c>
      <c r="H114">
        <v>0</v>
      </c>
      <c r="I114">
        <v>0</v>
      </c>
      <c r="J114">
        <v>60</v>
      </c>
      <c r="K114">
        <v>0</v>
      </c>
      <c r="L114">
        <v>0</v>
      </c>
      <c r="M114">
        <v>50</v>
      </c>
      <c r="N114">
        <v>10</v>
      </c>
      <c r="O114">
        <v>0</v>
      </c>
    </row>
    <row r="115" spans="2:15" x14ac:dyDescent="0.2">
      <c r="B115" s="25" t="s">
        <v>119</v>
      </c>
      <c r="D115" s="27">
        <v>1050</v>
      </c>
      <c r="E115">
        <v>0</v>
      </c>
      <c r="F115" s="20">
        <v>0</v>
      </c>
      <c r="G115">
        <v>1050</v>
      </c>
      <c r="H115">
        <v>0</v>
      </c>
      <c r="I115">
        <v>0</v>
      </c>
      <c r="J115">
        <v>1050</v>
      </c>
      <c r="K115">
        <v>0</v>
      </c>
      <c r="L115">
        <v>0</v>
      </c>
      <c r="M115">
        <v>1040</v>
      </c>
      <c r="N115">
        <v>0</v>
      </c>
      <c r="O115">
        <v>0</v>
      </c>
    </row>
    <row r="116" spans="2:15" x14ac:dyDescent="0.2">
      <c r="B116" s="25" t="s">
        <v>120</v>
      </c>
      <c r="D116" s="27">
        <v>30</v>
      </c>
      <c r="E116">
        <v>0</v>
      </c>
      <c r="F116" s="20">
        <v>0</v>
      </c>
      <c r="G116">
        <v>30</v>
      </c>
      <c r="H116">
        <v>0</v>
      </c>
      <c r="I116">
        <v>0</v>
      </c>
      <c r="J116">
        <v>30</v>
      </c>
      <c r="K116">
        <v>0</v>
      </c>
      <c r="L116">
        <v>0</v>
      </c>
      <c r="M116">
        <v>30</v>
      </c>
      <c r="N116">
        <v>0</v>
      </c>
      <c r="O116">
        <v>0</v>
      </c>
    </row>
    <row r="117" spans="2:15" x14ac:dyDescent="0.2">
      <c r="B117" s="25" t="s">
        <v>121</v>
      </c>
      <c r="D117" s="27">
        <v>50</v>
      </c>
      <c r="E117">
        <v>0</v>
      </c>
      <c r="F117" s="20">
        <v>0</v>
      </c>
      <c r="G117">
        <v>50</v>
      </c>
      <c r="H117">
        <v>0</v>
      </c>
      <c r="I117">
        <v>0</v>
      </c>
      <c r="J117">
        <v>50</v>
      </c>
      <c r="K117">
        <v>0</v>
      </c>
      <c r="L117">
        <v>0</v>
      </c>
      <c r="M117">
        <v>50</v>
      </c>
      <c r="N117">
        <v>0</v>
      </c>
      <c r="O117">
        <v>0</v>
      </c>
    </row>
    <row r="118" spans="2:15" x14ac:dyDescent="0.2">
      <c r="B118" s="25" t="s">
        <v>122</v>
      </c>
      <c r="D118" s="27">
        <v>10</v>
      </c>
      <c r="E118">
        <v>0</v>
      </c>
      <c r="F118" s="20">
        <v>0</v>
      </c>
      <c r="G118">
        <v>10</v>
      </c>
      <c r="H118">
        <v>0</v>
      </c>
      <c r="I118">
        <v>0</v>
      </c>
      <c r="J118">
        <v>10</v>
      </c>
      <c r="K118">
        <v>0</v>
      </c>
      <c r="L118">
        <v>0</v>
      </c>
      <c r="M118">
        <v>10</v>
      </c>
      <c r="N118">
        <v>0</v>
      </c>
      <c r="O118">
        <v>0</v>
      </c>
    </row>
    <row r="119" spans="2:15" x14ac:dyDescent="0.2">
      <c r="B119" s="25" t="s">
        <v>123</v>
      </c>
      <c r="D119" s="27">
        <v>10</v>
      </c>
      <c r="E119">
        <v>0</v>
      </c>
      <c r="F119" s="20">
        <v>0</v>
      </c>
      <c r="G119">
        <v>10</v>
      </c>
      <c r="H119">
        <v>0</v>
      </c>
      <c r="I119">
        <v>0</v>
      </c>
      <c r="J119">
        <v>10</v>
      </c>
      <c r="K119">
        <v>0</v>
      </c>
      <c r="L119">
        <v>0</v>
      </c>
      <c r="M119">
        <v>0</v>
      </c>
      <c r="N119">
        <v>0</v>
      </c>
      <c r="O119">
        <v>0</v>
      </c>
    </row>
    <row r="120" spans="2:15" x14ac:dyDescent="0.2">
      <c r="B120" s="25" t="s">
        <v>124</v>
      </c>
      <c r="D120" s="27">
        <v>50</v>
      </c>
      <c r="E120">
        <v>0</v>
      </c>
      <c r="F120" s="20">
        <v>0</v>
      </c>
      <c r="G120">
        <v>50</v>
      </c>
      <c r="H120">
        <v>0</v>
      </c>
      <c r="I120">
        <v>0</v>
      </c>
      <c r="J120">
        <v>50</v>
      </c>
      <c r="K120">
        <v>0</v>
      </c>
      <c r="L120">
        <v>0</v>
      </c>
      <c r="M120">
        <v>50</v>
      </c>
      <c r="N120">
        <v>0</v>
      </c>
      <c r="O120">
        <v>0</v>
      </c>
    </row>
    <row r="121" spans="2:15" x14ac:dyDescent="0.2">
      <c r="B121" s="25" t="s">
        <v>125</v>
      </c>
      <c r="D121" s="27">
        <v>20</v>
      </c>
      <c r="E121">
        <v>0</v>
      </c>
      <c r="F121" s="20">
        <v>0</v>
      </c>
      <c r="G121">
        <v>20</v>
      </c>
      <c r="H121">
        <v>0</v>
      </c>
      <c r="I121">
        <v>0</v>
      </c>
      <c r="J121">
        <v>20</v>
      </c>
      <c r="K121">
        <v>0</v>
      </c>
      <c r="L121">
        <v>0</v>
      </c>
      <c r="M121">
        <v>20</v>
      </c>
      <c r="N121">
        <v>0</v>
      </c>
      <c r="O121">
        <v>0</v>
      </c>
    </row>
    <row r="122" spans="2:15" x14ac:dyDescent="0.2">
      <c r="B122" s="25" t="s">
        <v>126</v>
      </c>
      <c r="D122" s="27">
        <v>30</v>
      </c>
      <c r="E122">
        <v>0</v>
      </c>
      <c r="F122" s="20">
        <v>0</v>
      </c>
      <c r="G122">
        <v>30</v>
      </c>
      <c r="H122">
        <v>0</v>
      </c>
      <c r="I122">
        <v>0</v>
      </c>
      <c r="J122">
        <v>30</v>
      </c>
      <c r="K122">
        <v>0</v>
      </c>
      <c r="L122">
        <v>0</v>
      </c>
      <c r="M122">
        <v>30</v>
      </c>
      <c r="N122">
        <v>0</v>
      </c>
      <c r="O122">
        <v>0</v>
      </c>
    </row>
    <row r="123" spans="2:15" x14ac:dyDescent="0.2">
      <c r="B123" s="25" t="s">
        <v>127</v>
      </c>
      <c r="D123" s="27">
        <v>40</v>
      </c>
      <c r="E123">
        <v>0</v>
      </c>
      <c r="F123" s="20">
        <v>0</v>
      </c>
      <c r="G123">
        <v>40</v>
      </c>
      <c r="H123">
        <v>0</v>
      </c>
      <c r="I123">
        <v>0</v>
      </c>
      <c r="J123">
        <v>40</v>
      </c>
      <c r="K123">
        <v>0</v>
      </c>
      <c r="L123">
        <v>0</v>
      </c>
      <c r="M123">
        <v>30</v>
      </c>
      <c r="N123">
        <v>0</v>
      </c>
      <c r="O123">
        <v>0</v>
      </c>
    </row>
    <row r="124" spans="2:15" x14ac:dyDescent="0.2">
      <c r="B124" s="25" t="s">
        <v>128</v>
      </c>
      <c r="D124" s="27">
        <v>130</v>
      </c>
      <c r="E124">
        <v>0</v>
      </c>
      <c r="F124" s="20">
        <v>0</v>
      </c>
      <c r="G124">
        <v>120</v>
      </c>
      <c r="H124">
        <v>0</v>
      </c>
      <c r="I124">
        <v>0</v>
      </c>
      <c r="J124">
        <v>120</v>
      </c>
      <c r="K124">
        <v>0</v>
      </c>
      <c r="L124">
        <v>0</v>
      </c>
      <c r="M124">
        <v>120</v>
      </c>
      <c r="N124">
        <v>0</v>
      </c>
      <c r="O124">
        <v>0</v>
      </c>
    </row>
    <row r="125" spans="2:15" x14ac:dyDescent="0.2">
      <c r="B125" s="25" t="s">
        <v>129</v>
      </c>
      <c r="D125" s="27">
        <v>100</v>
      </c>
      <c r="E125">
        <v>0</v>
      </c>
      <c r="F125" s="20">
        <v>0</v>
      </c>
      <c r="G125">
        <v>100</v>
      </c>
      <c r="H125">
        <v>0</v>
      </c>
      <c r="I125">
        <v>0</v>
      </c>
      <c r="J125">
        <v>100</v>
      </c>
      <c r="K125">
        <v>0</v>
      </c>
      <c r="L125">
        <v>0</v>
      </c>
      <c r="M125">
        <v>80</v>
      </c>
      <c r="N125">
        <v>20</v>
      </c>
      <c r="O125">
        <v>10</v>
      </c>
    </row>
    <row r="126" spans="2:15" x14ac:dyDescent="0.2">
      <c r="B126" s="25" t="s">
        <v>130</v>
      </c>
      <c r="D126" s="27">
        <v>20</v>
      </c>
      <c r="E126">
        <v>0</v>
      </c>
      <c r="F126" s="20">
        <v>0</v>
      </c>
      <c r="G126">
        <v>20</v>
      </c>
      <c r="H126">
        <v>0</v>
      </c>
      <c r="I126">
        <v>0</v>
      </c>
      <c r="J126">
        <v>20</v>
      </c>
      <c r="K126">
        <v>0</v>
      </c>
      <c r="L126">
        <v>0</v>
      </c>
      <c r="M126">
        <v>20</v>
      </c>
      <c r="N126">
        <v>0</v>
      </c>
      <c r="O126">
        <v>0</v>
      </c>
    </row>
    <row r="127" spans="2:15" x14ac:dyDescent="0.2">
      <c r="B127" s="25" t="s">
        <v>131</v>
      </c>
      <c r="D127" s="27">
        <v>20</v>
      </c>
      <c r="E127">
        <v>0</v>
      </c>
      <c r="F127" s="20">
        <v>0</v>
      </c>
      <c r="G127">
        <v>20</v>
      </c>
      <c r="H127">
        <v>0</v>
      </c>
      <c r="I127">
        <v>0</v>
      </c>
      <c r="J127">
        <v>20</v>
      </c>
      <c r="K127">
        <v>0</v>
      </c>
      <c r="L127">
        <v>0</v>
      </c>
      <c r="M127">
        <v>10</v>
      </c>
      <c r="N127">
        <v>10</v>
      </c>
      <c r="O127">
        <v>10</v>
      </c>
    </row>
    <row r="128" spans="2:15" x14ac:dyDescent="0.2">
      <c r="B128" s="25" t="s">
        <v>132</v>
      </c>
      <c r="D128" s="27">
        <v>30</v>
      </c>
      <c r="E128">
        <v>0</v>
      </c>
      <c r="F128" s="20">
        <v>0</v>
      </c>
      <c r="G128">
        <v>30</v>
      </c>
      <c r="H128">
        <v>0</v>
      </c>
      <c r="I128">
        <v>0</v>
      </c>
      <c r="J128">
        <v>30</v>
      </c>
      <c r="K128">
        <v>0</v>
      </c>
      <c r="L128">
        <v>0</v>
      </c>
      <c r="M128">
        <v>30</v>
      </c>
      <c r="N128">
        <v>0</v>
      </c>
      <c r="O128">
        <v>0</v>
      </c>
    </row>
    <row r="129" spans="2:15" x14ac:dyDescent="0.2">
      <c r="B129" s="25" t="s">
        <v>133</v>
      </c>
      <c r="D129" s="27">
        <v>80</v>
      </c>
      <c r="E129">
        <v>0</v>
      </c>
      <c r="F129" s="20">
        <v>0</v>
      </c>
      <c r="G129">
        <v>80</v>
      </c>
      <c r="H129">
        <v>0</v>
      </c>
      <c r="I129">
        <v>0</v>
      </c>
      <c r="J129">
        <v>80</v>
      </c>
      <c r="K129">
        <v>0</v>
      </c>
      <c r="L129">
        <v>0</v>
      </c>
      <c r="M129">
        <v>60</v>
      </c>
      <c r="N129">
        <v>20</v>
      </c>
      <c r="O129">
        <v>20</v>
      </c>
    </row>
    <row r="130" spans="2:15" x14ac:dyDescent="0.2">
      <c r="B130" s="25" t="s">
        <v>134</v>
      </c>
      <c r="D130" s="27">
        <v>90</v>
      </c>
      <c r="E130">
        <v>0</v>
      </c>
      <c r="F130" s="20">
        <v>0</v>
      </c>
      <c r="G130">
        <v>100</v>
      </c>
      <c r="H130">
        <v>0</v>
      </c>
      <c r="I130">
        <v>0</v>
      </c>
      <c r="J130">
        <v>100</v>
      </c>
      <c r="K130">
        <v>0</v>
      </c>
      <c r="L130">
        <v>0</v>
      </c>
      <c r="M130">
        <v>70</v>
      </c>
      <c r="N130">
        <v>20</v>
      </c>
      <c r="O130">
        <v>20</v>
      </c>
    </row>
    <row r="131" spans="2:15" x14ac:dyDescent="0.2">
      <c r="B131" s="25" t="s">
        <v>135</v>
      </c>
      <c r="D131" s="27">
        <v>160</v>
      </c>
      <c r="E131">
        <v>0</v>
      </c>
      <c r="F131" s="20">
        <v>0</v>
      </c>
      <c r="G131">
        <v>160</v>
      </c>
      <c r="H131">
        <v>0</v>
      </c>
      <c r="I131">
        <v>0</v>
      </c>
      <c r="J131">
        <v>160</v>
      </c>
      <c r="K131">
        <v>0</v>
      </c>
      <c r="L131">
        <v>0</v>
      </c>
      <c r="M131">
        <v>150</v>
      </c>
      <c r="N131">
        <v>10</v>
      </c>
      <c r="O131">
        <v>0</v>
      </c>
    </row>
    <row r="132" spans="2:15" x14ac:dyDescent="0.2">
      <c r="B132" s="25" t="s">
        <v>136</v>
      </c>
      <c r="D132" s="27">
        <v>60</v>
      </c>
      <c r="E132">
        <v>0</v>
      </c>
      <c r="F132" s="20">
        <v>0</v>
      </c>
      <c r="G132">
        <v>60</v>
      </c>
      <c r="H132">
        <v>0</v>
      </c>
      <c r="I132">
        <v>0</v>
      </c>
      <c r="J132">
        <v>60</v>
      </c>
      <c r="K132">
        <v>0</v>
      </c>
      <c r="L132">
        <v>0</v>
      </c>
      <c r="M132">
        <v>50</v>
      </c>
      <c r="N132">
        <v>10</v>
      </c>
      <c r="O132">
        <v>10</v>
      </c>
    </row>
    <row r="133" spans="2:15" x14ac:dyDescent="0.2">
      <c r="B133" s="25" t="s">
        <v>137</v>
      </c>
      <c r="D133" s="27">
        <v>10</v>
      </c>
      <c r="E133">
        <v>0</v>
      </c>
      <c r="F133" s="20">
        <v>0</v>
      </c>
      <c r="G133">
        <v>10</v>
      </c>
      <c r="H133">
        <v>0</v>
      </c>
      <c r="I133">
        <v>0</v>
      </c>
      <c r="J133">
        <v>10</v>
      </c>
      <c r="K133">
        <v>0</v>
      </c>
      <c r="L133">
        <v>0</v>
      </c>
      <c r="M133">
        <v>10</v>
      </c>
      <c r="N133">
        <v>0</v>
      </c>
      <c r="O133">
        <v>0</v>
      </c>
    </row>
    <row r="134" spans="2:15" x14ac:dyDescent="0.2">
      <c r="B134" s="25" t="s">
        <v>138</v>
      </c>
      <c r="D134" s="27">
        <v>10</v>
      </c>
      <c r="E134">
        <v>0</v>
      </c>
      <c r="F134" s="20">
        <v>0</v>
      </c>
      <c r="G134">
        <v>10</v>
      </c>
      <c r="H134">
        <v>0</v>
      </c>
      <c r="I134">
        <v>0</v>
      </c>
      <c r="J134">
        <v>10</v>
      </c>
      <c r="K134">
        <v>0</v>
      </c>
      <c r="L134">
        <v>0</v>
      </c>
      <c r="M134">
        <v>10</v>
      </c>
      <c r="N134">
        <v>0</v>
      </c>
      <c r="O134">
        <v>0</v>
      </c>
    </row>
    <row r="135" spans="2:15" x14ac:dyDescent="0.2">
      <c r="B135" s="25" t="s">
        <v>139</v>
      </c>
      <c r="D135" s="27">
        <v>110</v>
      </c>
      <c r="E135">
        <v>0</v>
      </c>
      <c r="F135" s="20">
        <v>0</v>
      </c>
      <c r="G135">
        <v>110</v>
      </c>
      <c r="H135">
        <v>0</v>
      </c>
      <c r="I135">
        <v>0</v>
      </c>
      <c r="J135">
        <v>110</v>
      </c>
      <c r="K135">
        <v>0</v>
      </c>
      <c r="L135">
        <v>0</v>
      </c>
      <c r="M135">
        <v>100</v>
      </c>
      <c r="N135">
        <v>10</v>
      </c>
      <c r="O135">
        <v>10</v>
      </c>
    </row>
    <row r="136" spans="2:15" x14ac:dyDescent="0.2">
      <c r="B136" s="25" t="s">
        <v>140</v>
      </c>
      <c r="D136" s="27">
        <v>0</v>
      </c>
      <c r="E136">
        <v>0</v>
      </c>
      <c r="F136" s="20">
        <v>0</v>
      </c>
      <c r="G136">
        <v>0</v>
      </c>
      <c r="H136">
        <v>0</v>
      </c>
      <c r="I136">
        <v>0</v>
      </c>
      <c r="J136">
        <v>0</v>
      </c>
      <c r="K136">
        <v>0</v>
      </c>
      <c r="L136">
        <v>0</v>
      </c>
      <c r="M136">
        <v>0</v>
      </c>
      <c r="N136">
        <v>0</v>
      </c>
      <c r="O136">
        <v>0</v>
      </c>
    </row>
    <row r="137" spans="2:15" x14ac:dyDescent="0.2">
      <c r="B137" s="25" t="s">
        <v>141</v>
      </c>
      <c r="D137" s="27">
        <v>20</v>
      </c>
      <c r="E137">
        <v>0</v>
      </c>
      <c r="F137" s="20">
        <v>0</v>
      </c>
      <c r="G137">
        <v>20</v>
      </c>
      <c r="H137">
        <v>0</v>
      </c>
      <c r="I137">
        <v>0</v>
      </c>
      <c r="J137">
        <v>20</v>
      </c>
      <c r="K137">
        <v>0</v>
      </c>
      <c r="L137">
        <v>0</v>
      </c>
      <c r="M137">
        <v>20</v>
      </c>
      <c r="N137">
        <v>0</v>
      </c>
      <c r="O137">
        <v>0</v>
      </c>
    </row>
    <row r="138" spans="2:15" x14ac:dyDescent="0.2">
      <c r="B138" s="25" t="s">
        <v>142</v>
      </c>
      <c r="D138" s="27">
        <v>20</v>
      </c>
      <c r="E138">
        <v>0</v>
      </c>
      <c r="F138" s="20">
        <v>0</v>
      </c>
      <c r="G138">
        <v>20</v>
      </c>
      <c r="H138">
        <v>0</v>
      </c>
      <c r="I138">
        <v>0</v>
      </c>
      <c r="J138">
        <v>20</v>
      </c>
      <c r="K138">
        <v>0</v>
      </c>
      <c r="L138">
        <v>0</v>
      </c>
      <c r="M138">
        <v>20</v>
      </c>
      <c r="N138">
        <v>0</v>
      </c>
      <c r="O138">
        <v>0</v>
      </c>
    </row>
    <row r="139" spans="2:15" x14ac:dyDescent="0.2">
      <c r="B139" s="25" t="s">
        <v>143</v>
      </c>
      <c r="D139" s="27">
        <v>80</v>
      </c>
      <c r="E139">
        <v>0</v>
      </c>
      <c r="F139" s="20">
        <v>0</v>
      </c>
      <c r="G139">
        <v>80</v>
      </c>
      <c r="H139">
        <v>0</v>
      </c>
      <c r="I139">
        <v>0</v>
      </c>
      <c r="J139">
        <v>80</v>
      </c>
      <c r="K139">
        <v>0</v>
      </c>
      <c r="L139">
        <v>0</v>
      </c>
      <c r="M139">
        <v>80</v>
      </c>
      <c r="N139">
        <v>0</v>
      </c>
      <c r="O139">
        <v>0</v>
      </c>
    </row>
    <row r="140" spans="2:15" x14ac:dyDescent="0.2">
      <c r="B140" s="25" t="s">
        <v>144</v>
      </c>
      <c r="D140" s="27">
        <v>50</v>
      </c>
      <c r="E140">
        <v>0</v>
      </c>
      <c r="F140" s="20">
        <v>0</v>
      </c>
      <c r="G140">
        <v>50</v>
      </c>
      <c r="H140">
        <v>0</v>
      </c>
      <c r="I140">
        <v>0</v>
      </c>
      <c r="J140">
        <v>50</v>
      </c>
      <c r="K140">
        <v>0</v>
      </c>
      <c r="L140">
        <v>0</v>
      </c>
      <c r="M140">
        <v>50</v>
      </c>
      <c r="N140">
        <v>0</v>
      </c>
      <c r="O140">
        <v>0</v>
      </c>
    </row>
    <row r="141" spans="2:15" x14ac:dyDescent="0.2">
      <c r="B141" s="25" t="s">
        <v>145</v>
      </c>
      <c r="D141" s="27">
        <v>10</v>
      </c>
      <c r="E141">
        <v>0</v>
      </c>
      <c r="F141" s="20">
        <v>0</v>
      </c>
      <c r="G141">
        <v>10</v>
      </c>
      <c r="H141">
        <v>0</v>
      </c>
      <c r="I141">
        <v>0</v>
      </c>
      <c r="J141">
        <v>10</v>
      </c>
      <c r="K141">
        <v>0</v>
      </c>
      <c r="L141">
        <v>0</v>
      </c>
      <c r="M141">
        <v>10</v>
      </c>
      <c r="N141">
        <v>0</v>
      </c>
      <c r="O141">
        <v>0</v>
      </c>
    </row>
    <row r="142" spans="2:15" x14ac:dyDescent="0.2">
      <c r="B142" s="25" t="s">
        <v>146</v>
      </c>
      <c r="D142" s="27">
        <v>10</v>
      </c>
      <c r="E142">
        <v>0</v>
      </c>
      <c r="F142" s="20">
        <v>0</v>
      </c>
      <c r="G142">
        <v>10</v>
      </c>
      <c r="H142">
        <v>0</v>
      </c>
      <c r="I142">
        <v>0</v>
      </c>
      <c r="J142">
        <v>10</v>
      </c>
      <c r="K142">
        <v>0</v>
      </c>
      <c r="L142">
        <v>0</v>
      </c>
      <c r="M142">
        <v>10</v>
      </c>
      <c r="N142">
        <v>0</v>
      </c>
      <c r="O142">
        <v>0</v>
      </c>
    </row>
    <row r="143" spans="2:15" x14ac:dyDescent="0.2">
      <c r="B143" s="25" t="s">
        <v>147</v>
      </c>
      <c r="D143" s="27">
        <v>40</v>
      </c>
      <c r="E143">
        <v>0</v>
      </c>
      <c r="F143" s="20">
        <v>0</v>
      </c>
      <c r="G143">
        <v>40</v>
      </c>
      <c r="H143">
        <v>0</v>
      </c>
      <c r="I143">
        <v>0</v>
      </c>
      <c r="J143">
        <v>40</v>
      </c>
      <c r="K143">
        <v>0</v>
      </c>
      <c r="L143">
        <v>0</v>
      </c>
      <c r="M143">
        <v>40</v>
      </c>
      <c r="N143">
        <v>0</v>
      </c>
      <c r="O143">
        <v>0</v>
      </c>
    </row>
    <row r="144" spans="2:15" x14ac:dyDescent="0.2">
      <c r="B144" s="25" t="s">
        <v>148</v>
      </c>
      <c r="D144" s="27">
        <v>60</v>
      </c>
      <c r="E144">
        <v>0</v>
      </c>
      <c r="F144" s="20">
        <v>0</v>
      </c>
      <c r="G144">
        <v>60</v>
      </c>
      <c r="H144">
        <v>0</v>
      </c>
      <c r="I144">
        <v>0</v>
      </c>
      <c r="J144">
        <v>60</v>
      </c>
      <c r="K144">
        <v>0</v>
      </c>
      <c r="L144">
        <v>0</v>
      </c>
      <c r="M144">
        <v>20</v>
      </c>
      <c r="N144">
        <v>40</v>
      </c>
      <c r="O144">
        <v>10</v>
      </c>
    </row>
    <row r="145" spans="2:15" x14ac:dyDescent="0.2">
      <c r="B145" s="25" t="s">
        <v>149</v>
      </c>
      <c r="D145" s="27">
        <v>10</v>
      </c>
      <c r="E145">
        <v>0</v>
      </c>
      <c r="F145" s="20">
        <v>0</v>
      </c>
      <c r="G145">
        <v>10</v>
      </c>
      <c r="H145">
        <v>0</v>
      </c>
      <c r="I145">
        <v>0</v>
      </c>
      <c r="J145">
        <v>10</v>
      </c>
      <c r="K145">
        <v>0</v>
      </c>
      <c r="L145">
        <v>0</v>
      </c>
      <c r="M145">
        <v>10</v>
      </c>
      <c r="N145">
        <v>0</v>
      </c>
      <c r="O145">
        <v>0</v>
      </c>
    </row>
    <row r="146" spans="2:15" x14ac:dyDescent="0.2">
      <c r="B146" s="25" t="s">
        <v>150</v>
      </c>
      <c r="D146" s="27">
        <v>30</v>
      </c>
      <c r="E146">
        <v>0</v>
      </c>
      <c r="F146" s="20">
        <v>0</v>
      </c>
      <c r="G146">
        <v>30</v>
      </c>
      <c r="H146">
        <v>0</v>
      </c>
      <c r="I146">
        <v>0</v>
      </c>
      <c r="J146">
        <v>30</v>
      </c>
      <c r="K146">
        <v>0</v>
      </c>
      <c r="L146">
        <v>0</v>
      </c>
      <c r="M146">
        <v>30</v>
      </c>
      <c r="N146">
        <v>0</v>
      </c>
      <c r="O146">
        <v>0</v>
      </c>
    </row>
    <row r="147" spans="2:15" x14ac:dyDescent="0.2">
      <c r="B147" s="25" t="s">
        <v>151</v>
      </c>
      <c r="D147" s="27">
        <v>40</v>
      </c>
      <c r="E147">
        <v>0</v>
      </c>
      <c r="F147" s="20">
        <v>0</v>
      </c>
      <c r="G147">
        <v>40</v>
      </c>
      <c r="H147">
        <v>0</v>
      </c>
      <c r="I147">
        <v>0</v>
      </c>
      <c r="J147">
        <v>40</v>
      </c>
      <c r="K147">
        <v>0</v>
      </c>
      <c r="L147">
        <v>0</v>
      </c>
      <c r="M147">
        <v>40</v>
      </c>
      <c r="N147">
        <v>10</v>
      </c>
      <c r="O147">
        <v>0</v>
      </c>
    </row>
    <row r="148" spans="2:15" x14ac:dyDescent="0.2">
      <c r="B148" s="25" t="s">
        <v>152</v>
      </c>
      <c r="D148" s="27">
        <v>140</v>
      </c>
      <c r="E148">
        <v>0</v>
      </c>
      <c r="F148" s="20">
        <v>0</v>
      </c>
      <c r="G148">
        <v>140</v>
      </c>
      <c r="H148">
        <v>0</v>
      </c>
      <c r="I148">
        <v>0</v>
      </c>
      <c r="J148">
        <v>140</v>
      </c>
      <c r="K148">
        <v>0</v>
      </c>
      <c r="L148">
        <v>0</v>
      </c>
      <c r="M148">
        <v>140</v>
      </c>
      <c r="N148">
        <v>0</v>
      </c>
      <c r="O148">
        <v>0</v>
      </c>
    </row>
    <row r="149" spans="2:15" x14ac:dyDescent="0.2">
      <c r="B149" s="25" t="s">
        <v>153</v>
      </c>
      <c r="D149" s="27">
        <v>50</v>
      </c>
      <c r="E149">
        <v>0</v>
      </c>
      <c r="F149" s="20">
        <v>0</v>
      </c>
      <c r="G149">
        <v>50</v>
      </c>
      <c r="H149">
        <v>0</v>
      </c>
      <c r="I149">
        <v>0</v>
      </c>
      <c r="J149">
        <v>50</v>
      </c>
      <c r="K149">
        <v>0</v>
      </c>
      <c r="L149">
        <v>0</v>
      </c>
      <c r="M149">
        <v>50</v>
      </c>
      <c r="N149">
        <v>0</v>
      </c>
      <c r="O149">
        <v>0</v>
      </c>
    </row>
    <row r="150" spans="2:15" x14ac:dyDescent="0.2">
      <c r="B150" s="25" t="s">
        <v>154</v>
      </c>
      <c r="D150" s="27">
        <v>30</v>
      </c>
      <c r="E150">
        <v>0</v>
      </c>
      <c r="F150" s="20">
        <v>0</v>
      </c>
      <c r="G150">
        <v>30</v>
      </c>
      <c r="H150">
        <v>0</v>
      </c>
      <c r="I150">
        <v>0</v>
      </c>
      <c r="J150">
        <v>30</v>
      </c>
      <c r="K150">
        <v>0</v>
      </c>
      <c r="L150">
        <v>0</v>
      </c>
      <c r="M150">
        <v>30</v>
      </c>
      <c r="N150">
        <v>0</v>
      </c>
      <c r="O150">
        <v>0</v>
      </c>
    </row>
    <row r="151" spans="2:15" x14ac:dyDescent="0.2">
      <c r="B151" s="25" t="s">
        <v>155</v>
      </c>
      <c r="D151" s="27">
        <v>110</v>
      </c>
      <c r="E151">
        <v>0</v>
      </c>
      <c r="F151" s="20">
        <v>0</v>
      </c>
      <c r="G151">
        <v>110</v>
      </c>
      <c r="H151">
        <v>0</v>
      </c>
      <c r="I151">
        <v>0</v>
      </c>
      <c r="J151">
        <v>110</v>
      </c>
      <c r="K151">
        <v>0</v>
      </c>
      <c r="L151">
        <v>0</v>
      </c>
      <c r="M151">
        <v>110</v>
      </c>
      <c r="N151">
        <v>10</v>
      </c>
      <c r="O151">
        <v>10</v>
      </c>
    </row>
    <row r="152" spans="2:15" x14ac:dyDescent="0.2">
      <c r="B152" s="25" t="s">
        <v>156</v>
      </c>
      <c r="D152" s="27">
        <v>220</v>
      </c>
      <c r="E152">
        <v>0</v>
      </c>
      <c r="F152" s="20">
        <v>0</v>
      </c>
      <c r="G152">
        <v>220</v>
      </c>
      <c r="H152">
        <v>0</v>
      </c>
      <c r="I152">
        <v>0</v>
      </c>
      <c r="J152">
        <v>220</v>
      </c>
      <c r="K152">
        <v>0</v>
      </c>
      <c r="L152">
        <v>0</v>
      </c>
      <c r="M152">
        <v>220</v>
      </c>
      <c r="N152">
        <v>0</v>
      </c>
      <c r="O152">
        <v>0</v>
      </c>
    </row>
    <row r="153" spans="2:15" x14ac:dyDescent="0.2">
      <c r="B153" s="25" t="s">
        <v>157</v>
      </c>
      <c r="D153" s="27">
        <v>390</v>
      </c>
      <c r="E153">
        <v>0</v>
      </c>
      <c r="F153" s="20">
        <v>0</v>
      </c>
      <c r="G153">
        <v>380</v>
      </c>
      <c r="H153">
        <v>0</v>
      </c>
      <c r="I153">
        <v>0</v>
      </c>
      <c r="J153">
        <v>380</v>
      </c>
      <c r="K153">
        <v>0</v>
      </c>
      <c r="L153">
        <v>0</v>
      </c>
      <c r="M153">
        <v>380</v>
      </c>
      <c r="N153">
        <v>0</v>
      </c>
      <c r="O153">
        <v>0</v>
      </c>
    </row>
    <row r="154" spans="2:15" x14ac:dyDescent="0.2">
      <c r="B154" s="25" t="s">
        <v>158</v>
      </c>
      <c r="D154" s="27">
        <v>100</v>
      </c>
      <c r="E154">
        <v>0</v>
      </c>
      <c r="F154" s="20">
        <v>0</v>
      </c>
      <c r="G154">
        <v>100</v>
      </c>
      <c r="H154">
        <v>0</v>
      </c>
      <c r="I154">
        <v>0</v>
      </c>
      <c r="J154">
        <v>100</v>
      </c>
      <c r="K154">
        <v>0</v>
      </c>
      <c r="L154">
        <v>0</v>
      </c>
      <c r="M154">
        <v>100</v>
      </c>
      <c r="N154">
        <v>0</v>
      </c>
      <c r="O154">
        <v>0</v>
      </c>
    </row>
    <row r="155" spans="2:15" x14ac:dyDescent="0.2">
      <c r="B155" s="25" t="s">
        <v>159</v>
      </c>
      <c r="D155" s="27">
        <v>130</v>
      </c>
      <c r="E155">
        <v>0</v>
      </c>
      <c r="F155" s="20">
        <v>0</v>
      </c>
      <c r="G155">
        <v>130</v>
      </c>
      <c r="H155">
        <v>0</v>
      </c>
      <c r="I155">
        <v>0</v>
      </c>
      <c r="J155">
        <v>130</v>
      </c>
      <c r="K155">
        <v>0</v>
      </c>
      <c r="L155">
        <v>0</v>
      </c>
      <c r="M155">
        <v>120</v>
      </c>
      <c r="N155">
        <v>10</v>
      </c>
      <c r="O155">
        <v>0</v>
      </c>
    </row>
    <row r="156" spans="2:15" x14ac:dyDescent="0.2">
      <c r="B156" s="25" t="s">
        <v>160</v>
      </c>
      <c r="D156" s="27">
        <v>1260</v>
      </c>
      <c r="E156">
        <v>0</v>
      </c>
      <c r="F156" s="20">
        <v>0</v>
      </c>
      <c r="G156">
        <v>1250</v>
      </c>
      <c r="H156">
        <v>0</v>
      </c>
      <c r="I156">
        <v>0</v>
      </c>
      <c r="J156">
        <v>1250</v>
      </c>
      <c r="K156">
        <v>0</v>
      </c>
      <c r="L156">
        <v>0</v>
      </c>
      <c r="M156">
        <v>1240</v>
      </c>
      <c r="N156">
        <v>10</v>
      </c>
      <c r="O156">
        <v>0</v>
      </c>
    </row>
    <row r="157" spans="2:15" x14ac:dyDescent="0.2">
      <c r="B157" s="25" t="s">
        <v>161</v>
      </c>
      <c r="D157" s="27">
        <v>30</v>
      </c>
      <c r="E157">
        <v>0</v>
      </c>
      <c r="F157" s="20">
        <v>0</v>
      </c>
      <c r="G157">
        <v>30</v>
      </c>
      <c r="H157">
        <v>0</v>
      </c>
      <c r="I157">
        <v>0</v>
      </c>
      <c r="J157">
        <v>30</v>
      </c>
      <c r="K157">
        <v>0</v>
      </c>
      <c r="L157">
        <v>0</v>
      </c>
      <c r="M157">
        <v>30</v>
      </c>
      <c r="N157">
        <v>0</v>
      </c>
      <c r="O157">
        <v>0</v>
      </c>
    </row>
    <row r="158" spans="2:15" x14ac:dyDescent="0.2">
      <c r="B158" s="25" t="s">
        <v>162</v>
      </c>
      <c r="D158" s="27">
        <v>40</v>
      </c>
      <c r="E158">
        <v>0</v>
      </c>
      <c r="F158" s="20">
        <v>0</v>
      </c>
      <c r="G158">
        <v>40</v>
      </c>
      <c r="H158">
        <v>0</v>
      </c>
      <c r="I158">
        <v>0</v>
      </c>
      <c r="J158">
        <v>40</v>
      </c>
      <c r="K158">
        <v>0</v>
      </c>
      <c r="L158">
        <v>0</v>
      </c>
      <c r="M158">
        <v>40</v>
      </c>
      <c r="N158">
        <v>0</v>
      </c>
      <c r="O158">
        <v>0</v>
      </c>
    </row>
    <row r="159" spans="2:15" x14ac:dyDescent="0.2">
      <c r="B159" s="25" t="s">
        <v>163</v>
      </c>
      <c r="D159" s="27">
        <v>40</v>
      </c>
      <c r="E159">
        <v>0</v>
      </c>
      <c r="F159" s="20">
        <v>0</v>
      </c>
      <c r="G159">
        <v>40</v>
      </c>
      <c r="H159">
        <v>0</v>
      </c>
      <c r="I159">
        <v>0</v>
      </c>
      <c r="J159">
        <v>40</v>
      </c>
      <c r="K159">
        <v>0</v>
      </c>
      <c r="L159">
        <v>0</v>
      </c>
      <c r="M159">
        <v>40</v>
      </c>
      <c r="N159">
        <v>0</v>
      </c>
      <c r="O159">
        <v>0</v>
      </c>
    </row>
    <row r="160" spans="2:15" x14ac:dyDescent="0.2">
      <c r="B160" s="25" t="s">
        <v>164</v>
      </c>
      <c r="D160" s="27">
        <v>20</v>
      </c>
      <c r="E160">
        <v>0</v>
      </c>
      <c r="F160" s="20">
        <v>0</v>
      </c>
      <c r="G160">
        <v>20</v>
      </c>
      <c r="H160">
        <v>0</v>
      </c>
      <c r="I160">
        <v>0</v>
      </c>
      <c r="J160">
        <v>20</v>
      </c>
      <c r="K160">
        <v>0</v>
      </c>
      <c r="L160">
        <v>0</v>
      </c>
      <c r="M160">
        <v>20</v>
      </c>
      <c r="N160">
        <v>0</v>
      </c>
      <c r="O160">
        <v>0</v>
      </c>
    </row>
    <row r="161" spans="2:15" x14ac:dyDescent="0.2">
      <c r="B161" s="25" t="s">
        <v>165</v>
      </c>
      <c r="D161" s="27">
        <v>70</v>
      </c>
      <c r="E161">
        <v>0</v>
      </c>
      <c r="F161" s="20">
        <v>0</v>
      </c>
      <c r="G161">
        <v>70</v>
      </c>
      <c r="H161">
        <v>0</v>
      </c>
      <c r="I161">
        <v>0</v>
      </c>
      <c r="J161">
        <v>70</v>
      </c>
      <c r="K161">
        <v>0</v>
      </c>
      <c r="L161">
        <v>0</v>
      </c>
      <c r="M161">
        <v>70</v>
      </c>
      <c r="N161">
        <v>0</v>
      </c>
      <c r="O161">
        <v>0</v>
      </c>
    </row>
    <row r="162" spans="2:15" x14ac:dyDescent="0.2">
      <c r="B162" s="25" t="s">
        <v>166</v>
      </c>
      <c r="D162" s="27">
        <v>60</v>
      </c>
      <c r="E162">
        <v>0</v>
      </c>
      <c r="F162" s="20">
        <v>0</v>
      </c>
      <c r="G162">
        <v>60</v>
      </c>
      <c r="H162">
        <v>0</v>
      </c>
      <c r="I162">
        <v>0</v>
      </c>
      <c r="J162">
        <v>60</v>
      </c>
      <c r="K162">
        <v>0</v>
      </c>
      <c r="L162">
        <v>0</v>
      </c>
      <c r="M162">
        <v>50</v>
      </c>
      <c r="N162">
        <v>0</v>
      </c>
      <c r="O162">
        <v>0</v>
      </c>
    </row>
    <row r="163" spans="2:15" x14ac:dyDescent="0.2">
      <c r="B163" s="25" t="s">
        <v>167</v>
      </c>
      <c r="D163" s="27">
        <v>170</v>
      </c>
      <c r="E163">
        <v>0</v>
      </c>
      <c r="F163" s="20">
        <v>0</v>
      </c>
      <c r="G163">
        <v>170</v>
      </c>
      <c r="H163">
        <v>0</v>
      </c>
      <c r="I163">
        <v>0</v>
      </c>
      <c r="J163">
        <v>170</v>
      </c>
      <c r="K163">
        <v>0</v>
      </c>
      <c r="L163">
        <v>0</v>
      </c>
      <c r="M163">
        <v>170</v>
      </c>
      <c r="N163">
        <v>0</v>
      </c>
      <c r="O163">
        <v>0</v>
      </c>
    </row>
    <row r="164" spans="2:15" x14ac:dyDescent="0.2">
      <c r="B164" s="25" t="s">
        <v>168</v>
      </c>
      <c r="D164" s="27">
        <v>40</v>
      </c>
      <c r="E164">
        <v>0</v>
      </c>
      <c r="F164" s="20">
        <v>0</v>
      </c>
      <c r="G164">
        <v>30</v>
      </c>
      <c r="H164">
        <v>0</v>
      </c>
      <c r="I164">
        <v>0</v>
      </c>
      <c r="J164">
        <v>30</v>
      </c>
      <c r="K164">
        <v>0</v>
      </c>
      <c r="L164">
        <v>0</v>
      </c>
      <c r="M164">
        <v>30</v>
      </c>
      <c r="N164">
        <v>0</v>
      </c>
      <c r="O164">
        <v>0</v>
      </c>
    </row>
    <row r="165" spans="2:15" x14ac:dyDescent="0.2">
      <c r="B165" s="25" t="s">
        <v>169</v>
      </c>
      <c r="D165" s="27">
        <v>30</v>
      </c>
      <c r="E165">
        <v>0</v>
      </c>
      <c r="F165" s="20">
        <v>0</v>
      </c>
      <c r="G165">
        <v>30</v>
      </c>
      <c r="H165">
        <v>0</v>
      </c>
      <c r="I165">
        <v>0</v>
      </c>
      <c r="J165">
        <v>30</v>
      </c>
      <c r="K165">
        <v>0</v>
      </c>
      <c r="L165">
        <v>0</v>
      </c>
      <c r="M165">
        <v>30</v>
      </c>
      <c r="N165">
        <v>0</v>
      </c>
      <c r="O165">
        <v>0</v>
      </c>
    </row>
    <row r="166" spans="2:15" x14ac:dyDescent="0.2">
      <c r="B166" s="25" t="s">
        <v>170</v>
      </c>
      <c r="D166" s="27">
        <v>40</v>
      </c>
      <c r="E166">
        <v>0</v>
      </c>
      <c r="F166" s="20">
        <v>0</v>
      </c>
      <c r="G166">
        <v>40</v>
      </c>
      <c r="H166">
        <v>0</v>
      </c>
      <c r="I166">
        <v>0</v>
      </c>
      <c r="J166">
        <v>40</v>
      </c>
      <c r="K166">
        <v>0</v>
      </c>
      <c r="L166">
        <v>0</v>
      </c>
      <c r="M166">
        <v>40</v>
      </c>
      <c r="N166">
        <v>0</v>
      </c>
      <c r="O166">
        <v>0</v>
      </c>
    </row>
    <row r="167" spans="2:15" x14ac:dyDescent="0.2">
      <c r="B167" s="25" t="s">
        <v>171</v>
      </c>
      <c r="D167" s="27">
        <v>30</v>
      </c>
      <c r="E167">
        <v>0</v>
      </c>
      <c r="F167" s="20">
        <v>0</v>
      </c>
      <c r="G167">
        <v>30</v>
      </c>
      <c r="H167">
        <v>0</v>
      </c>
      <c r="I167">
        <v>0</v>
      </c>
      <c r="J167">
        <v>30</v>
      </c>
      <c r="K167">
        <v>0</v>
      </c>
      <c r="L167">
        <v>0</v>
      </c>
      <c r="M167">
        <v>30</v>
      </c>
      <c r="N167">
        <v>0</v>
      </c>
      <c r="O167">
        <v>0</v>
      </c>
    </row>
    <row r="168" spans="2:15" x14ac:dyDescent="0.2">
      <c r="B168" s="25" t="s">
        <v>172</v>
      </c>
      <c r="D168" s="27">
        <v>50</v>
      </c>
      <c r="E168">
        <v>0</v>
      </c>
      <c r="F168" s="20">
        <v>0</v>
      </c>
      <c r="G168">
        <v>50</v>
      </c>
      <c r="H168">
        <v>0</v>
      </c>
      <c r="I168">
        <v>0</v>
      </c>
      <c r="J168">
        <v>50</v>
      </c>
      <c r="K168">
        <v>0</v>
      </c>
      <c r="L168">
        <v>0</v>
      </c>
      <c r="M168">
        <v>50</v>
      </c>
      <c r="N168">
        <v>0</v>
      </c>
      <c r="O168">
        <v>0</v>
      </c>
    </row>
    <row r="169" spans="2:15" x14ac:dyDescent="0.2">
      <c r="B169" s="25" t="s">
        <v>173</v>
      </c>
      <c r="D169" s="27">
        <v>10</v>
      </c>
      <c r="E169">
        <v>0</v>
      </c>
      <c r="F169" s="20">
        <v>0</v>
      </c>
      <c r="G169">
        <v>10</v>
      </c>
      <c r="H169">
        <v>0</v>
      </c>
      <c r="I169">
        <v>0</v>
      </c>
      <c r="J169">
        <v>10</v>
      </c>
      <c r="K169">
        <v>0</v>
      </c>
      <c r="L169">
        <v>0</v>
      </c>
      <c r="M169">
        <v>10</v>
      </c>
      <c r="N169">
        <v>0</v>
      </c>
      <c r="O169">
        <v>0</v>
      </c>
    </row>
    <row r="170" spans="2:15" x14ac:dyDescent="0.2">
      <c r="B170" s="25" t="s">
        <v>174</v>
      </c>
      <c r="D170" s="27">
        <v>10</v>
      </c>
      <c r="E170">
        <v>0</v>
      </c>
      <c r="F170" s="20">
        <v>0</v>
      </c>
      <c r="G170">
        <v>10</v>
      </c>
      <c r="H170">
        <v>0</v>
      </c>
      <c r="I170">
        <v>0</v>
      </c>
      <c r="J170">
        <v>10</v>
      </c>
      <c r="K170">
        <v>0</v>
      </c>
      <c r="L170">
        <v>0</v>
      </c>
      <c r="M170">
        <v>10</v>
      </c>
      <c r="N170">
        <v>0</v>
      </c>
      <c r="O170">
        <v>0</v>
      </c>
    </row>
    <row r="171" spans="2:15" x14ac:dyDescent="0.2">
      <c r="B171" s="25" t="s">
        <v>175</v>
      </c>
      <c r="D171" s="27">
        <v>60</v>
      </c>
      <c r="E171">
        <v>0</v>
      </c>
      <c r="F171" s="20">
        <v>0</v>
      </c>
      <c r="G171">
        <v>60</v>
      </c>
      <c r="H171">
        <v>0</v>
      </c>
      <c r="I171">
        <v>0</v>
      </c>
      <c r="J171">
        <v>60</v>
      </c>
      <c r="K171">
        <v>0</v>
      </c>
      <c r="L171">
        <v>0</v>
      </c>
      <c r="M171">
        <v>50</v>
      </c>
      <c r="N171">
        <v>0</v>
      </c>
      <c r="O171">
        <v>0</v>
      </c>
    </row>
    <row r="172" spans="2:15" x14ac:dyDescent="0.2">
      <c r="B172" s="25" t="s">
        <v>176</v>
      </c>
      <c r="D172" s="27">
        <v>60</v>
      </c>
      <c r="E172">
        <v>0</v>
      </c>
      <c r="F172" s="20">
        <v>0</v>
      </c>
      <c r="G172">
        <v>60</v>
      </c>
      <c r="H172">
        <v>0</v>
      </c>
      <c r="I172">
        <v>0</v>
      </c>
      <c r="J172">
        <v>60</v>
      </c>
      <c r="K172">
        <v>0</v>
      </c>
      <c r="L172">
        <v>0</v>
      </c>
      <c r="M172">
        <v>60</v>
      </c>
      <c r="N172">
        <v>0</v>
      </c>
      <c r="O172">
        <v>0</v>
      </c>
    </row>
    <row r="173" spans="2:15" x14ac:dyDescent="0.2">
      <c r="B173" s="25" t="s">
        <v>177</v>
      </c>
      <c r="D173" s="27">
        <v>920</v>
      </c>
      <c r="E173">
        <v>0</v>
      </c>
      <c r="F173" s="20">
        <v>0</v>
      </c>
      <c r="G173">
        <v>930</v>
      </c>
      <c r="H173">
        <v>0</v>
      </c>
      <c r="I173">
        <v>0</v>
      </c>
      <c r="J173">
        <v>920</v>
      </c>
      <c r="K173">
        <v>0</v>
      </c>
      <c r="L173">
        <v>0</v>
      </c>
      <c r="M173">
        <v>910</v>
      </c>
      <c r="N173">
        <v>10</v>
      </c>
      <c r="O173">
        <v>0</v>
      </c>
    </row>
    <row r="174" spans="2:15" x14ac:dyDescent="0.2">
      <c r="B174" s="25" t="s">
        <v>178</v>
      </c>
      <c r="D174" s="27">
        <v>80</v>
      </c>
      <c r="E174">
        <v>0</v>
      </c>
      <c r="F174" s="20">
        <v>0</v>
      </c>
      <c r="G174">
        <v>80</v>
      </c>
      <c r="H174">
        <v>0</v>
      </c>
      <c r="I174">
        <v>0</v>
      </c>
      <c r="J174">
        <v>80</v>
      </c>
      <c r="K174">
        <v>0</v>
      </c>
      <c r="L174">
        <v>0</v>
      </c>
      <c r="M174">
        <v>80</v>
      </c>
      <c r="N174">
        <v>0</v>
      </c>
      <c r="O174">
        <v>0</v>
      </c>
    </row>
    <row r="175" spans="2:15" x14ac:dyDescent="0.2">
      <c r="B175" s="25" t="s">
        <v>179</v>
      </c>
      <c r="D175" s="27">
        <v>100</v>
      </c>
      <c r="E175">
        <v>0</v>
      </c>
      <c r="F175" s="20">
        <v>0</v>
      </c>
      <c r="G175">
        <v>100</v>
      </c>
      <c r="H175">
        <v>0</v>
      </c>
      <c r="I175">
        <v>0</v>
      </c>
      <c r="J175">
        <v>100</v>
      </c>
      <c r="K175">
        <v>0</v>
      </c>
      <c r="L175">
        <v>0</v>
      </c>
      <c r="M175">
        <v>100</v>
      </c>
      <c r="N175">
        <v>0</v>
      </c>
      <c r="O175">
        <v>0</v>
      </c>
    </row>
    <row r="176" spans="2:15" x14ac:dyDescent="0.2">
      <c r="B176" s="25" t="s">
        <v>180</v>
      </c>
      <c r="D176" s="27">
        <v>60</v>
      </c>
      <c r="E176">
        <v>0</v>
      </c>
      <c r="F176" s="20">
        <v>0</v>
      </c>
      <c r="G176">
        <v>60</v>
      </c>
      <c r="H176">
        <v>0</v>
      </c>
      <c r="I176">
        <v>0</v>
      </c>
      <c r="J176">
        <v>60</v>
      </c>
      <c r="K176">
        <v>0</v>
      </c>
      <c r="L176">
        <v>0</v>
      </c>
      <c r="M176">
        <v>50</v>
      </c>
      <c r="N176">
        <v>10</v>
      </c>
      <c r="O176">
        <v>0</v>
      </c>
    </row>
    <row r="177" spans="2:15" x14ac:dyDescent="0.2">
      <c r="B177" s="25" t="s">
        <v>181</v>
      </c>
      <c r="D177" s="27">
        <v>10</v>
      </c>
      <c r="E177">
        <v>0</v>
      </c>
      <c r="F177" s="20">
        <v>0</v>
      </c>
      <c r="G177">
        <v>10</v>
      </c>
      <c r="H177">
        <v>0</v>
      </c>
      <c r="I177">
        <v>0</v>
      </c>
      <c r="J177">
        <v>10</v>
      </c>
      <c r="K177">
        <v>0</v>
      </c>
      <c r="L177">
        <v>0</v>
      </c>
      <c r="M177">
        <v>10</v>
      </c>
      <c r="N177">
        <v>0</v>
      </c>
      <c r="O177">
        <v>0</v>
      </c>
    </row>
    <row r="178" spans="2:15" x14ac:dyDescent="0.2">
      <c r="B178" s="25" t="s">
        <v>182</v>
      </c>
      <c r="D178" s="27">
        <v>70</v>
      </c>
      <c r="E178">
        <v>0</v>
      </c>
      <c r="F178" s="20">
        <v>0</v>
      </c>
      <c r="G178">
        <v>70</v>
      </c>
      <c r="H178">
        <v>0</v>
      </c>
      <c r="I178">
        <v>0</v>
      </c>
      <c r="J178">
        <v>70</v>
      </c>
      <c r="K178">
        <v>0</v>
      </c>
      <c r="L178">
        <v>0</v>
      </c>
      <c r="M178">
        <v>70</v>
      </c>
      <c r="N178">
        <v>0</v>
      </c>
      <c r="O178">
        <v>0</v>
      </c>
    </row>
    <row r="179" spans="2:15" x14ac:dyDescent="0.2">
      <c r="B179" s="25" t="s">
        <v>183</v>
      </c>
      <c r="D179" s="27">
        <v>10</v>
      </c>
      <c r="E179">
        <v>0</v>
      </c>
      <c r="F179" s="20">
        <v>0</v>
      </c>
      <c r="G179">
        <v>10</v>
      </c>
      <c r="H179">
        <v>0</v>
      </c>
      <c r="I179">
        <v>0</v>
      </c>
      <c r="J179">
        <v>10</v>
      </c>
      <c r="K179">
        <v>0</v>
      </c>
      <c r="L179">
        <v>0</v>
      </c>
      <c r="M179">
        <v>10</v>
      </c>
      <c r="N179">
        <v>0</v>
      </c>
      <c r="O179">
        <v>0</v>
      </c>
    </row>
    <row r="180" spans="2:15" x14ac:dyDescent="0.2">
      <c r="B180" s="25" t="s">
        <v>184</v>
      </c>
      <c r="D180" s="27">
        <v>30</v>
      </c>
      <c r="E180">
        <v>0</v>
      </c>
      <c r="F180" s="20">
        <v>0</v>
      </c>
      <c r="G180">
        <v>30</v>
      </c>
      <c r="H180">
        <v>0</v>
      </c>
      <c r="I180">
        <v>0</v>
      </c>
      <c r="J180">
        <v>30</v>
      </c>
      <c r="K180">
        <v>0</v>
      </c>
      <c r="L180">
        <v>0</v>
      </c>
      <c r="M180">
        <v>20</v>
      </c>
      <c r="N180">
        <v>10</v>
      </c>
      <c r="O180">
        <v>10</v>
      </c>
    </row>
    <row r="181" spans="2:15" x14ac:dyDescent="0.2">
      <c r="B181" s="25" t="s">
        <v>185</v>
      </c>
      <c r="D181" s="27">
        <v>20</v>
      </c>
      <c r="E181">
        <v>0</v>
      </c>
      <c r="F181" s="20">
        <v>0</v>
      </c>
      <c r="G181">
        <v>20</v>
      </c>
      <c r="H181">
        <v>0</v>
      </c>
      <c r="I181">
        <v>0</v>
      </c>
      <c r="J181">
        <v>20</v>
      </c>
      <c r="K181">
        <v>0</v>
      </c>
      <c r="L181">
        <v>0</v>
      </c>
      <c r="M181">
        <v>20</v>
      </c>
      <c r="N181">
        <v>0</v>
      </c>
      <c r="O181">
        <v>0</v>
      </c>
    </row>
    <row r="182" spans="2:15" x14ac:dyDescent="0.2">
      <c r="B182" s="25" t="s">
        <v>186</v>
      </c>
      <c r="D182" s="27">
        <v>60</v>
      </c>
      <c r="E182">
        <v>0</v>
      </c>
      <c r="F182" s="20">
        <v>0</v>
      </c>
      <c r="G182">
        <v>60</v>
      </c>
      <c r="H182">
        <v>0</v>
      </c>
      <c r="I182">
        <v>0</v>
      </c>
      <c r="J182">
        <v>60</v>
      </c>
      <c r="K182">
        <v>0</v>
      </c>
      <c r="L182">
        <v>0</v>
      </c>
      <c r="M182">
        <v>60</v>
      </c>
      <c r="N182">
        <v>0</v>
      </c>
      <c r="O182">
        <v>0</v>
      </c>
    </row>
    <row r="183" spans="2:15" x14ac:dyDescent="0.2">
      <c r="B183" s="25" t="s">
        <v>187</v>
      </c>
      <c r="D183" s="27">
        <v>140</v>
      </c>
      <c r="E183">
        <v>0</v>
      </c>
      <c r="F183" s="20">
        <v>0</v>
      </c>
      <c r="G183">
        <v>140</v>
      </c>
      <c r="H183">
        <v>0</v>
      </c>
      <c r="I183">
        <v>0</v>
      </c>
      <c r="J183">
        <v>140</v>
      </c>
      <c r="K183">
        <v>0</v>
      </c>
      <c r="L183">
        <v>0</v>
      </c>
      <c r="M183">
        <v>140</v>
      </c>
      <c r="N183">
        <v>0</v>
      </c>
      <c r="O183">
        <v>0</v>
      </c>
    </row>
    <row r="184" spans="2:15" x14ac:dyDescent="0.2">
      <c r="B184" s="25" t="s">
        <v>188</v>
      </c>
      <c r="D184" s="27">
        <v>10</v>
      </c>
      <c r="E184">
        <v>0</v>
      </c>
      <c r="F184" s="20">
        <v>0</v>
      </c>
      <c r="G184">
        <v>10</v>
      </c>
      <c r="H184">
        <v>0</v>
      </c>
      <c r="I184">
        <v>0</v>
      </c>
      <c r="J184">
        <v>10</v>
      </c>
      <c r="K184">
        <v>0</v>
      </c>
      <c r="L184">
        <v>0</v>
      </c>
      <c r="M184">
        <v>10</v>
      </c>
      <c r="N184">
        <v>0</v>
      </c>
      <c r="O184">
        <v>0</v>
      </c>
    </row>
    <row r="185" spans="2:15" x14ac:dyDescent="0.2">
      <c r="B185" s="25" t="s">
        <v>189</v>
      </c>
      <c r="D185" s="27">
        <v>90</v>
      </c>
      <c r="E185">
        <v>0</v>
      </c>
      <c r="F185" s="20">
        <v>0</v>
      </c>
      <c r="G185">
        <v>90</v>
      </c>
      <c r="H185">
        <v>0</v>
      </c>
      <c r="I185">
        <v>0</v>
      </c>
      <c r="J185">
        <v>90</v>
      </c>
      <c r="K185">
        <v>0</v>
      </c>
      <c r="L185">
        <v>0</v>
      </c>
      <c r="M185">
        <v>90</v>
      </c>
      <c r="N185">
        <v>0</v>
      </c>
      <c r="O185">
        <v>0</v>
      </c>
    </row>
    <row r="186" spans="2:15" x14ac:dyDescent="0.2">
      <c r="B186" s="25" t="s">
        <v>190</v>
      </c>
      <c r="D186" s="27">
        <v>30</v>
      </c>
      <c r="E186">
        <v>0</v>
      </c>
      <c r="F186" s="20">
        <v>0</v>
      </c>
      <c r="G186">
        <v>30</v>
      </c>
      <c r="H186">
        <v>0</v>
      </c>
      <c r="I186">
        <v>0</v>
      </c>
      <c r="J186">
        <v>30</v>
      </c>
      <c r="K186">
        <v>0</v>
      </c>
      <c r="L186">
        <v>0</v>
      </c>
      <c r="M186">
        <v>30</v>
      </c>
      <c r="N186">
        <v>0</v>
      </c>
      <c r="O186">
        <v>0</v>
      </c>
    </row>
    <row r="187" spans="2:15" x14ac:dyDescent="0.2">
      <c r="B187" s="25" t="s">
        <v>191</v>
      </c>
      <c r="D187" s="27">
        <v>60</v>
      </c>
      <c r="E187">
        <v>0</v>
      </c>
      <c r="F187" s="20">
        <v>0</v>
      </c>
      <c r="G187">
        <v>60</v>
      </c>
      <c r="H187">
        <v>0</v>
      </c>
      <c r="I187">
        <v>0</v>
      </c>
      <c r="J187">
        <v>60</v>
      </c>
      <c r="K187">
        <v>0</v>
      </c>
      <c r="L187">
        <v>0</v>
      </c>
      <c r="M187">
        <v>60</v>
      </c>
      <c r="N187">
        <v>0</v>
      </c>
      <c r="O187">
        <v>0</v>
      </c>
    </row>
    <row r="188" spans="2:15" x14ac:dyDescent="0.2">
      <c r="B188" s="25" t="s">
        <v>192</v>
      </c>
      <c r="D188" s="27">
        <v>40</v>
      </c>
      <c r="E188">
        <v>0</v>
      </c>
      <c r="F188" s="20">
        <v>0</v>
      </c>
      <c r="G188">
        <v>40</v>
      </c>
      <c r="H188">
        <v>0</v>
      </c>
      <c r="I188">
        <v>0</v>
      </c>
      <c r="J188">
        <v>40</v>
      </c>
      <c r="K188">
        <v>0</v>
      </c>
      <c r="L188">
        <v>0</v>
      </c>
      <c r="M188">
        <v>40</v>
      </c>
      <c r="N188">
        <v>0</v>
      </c>
      <c r="O188">
        <v>0</v>
      </c>
    </row>
    <row r="189" spans="2:15" x14ac:dyDescent="0.2">
      <c r="B189" s="25" t="s">
        <v>193</v>
      </c>
      <c r="D189" s="27">
        <v>40</v>
      </c>
      <c r="E189">
        <v>0</v>
      </c>
      <c r="F189" s="20">
        <v>0</v>
      </c>
      <c r="G189">
        <v>40</v>
      </c>
      <c r="H189">
        <v>0</v>
      </c>
      <c r="I189">
        <v>0</v>
      </c>
      <c r="J189">
        <v>40</v>
      </c>
      <c r="K189">
        <v>0</v>
      </c>
      <c r="L189">
        <v>0</v>
      </c>
      <c r="M189">
        <v>40</v>
      </c>
      <c r="N189">
        <v>0</v>
      </c>
      <c r="O189">
        <v>0</v>
      </c>
    </row>
    <row r="190" spans="2:15" x14ac:dyDescent="0.2">
      <c r="B190" s="25" t="s">
        <v>194</v>
      </c>
      <c r="D190" s="27">
        <v>10</v>
      </c>
      <c r="E190">
        <v>0</v>
      </c>
      <c r="F190" s="20">
        <v>0</v>
      </c>
      <c r="G190">
        <v>10</v>
      </c>
      <c r="H190">
        <v>0</v>
      </c>
      <c r="I190">
        <v>0</v>
      </c>
      <c r="J190">
        <v>10</v>
      </c>
      <c r="K190">
        <v>0</v>
      </c>
      <c r="L190">
        <v>0</v>
      </c>
      <c r="M190">
        <v>10</v>
      </c>
      <c r="N190">
        <v>0</v>
      </c>
      <c r="O190">
        <v>0</v>
      </c>
    </row>
    <row r="191" spans="2:15" x14ac:dyDescent="0.2">
      <c r="B191" s="25" t="s">
        <v>195</v>
      </c>
      <c r="D191" s="27">
        <v>60</v>
      </c>
      <c r="E191">
        <v>0</v>
      </c>
      <c r="F191" s="20">
        <v>0</v>
      </c>
      <c r="G191">
        <v>60</v>
      </c>
      <c r="H191">
        <v>0</v>
      </c>
      <c r="I191">
        <v>0</v>
      </c>
      <c r="J191">
        <v>60</v>
      </c>
      <c r="K191">
        <v>0</v>
      </c>
      <c r="L191">
        <v>0</v>
      </c>
      <c r="M191">
        <v>60</v>
      </c>
      <c r="N191">
        <v>0</v>
      </c>
      <c r="O191">
        <v>0</v>
      </c>
    </row>
    <row r="192" spans="2:15" x14ac:dyDescent="0.2">
      <c r="B192" s="25" t="s">
        <v>196</v>
      </c>
      <c r="D192" s="27">
        <v>30</v>
      </c>
      <c r="E192">
        <v>0</v>
      </c>
      <c r="F192" s="20">
        <v>0</v>
      </c>
      <c r="G192">
        <v>30</v>
      </c>
      <c r="H192">
        <v>0</v>
      </c>
      <c r="I192">
        <v>0</v>
      </c>
      <c r="J192">
        <v>30</v>
      </c>
      <c r="K192">
        <v>0</v>
      </c>
      <c r="L192">
        <v>0</v>
      </c>
      <c r="M192">
        <v>30</v>
      </c>
      <c r="N192">
        <v>0</v>
      </c>
      <c r="O192">
        <v>0</v>
      </c>
    </row>
    <row r="193" spans="2:15" x14ac:dyDescent="0.2">
      <c r="B193" s="25" t="s">
        <v>197</v>
      </c>
      <c r="D193" s="27">
        <v>100</v>
      </c>
      <c r="E193">
        <v>0</v>
      </c>
      <c r="F193" s="20">
        <v>0</v>
      </c>
      <c r="G193">
        <v>100</v>
      </c>
      <c r="H193">
        <v>0</v>
      </c>
      <c r="I193">
        <v>0</v>
      </c>
      <c r="J193">
        <v>100</v>
      </c>
      <c r="K193">
        <v>0</v>
      </c>
      <c r="L193">
        <v>0</v>
      </c>
      <c r="M193">
        <v>100</v>
      </c>
      <c r="N193">
        <v>0</v>
      </c>
      <c r="O193">
        <v>0</v>
      </c>
    </row>
    <row r="194" spans="2:15" x14ac:dyDescent="0.2">
      <c r="B194" s="25" t="s">
        <v>198</v>
      </c>
      <c r="D194" s="27">
        <v>50</v>
      </c>
      <c r="E194">
        <v>0</v>
      </c>
      <c r="F194" s="20">
        <v>0</v>
      </c>
      <c r="G194">
        <v>50</v>
      </c>
      <c r="H194">
        <v>0</v>
      </c>
      <c r="I194">
        <v>0</v>
      </c>
      <c r="J194">
        <v>50</v>
      </c>
      <c r="K194">
        <v>0</v>
      </c>
      <c r="L194">
        <v>0</v>
      </c>
      <c r="M194">
        <v>50</v>
      </c>
      <c r="N194">
        <v>0</v>
      </c>
      <c r="O194">
        <v>0</v>
      </c>
    </row>
    <row r="195" spans="2:15" x14ac:dyDescent="0.2">
      <c r="B195" s="25" t="s">
        <v>199</v>
      </c>
      <c r="D195" s="27">
        <v>20</v>
      </c>
      <c r="E195">
        <v>0</v>
      </c>
      <c r="F195" s="20">
        <v>0</v>
      </c>
      <c r="G195">
        <v>20</v>
      </c>
      <c r="H195">
        <v>0</v>
      </c>
      <c r="I195">
        <v>0</v>
      </c>
      <c r="J195">
        <v>20</v>
      </c>
      <c r="K195">
        <v>0</v>
      </c>
      <c r="L195">
        <v>0</v>
      </c>
      <c r="M195">
        <v>20</v>
      </c>
      <c r="N195">
        <v>0</v>
      </c>
      <c r="O195">
        <v>0</v>
      </c>
    </row>
    <row r="196" spans="2:15" x14ac:dyDescent="0.2">
      <c r="B196" s="25" t="s">
        <v>200</v>
      </c>
      <c r="D196" s="27">
        <v>50</v>
      </c>
      <c r="E196">
        <v>0</v>
      </c>
      <c r="F196" s="20">
        <v>0</v>
      </c>
      <c r="G196">
        <v>50</v>
      </c>
      <c r="H196">
        <v>0</v>
      </c>
      <c r="I196">
        <v>0</v>
      </c>
      <c r="J196">
        <v>50</v>
      </c>
      <c r="K196">
        <v>0</v>
      </c>
      <c r="L196">
        <v>0</v>
      </c>
      <c r="M196">
        <v>50</v>
      </c>
      <c r="N196">
        <v>0</v>
      </c>
      <c r="O196">
        <v>0</v>
      </c>
    </row>
    <row r="197" spans="2:15" x14ac:dyDescent="0.2">
      <c r="B197" s="25" t="s">
        <v>201</v>
      </c>
      <c r="D197" s="27">
        <v>50</v>
      </c>
      <c r="E197">
        <v>0</v>
      </c>
      <c r="F197" s="20">
        <v>0</v>
      </c>
      <c r="G197">
        <v>50</v>
      </c>
      <c r="H197">
        <v>0</v>
      </c>
      <c r="I197">
        <v>0</v>
      </c>
      <c r="J197">
        <v>50</v>
      </c>
      <c r="K197">
        <v>0</v>
      </c>
      <c r="L197">
        <v>0</v>
      </c>
      <c r="M197">
        <v>50</v>
      </c>
      <c r="N197">
        <v>0</v>
      </c>
      <c r="O197">
        <v>0</v>
      </c>
    </row>
    <row r="198" spans="2:15" x14ac:dyDescent="0.2">
      <c r="B198" s="25" t="s">
        <v>202</v>
      </c>
      <c r="D198" s="27">
        <v>70</v>
      </c>
      <c r="E198">
        <v>0</v>
      </c>
      <c r="F198" s="20">
        <v>0</v>
      </c>
      <c r="G198">
        <v>70</v>
      </c>
      <c r="H198">
        <v>0</v>
      </c>
      <c r="I198">
        <v>0</v>
      </c>
      <c r="J198">
        <v>70</v>
      </c>
      <c r="K198">
        <v>0</v>
      </c>
      <c r="L198">
        <v>0</v>
      </c>
      <c r="M198">
        <v>70</v>
      </c>
      <c r="N198">
        <v>0</v>
      </c>
      <c r="O198">
        <v>0</v>
      </c>
    </row>
    <row r="199" spans="2:15" x14ac:dyDescent="0.2">
      <c r="B199" s="25" t="s">
        <v>203</v>
      </c>
      <c r="D199" s="27">
        <v>20</v>
      </c>
      <c r="E199">
        <v>0</v>
      </c>
      <c r="F199" s="20">
        <v>0</v>
      </c>
      <c r="G199">
        <v>20</v>
      </c>
      <c r="H199">
        <v>0</v>
      </c>
      <c r="I199">
        <v>0</v>
      </c>
      <c r="J199">
        <v>20</v>
      </c>
      <c r="K199">
        <v>0</v>
      </c>
      <c r="L199">
        <v>0</v>
      </c>
      <c r="M199">
        <v>20</v>
      </c>
      <c r="N199">
        <v>0</v>
      </c>
      <c r="O199">
        <v>0</v>
      </c>
    </row>
    <row r="200" spans="2:15" x14ac:dyDescent="0.2">
      <c r="B200" s="25" t="s">
        <v>204</v>
      </c>
      <c r="D200" s="27">
        <v>10</v>
      </c>
      <c r="E200">
        <v>0</v>
      </c>
      <c r="F200" s="20">
        <v>0</v>
      </c>
      <c r="G200">
        <v>10</v>
      </c>
      <c r="H200">
        <v>0</v>
      </c>
      <c r="I200">
        <v>0</v>
      </c>
      <c r="J200">
        <v>10</v>
      </c>
      <c r="K200">
        <v>0</v>
      </c>
      <c r="L200">
        <v>0</v>
      </c>
      <c r="M200">
        <v>10</v>
      </c>
      <c r="N200">
        <v>0</v>
      </c>
      <c r="O200">
        <v>0</v>
      </c>
    </row>
    <row r="201" spans="2:15" x14ac:dyDescent="0.2">
      <c r="B201" s="25" t="s">
        <v>205</v>
      </c>
      <c r="D201" s="27">
        <v>90</v>
      </c>
      <c r="E201">
        <v>0</v>
      </c>
      <c r="F201" s="20">
        <v>0</v>
      </c>
      <c r="G201">
        <v>90</v>
      </c>
      <c r="H201">
        <v>0</v>
      </c>
      <c r="I201">
        <v>0</v>
      </c>
      <c r="J201">
        <v>90</v>
      </c>
      <c r="K201">
        <v>0</v>
      </c>
      <c r="L201">
        <v>0</v>
      </c>
      <c r="M201">
        <v>80</v>
      </c>
      <c r="N201">
        <v>0</v>
      </c>
      <c r="O201">
        <v>0</v>
      </c>
    </row>
    <row r="202" spans="2:15" x14ac:dyDescent="0.2">
      <c r="B202" s="25" t="s">
        <v>206</v>
      </c>
      <c r="D202" s="27">
        <v>70</v>
      </c>
      <c r="E202">
        <v>0</v>
      </c>
      <c r="F202" s="20">
        <v>0</v>
      </c>
      <c r="G202">
        <v>70</v>
      </c>
      <c r="H202">
        <v>0</v>
      </c>
      <c r="I202">
        <v>0</v>
      </c>
      <c r="J202">
        <v>70</v>
      </c>
      <c r="K202">
        <v>0</v>
      </c>
      <c r="L202">
        <v>0</v>
      </c>
      <c r="M202">
        <v>60</v>
      </c>
      <c r="N202">
        <v>0</v>
      </c>
      <c r="O202">
        <v>0</v>
      </c>
    </row>
    <row r="203" spans="2:15" x14ac:dyDescent="0.2">
      <c r="B203" s="25" t="s">
        <v>207</v>
      </c>
      <c r="D203" s="27">
        <v>30</v>
      </c>
      <c r="E203">
        <v>0</v>
      </c>
      <c r="F203" s="20">
        <v>0</v>
      </c>
      <c r="G203">
        <v>30</v>
      </c>
      <c r="H203">
        <v>0</v>
      </c>
      <c r="I203">
        <v>0</v>
      </c>
      <c r="J203">
        <v>30</v>
      </c>
      <c r="K203">
        <v>0</v>
      </c>
      <c r="L203">
        <v>0</v>
      </c>
      <c r="M203">
        <v>30</v>
      </c>
      <c r="N203">
        <v>0</v>
      </c>
      <c r="O203">
        <v>0</v>
      </c>
    </row>
    <row r="204" spans="2:15" x14ac:dyDescent="0.2">
      <c r="B204" s="25" t="s">
        <v>208</v>
      </c>
      <c r="D204" s="27">
        <v>140</v>
      </c>
      <c r="E204">
        <v>0</v>
      </c>
      <c r="F204" s="20">
        <v>0</v>
      </c>
      <c r="G204">
        <v>140</v>
      </c>
      <c r="H204">
        <v>0</v>
      </c>
      <c r="I204">
        <v>0</v>
      </c>
      <c r="J204">
        <v>140</v>
      </c>
      <c r="K204">
        <v>0</v>
      </c>
      <c r="L204">
        <v>0</v>
      </c>
      <c r="M204">
        <v>140</v>
      </c>
      <c r="N204">
        <v>0</v>
      </c>
      <c r="O204">
        <v>0</v>
      </c>
    </row>
    <row r="205" spans="2:15" x14ac:dyDescent="0.2">
      <c r="B205" s="25" t="s">
        <v>209</v>
      </c>
      <c r="D205" s="27">
        <v>270</v>
      </c>
      <c r="E205">
        <v>10</v>
      </c>
      <c r="F205" s="20">
        <v>0</v>
      </c>
      <c r="G205">
        <v>270</v>
      </c>
      <c r="H205">
        <v>0</v>
      </c>
      <c r="I205">
        <v>0</v>
      </c>
      <c r="J205">
        <v>270</v>
      </c>
      <c r="K205">
        <v>0</v>
      </c>
      <c r="L205">
        <v>0</v>
      </c>
      <c r="M205">
        <v>20</v>
      </c>
      <c r="N205">
        <v>250</v>
      </c>
      <c r="O205">
        <v>250</v>
      </c>
    </row>
    <row r="206" spans="2:15" x14ac:dyDescent="0.2">
      <c r="B206" s="25" t="s">
        <v>210</v>
      </c>
      <c r="D206" s="27">
        <v>90</v>
      </c>
      <c r="E206">
        <v>0</v>
      </c>
      <c r="F206" s="20">
        <v>0</v>
      </c>
      <c r="G206">
        <v>90</v>
      </c>
      <c r="H206">
        <v>0</v>
      </c>
      <c r="I206">
        <v>0</v>
      </c>
      <c r="J206">
        <v>90</v>
      </c>
      <c r="K206">
        <v>0</v>
      </c>
      <c r="L206">
        <v>0</v>
      </c>
      <c r="M206">
        <v>90</v>
      </c>
      <c r="N206">
        <v>0</v>
      </c>
      <c r="O206">
        <v>0</v>
      </c>
    </row>
    <row r="207" spans="2:15" x14ac:dyDescent="0.2">
      <c r="B207" s="25" t="s">
        <v>211</v>
      </c>
      <c r="D207" s="27">
        <v>30</v>
      </c>
      <c r="E207">
        <v>0</v>
      </c>
      <c r="F207" s="20">
        <v>0</v>
      </c>
      <c r="G207">
        <v>30</v>
      </c>
      <c r="H207">
        <v>0</v>
      </c>
      <c r="I207">
        <v>0</v>
      </c>
      <c r="J207">
        <v>30</v>
      </c>
      <c r="K207">
        <v>0</v>
      </c>
      <c r="L207">
        <v>0</v>
      </c>
      <c r="M207">
        <v>30</v>
      </c>
      <c r="N207">
        <v>10</v>
      </c>
      <c r="O207">
        <v>0</v>
      </c>
    </row>
    <row r="208" spans="2:15" x14ac:dyDescent="0.2">
      <c r="B208" s="25" t="s">
        <v>212</v>
      </c>
      <c r="D208" s="27">
        <v>50</v>
      </c>
      <c r="E208">
        <v>0</v>
      </c>
      <c r="F208" s="20">
        <v>0</v>
      </c>
      <c r="G208">
        <v>50</v>
      </c>
      <c r="H208">
        <v>0</v>
      </c>
      <c r="I208">
        <v>0</v>
      </c>
      <c r="J208">
        <v>50</v>
      </c>
      <c r="K208">
        <v>0</v>
      </c>
      <c r="L208">
        <v>0</v>
      </c>
      <c r="M208">
        <v>40</v>
      </c>
      <c r="N208">
        <v>0</v>
      </c>
      <c r="O208">
        <v>0</v>
      </c>
    </row>
    <row r="209" spans="2:15" x14ac:dyDescent="0.2">
      <c r="B209" s="25" t="s">
        <v>213</v>
      </c>
      <c r="D209" s="27">
        <v>50</v>
      </c>
      <c r="E209">
        <v>0</v>
      </c>
      <c r="F209" s="20">
        <v>0</v>
      </c>
      <c r="G209">
        <v>50</v>
      </c>
      <c r="H209">
        <v>0</v>
      </c>
      <c r="I209">
        <v>0</v>
      </c>
      <c r="J209">
        <v>50</v>
      </c>
      <c r="K209">
        <v>0</v>
      </c>
      <c r="L209">
        <v>0</v>
      </c>
      <c r="M209">
        <v>50</v>
      </c>
      <c r="N209">
        <v>0</v>
      </c>
      <c r="O209">
        <v>0</v>
      </c>
    </row>
    <row r="210" spans="2:15" x14ac:dyDescent="0.2">
      <c r="B210" s="25" t="s">
        <v>214</v>
      </c>
      <c r="D210" s="27">
        <v>640</v>
      </c>
      <c r="E210">
        <v>0</v>
      </c>
      <c r="F210" s="20">
        <v>0</v>
      </c>
      <c r="G210">
        <v>650</v>
      </c>
      <c r="H210">
        <v>0</v>
      </c>
      <c r="I210">
        <v>0</v>
      </c>
      <c r="J210">
        <v>650</v>
      </c>
      <c r="K210">
        <v>0</v>
      </c>
      <c r="L210">
        <v>0</v>
      </c>
      <c r="M210">
        <v>650</v>
      </c>
      <c r="N210">
        <v>0</v>
      </c>
      <c r="O210">
        <v>0</v>
      </c>
    </row>
    <row r="211" spans="2:15" x14ac:dyDescent="0.2">
      <c r="B211" s="25" t="s">
        <v>215</v>
      </c>
      <c r="D211" s="27">
        <v>50</v>
      </c>
      <c r="E211">
        <v>0</v>
      </c>
      <c r="F211" s="20">
        <v>0</v>
      </c>
      <c r="G211">
        <v>50</v>
      </c>
      <c r="H211">
        <v>0</v>
      </c>
      <c r="I211">
        <v>0</v>
      </c>
      <c r="J211">
        <v>50</v>
      </c>
      <c r="K211">
        <v>0</v>
      </c>
      <c r="L211">
        <v>0</v>
      </c>
      <c r="M211">
        <v>50</v>
      </c>
      <c r="N211">
        <v>0</v>
      </c>
      <c r="O211">
        <v>0</v>
      </c>
    </row>
    <row r="212" spans="2:15" x14ac:dyDescent="0.2">
      <c r="B212" s="25" t="s">
        <v>216</v>
      </c>
      <c r="D212" s="27">
        <v>50</v>
      </c>
      <c r="E212">
        <v>0</v>
      </c>
      <c r="F212" s="20">
        <v>0</v>
      </c>
      <c r="G212">
        <v>50</v>
      </c>
      <c r="H212">
        <v>0</v>
      </c>
      <c r="I212">
        <v>0</v>
      </c>
      <c r="J212">
        <v>50</v>
      </c>
      <c r="K212">
        <v>0</v>
      </c>
      <c r="L212">
        <v>0</v>
      </c>
      <c r="M212">
        <v>50</v>
      </c>
      <c r="N212">
        <v>0</v>
      </c>
      <c r="O212">
        <v>0</v>
      </c>
    </row>
    <row r="213" spans="2:15" x14ac:dyDescent="0.2">
      <c r="B213" s="25" t="s">
        <v>217</v>
      </c>
      <c r="D213" s="27">
        <v>40</v>
      </c>
      <c r="E213">
        <v>0</v>
      </c>
      <c r="F213" s="20">
        <v>0</v>
      </c>
      <c r="G213">
        <v>40</v>
      </c>
      <c r="H213">
        <v>0</v>
      </c>
      <c r="I213">
        <v>0</v>
      </c>
      <c r="J213">
        <v>40</v>
      </c>
      <c r="K213">
        <v>0</v>
      </c>
      <c r="L213">
        <v>0</v>
      </c>
      <c r="M213">
        <v>40</v>
      </c>
      <c r="N213">
        <v>0</v>
      </c>
      <c r="O213">
        <v>0</v>
      </c>
    </row>
    <row r="214" spans="2:15" x14ac:dyDescent="0.2">
      <c r="B214" s="25" t="s">
        <v>218</v>
      </c>
      <c r="D214" s="27">
        <v>70</v>
      </c>
      <c r="E214">
        <v>0</v>
      </c>
      <c r="F214" s="20">
        <v>0</v>
      </c>
      <c r="G214">
        <v>70</v>
      </c>
      <c r="H214">
        <v>0</v>
      </c>
      <c r="I214">
        <v>0</v>
      </c>
      <c r="J214">
        <v>70</v>
      </c>
      <c r="K214">
        <v>0</v>
      </c>
      <c r="L214">
        <v>0</v>
      </c>
      <c r="M214">
        <v>70</v>
      </c>
      <c r="N214">
        <v>0</v>
      </c>
      <c r="O214">
        <v>0</v>
      </c>
    </row>
    <row r="215" spans="2:15" x14ac:dyDescent="0.2">
      <c r="B215" s="25" t="s">
        <v>219</v>
      </c>
      <c r="D215" s="27">
        <v>320</v>
      </c>
      <c r="E215">
        <v>0</v>
      </c>
      <c r="F215" s="20">
        <v>0</v>
      </c>
      <c r="G215">
        <v>320</v>
      </c>
      <c r="H215">
        <v>0</v>
      </c>
      <c r="I215">
        <v>0</v>
      </c>
      <c r="J215">
        <v>320</v>
      </c>
      <c r="K215">
        <v>0</v>
      </c>
      <c r="L215">
        <v>0</v>
      </c>
      <c r="M215">
        <v>310</v>
      </c>
      <c r="N215">
        <v>10</v>
      </c>
      <c r="O215">
        <v>0</v>
      </c>
    </row>
    <row r="216" spans="2:15" x14ac:dyDescent="0.2">
      <c r="B216" s="25" t="s">
        <v>220</v>
      </c>
      <c r="D216" s="27">
        <v>710</v>
      </c>
      <c r="E216">
        <v>0</v>
      </c>
      <c r="F216" s="20">
        <v>0</v>
      </c>
      <c r="G216">
        <v>720</v>
      </c>
      <c r="H216">
        <v>0</v>
      </c>
      <c r="I216">
        <v>0</v>
      </c>
      <c r="J216">
        <v>720</v>
      </c>
      <c r="K216">
        <v>0</v>
      </c>
      <c r="L216">
        <v>0</v>
      </c>
      <c r="M216">
        <v>720</v>
      </c>
      <c r="N216">
        <v>0</v>
      </c>
      <c r="O216">
        <v>0</v>
      </c>
    </row>
    <row r="217" spans="2:15" x14ac:dyDescent="0.2">
      <c r="B217" s="25" t="s">
        <v>221</v>
      </c>
      <c r="D217" s="27">
        <v>80</v>
      </c>
      <c r="E217">
        <v>0</v>
      </c>
      <c r="F217" s="20">
        <v>0</v>
      </c>
      <c r="G217">
        <v>80</v>
      </c>
      <c r="H217">
        <v>0</v>
      </c>
      <c r="I217">
        <v>0</v>
      </c>
      <c r="J217">
        <v>80</v>
      </c>
      <c r="K217">
        <v>0</v>
      </c>
      <c r="L217">
        <v>0</v>
      </c>
      <c r="M217">
        <v>70</v>
      </c>
      <c r="N217">
        <v>0</v>
      </c>
      <c r="O217">
        <v>0</v>
      </c>
    </row>
    <row r="218" spans="2:15" x14ac:dyDescent="0.2">
      <c r="B218" s="25" t="s">
        <v>222</v>
      </c>
      <c r="D218" s="27">
        <v>30</v>
      </c>
      <c r="E218">
        <v>0</v>
      </c>
      <c r="F218" s="20">
        <v>0</v>
      </c>
      <c r="G218">
        <v>30</v>
      </c>
      <c r="H218">
        <v>0</v>
      </c>
      <c r="I218">
        <v>0</v>
      </c>
      <c r="J218">
        <v>30</v>
      </c>
      <c r="K218">
        <v>0</v>
      </c>
      <c r="L218">
        <v>0</v>
      </c>
      <c r="M218">
        <v>30</v>
      </c>
      <c r="N218">
        <v>0</v>
      </c>
      <c r="O218">
        <v>0</v>
      </c>
    </row>
    <row r="219" spans="2:15" x14ac:dyDescent="0.2">
      <c r="B219" s="25" t="s">
        <v>223</v>
      </c>
      <c r="D219" s="27">
        <v>40</v>
      </c>
      <c r="E219">
        <v>0</v>
      </c>
      <c r="F219" s="20">
        <v>0</v>
      </c>
      <c r="G219">
        <v>40</v>
      </c>
      <c r="H219">
        <v>0</v>
      </c>
      <c r="I219">
        <v>0</v>
      </c>
      <c r="J219">
        <v>40</v>
      </c>
      <c r="K219">
        <v>0</v>
      </c>
      <c r="L219">
        <v>0</v>
      </c>
      <c r="M219">
        <v>30</v>
      </c>
      <c r="N219">
        <v>0</v>
      </c>
      <c r="O219">
        <v>0</v>
      </c>
    </row>
    <row r="220" spans="2:15" x14ac:dyDescent="0.2">
      <c r="B220" s="25" t="s">
        <v>224</v>
      </c>
      <c r="D220" s="27">
        <v>50</v>
      </c>
      <c r="E220">
        <v>0</v>
      </c>
      <c r="F220" s="20">
        <v>0</v>
      </c>
      <c r="G220">
        <v>50</v>
      </c>
      <c r="H220">
        <v>0</v>
      </c>
      <c r="I220">
        <v>0</v>
      </c>
      <c r="J220">
        <v>50</v>
      </c>
      <c r="K220">
        <v>0</v>
      </c>
      <c r="L220">
        <v>0</v>
      </c>
      <c r="M220">
        <v>40</v>
      </c>
      <c r="N220">
        <v>0</v>
      </c>
      <c r="O220">
        <v>0</v>
      </c>
    </row>
    <row r="221" spans="2:15" x14ac:dyDescent="0.2">
      <c r="B221" s="25" t="s">
        <v>225</v>
      </c>
      <c r="D221" s="27">
        <v>40</v>
      </c>
      <c r="E221">
        <v>0</v>
      </c>
      <c r="F221" s="20">
        <v>0</v>
      </c>
      <c r="G221">
        <v>40</v>
      </c>
      <c r="H221">
        <v>0</v>
      </c>
      <c r="I221">
        <v>0</v>
      </c>
      <c r="J221">
        <v>40</v>
      </c>
      <c r="K221">
        <v>0</v>
      </c>
      <c r="L221">
        <v>0</v>
      </c>
      <c r="M221">
        <v>30</v>
      </c>
      <c r="N221">
        <v>0</v>
      </c>
      <c r="O221">
        <v>0</v>
      </c>
    </row>
    <row r="222" spans="2:15" x14ac:dyDescent="0.2">
      <c r="B222" s="25" t="s">
        <v>226</v>
      </c>
      <c r="D222" s="27">
        <v>50</v>
      </c>
      <c r="E222">
        <v>0</v>
      </c>
      <c r="F222" s="20">
        <v>0</v>
      </c>
      <c r="G222">
        <v>60</v>
      </c>
      <c r="H222">
        <v>0</v>
      </c>
      <c r="I222">
        <v>0</v>
      </c>
      <c r="J222">
        <v>60</v>
      </c>
      <c r="K222">
        <v>0</v>
      </c>
      <c r="L222">
        <v>0</v>
      </c>
      <c r="M222">
        <v>50</v>
      </c>
      <c r="N222">
        <v>0</v>
      </c>
      <c r="O222">
        <v>0</v>
      </c>
    </row>
    <row r="223" spans="2:15" x14ac:dyDescent="0.2">
      <c r="B223" s="25" t="s">
        <v>227</v>
      </c>
      <c r="D223" s="27">
        <v>90</v>
      </c>
      <c r="E223">
        <v>0</v>
      </c>
      <c r="F223" s="20">
        <v>0</v>
      </c>
      <c r="G223">
        <v>90</v>
      </c>
      <c r="H223">
        <v>0</v>
      </c>
      <c r="I223">
        <v>0</v>
      </c>
      <c r="J223">
        <v>90</v>
      </c>
      <c r="K223">
        <v>0</v>
      </c>
      <c r="L223">
        <v>0</v>
      </c>
      <c r="M223">
        <v>90</v>
      </c>
      <c r="N223">
        <v>0</v>
      </c>
      <c r="O223">
        <v>0</v>
      </c>
    </row>
    <row r="224" spans="2:15" x14ac:dyDescent="0.2">
      <c r="B224" s="25" t="s">
        <v>228</v>
      </c>
      <c r="D224" s="27">
        <v>460</v>
      </c>
      <c r="E224">
        <v>0</v>
      </c>
      <c r="F224" s="20">
        <v>0</v>
      </c>
      <c r="G224">
        <v>460</v>
      </c>
      <c r="H224">
        <v>0</v>
      </c>
      <c r="I224">
        <v>0</v>
      </c>
      <c r="J224">
        <v>460</v>
      </c>
      <c r="K224">
        <v>0</v>
      </c>
      <c r="L224">
        <v>0</v>
      </c>
      <c r="M224">
        <v>450</v>
      </c>
      <c r="N224">
        <v>10</v>
      </c>
      <c r="O224">
        <v>0</v>
      </c>
    </row>
    <row r="225" spans="2:15" x14ac:dyDescent="0.2">
      <c r="B225" s="25" t="s">
        <v>229</v>
      </c>
      <c r="D225" s="27">
        <v>30</v>
      </c>
      <c r="E225">
        <v>0</v>
      </c>
      <c r="F225" s="20">
        <v>0</v>
      </c>
      <c r="G225">
        <v>30</v>
      </c>
      <c r="H225">
        <v>0</v>
      </c>
      <c r="I225">
        <v>0</v>
      </c>
      <c r="J225">
        <v>30</v>
      </c>
      <c r="K225">
        <v>0</v>
      </c>
      <c r="L225">
        <v>0</v>
      </c>
      <c r="M225">
        <v>30</v>
      </c>
      <c r="N225">
        <v>0</v>
      </c>
      <c r="O225">
        <v>0</v>
      </c>
    </row>
    <row r="226" spans="2:15" x14ac:dyDescent="0.2">
      <c r="B226" s="25" t="s">
        <v>230</v>
      </c>
      <c r="D226" s="27">
        <v>70</v>
      </c>
      <c r="E226">
        <v>0</v>
      </c>
      <c r="F226" s="20">
        <v>0</v>
      </c>
      <c r="G226">
        <v>70</v>
      </c>
      <c r="H226">
        <v>0</v>
      </c>
      <c r="I226">
        <v>0</v>
      </c>
      <c r="J226">
        <v>70</v>
      </c>
      <c r="K226">
        <v>0</v>
      </c>
      <c r="L226">
        <v>0</v>
      </c>
      <c r="M226">
        <v>70</v>
      </c>
      <c r="N226">
        <v>0</v>
      </c>
      <c r="O226">
        <v>0</v>
      </c>
    </row>
    <row r="227" spans="2:15" x14ac:dyDescent="0.2">
      <c r="B227" s="25" t="s">
        <v>231</v>
      </c>
      <c r="D227" s="27">
        <v>30</v>
      </c>
      <c r="E227">
        <v>0</v>
      </c>
      <c r="F227" s="20">
        <v>0</v>
      </c>
      <c r="G227">
        <v>30</v>
      </c>
      <c r="H227">
        <v>0</v>
      </c>
      <c r="I227">
        <v>0</v>
      </c>
      <c r="J227">
        <v>30</v>
      </c>
      <c r="K227">
        <v>0</v>
      </c>
      <c r="L227">
        <v>0</v>
      </c>
      <c r="M227">
        <v>20</v>
      </c>
      <c r="N227">
        <v>0</v>
      </c>
      <c r="O227">
        <v>0</v>
      </c>
    </row>
    <row r="228" spans="2:15" x14ac:dyDescent="0.2">
      <c r="B228" s="25" t="s">
        <v>232</v>
      </c>
      <c r="D228" s="27">
        <v>30</v>
      </c>
      <c r="E228">
        <v>0</v>
      </c>
      <c r="F228" s="20">
        <v>0</v>
      </c>
      <c r="G228">
        <v>30</v>
      </c>
      <c r="H228">
        <v>0</v>
      </c>
      <c r="I228">
        <v>0</v>
      </c>
      <c r="J228">
        <v>30</v>
      </c>
      <c r="K228">
        <v>0</v>
      </c>
      <c r="L228">
        <v>0</v>
      </c>
      <c r="M228">
        <v>30</v>
      </c>
      <c r="N228">
        <v>0</v>
      </c>
      <c r="O228">
        <v>0</v>
      </c>
    </row>
    <row r="229" spans="2:15" x14ac:dyDescent="0.2">
      <c r="B229" s="25" t="s">
        <v>233</v>
      </c>
      <c r="D229" s="27">
        <v>20</v>
      </c>
      <c r="E229">
        <v>0</v>
      </c>
      <c r="F229" s="20">
        <v>0</v>
      </c>
      <c r="G229">
        <v>20</v>
      </c>
      <c r="H229">
        <v>0</v>
      </c>
      <c r="I229">
        <v>0</v>
      </c>
      <c r="J229">
        <v>20</v>
      </c>
      <c r="K229">
        <v>0</v>
      </c>
      <c r="L229">
        <v>0</v>
      </c>
      <c r="M229">
        <v>20</v>
      </c>
      <c r="N229">
        <v>0</v>
      </c>
      <c r="O229">
        <v>0</v>
      </c>
    </row>
    <row r="230" spans="2:15" x14ac:dyDescent="0.2">
      <c r="B230" s="25" t="s">
        <v>234</v>
      </c>
      <c r="D230" s="27">
        <v>20</v>
      </c>
      <c r="E230">
        <v>0</v>
      </c>
      <c r="F230" s="20">
        <v>0</v>
      </c>
      <c r="G230">
        <v>20</v>
      </c>
      <c r="H230">
        <v>0</v>
      </c>
      <c r="I230">
        <v>0</v>
      </c>
      <c r="J230">
        <v>20</v>
      </c>
      <c r="K230">
        <v>0</v>
      </c>
      <c r="L230">
        <v>0</v>
      </c>
      <c r="M230">
        <v>20</v>
      </c>
      <c r="N230">
        <v>0</v>
      </c>
      <c r="O230">
        <v>0</v>
      </c>
    </row>
    <row r="231" spans="2:15" x14ac:dyDescent="0.2">
      <c r="B231" s="25" t="s">
        <v>235</v>
      </c>
      <c r="D231" s="27">
        <v>600</v>
      </c>
      <c r="E231">
        <v>0</v>
      </c>
      <c r="F231" s="20">
        <v>0</v>
      </c>
      <c r="G231">
        <v>610</v>
      </c>
      <c r="H231">
        <v>0</v>
      </c>
      <c r="I231">
        <v>0</v>
      </c>
      <c r="J231">
        <v>610</v>
      </c>
      <c r="K231">
        <v>0</v>
      </c>
      <c r="L231">
        <v>0</v>
      </c>
      <c r="M231">
        <v>480</v>
      </c>
      <c r="N231">
        <v>120</v>
      </c>
      <c r="O231">
        <v>110</v>
      </c>
    </row>
    <row r="232" spans="2:15" x14ac:dyDescent="0.2">
      <c r="B232" s="25" t="s">
        <v>236</v>
      </c>
      <c r="D232" s="27">
        <v>60</v>
      </c>
      <c r="E232">
        <v>0</v>
      </c>
      <c r="F232" s="20">
        <v>0</v>
      </c>
      <c r="G232">
        <v>60</v>
      </c>
      <c r="H232">
        <v>0</v>
      </c>
      <c r="I232">
        <v>0</v>
      </c>
      <c r="J232">
        <v>60</v>
      </c>
      <c r="K232">
        <v>0</v>
      </c>
      <c r="L232">
        <v>0</v>
      </c>
      <c r="M232">
        <v>60</v>
      </c>
      <c r="N232">
        <v>0</v>
      </c>
      <c r="O232">
        <v>0</v>
      </c>
    </row>
    <row r="233" spans="2:15" x14ac:dyDescent="0.2">
      <c r="B233" s="25" t="s">
        <v>237</v>
      </c>
      <c r="D233" s="27">
        <v>100</v>
      </c>
      <c r="E233">
        <v>0</v>
      </c>
      <c r="F233" s="20">
        <v>0</v>
      </c>
      <c r="G233">
        <v>100</v>
      </c>
      <c r="H233">
        <v>0</v>
      </c>
      <c r="I233">
        <v>0</v>
      </c>
      <c r="J233">
        <v>100</v>
      </c>
      <c r="K233">
        <v>0</v>
      </c>
      <c r="L233">
        <v>0</v>
      </c>
      <c r="M233">
        <v>100</v>
      </c>
      <c r="N233">
        <v>0</v>
      </c>
      <c r="O233">
        <v>0</v>
      </c>
    </row>
    <row r="234" spans="2:15" x14ac:dyDescent="0.2">
      <c r="B234" s="25" t="s">
        <v>238</v>
      </c>
      <c r="D234" s="27">
        <v>100</v>
      </c>
      <c r="E234">
        <v>0</v>
      </c>
      <c r="F234" s="20">
        <v>0</v>
      </c>
      <c r="G234">
        <v>100</v>
      </c>
      <c r="H234">
        <v>0</v>
      </c>
      <c r="I234">
        <v>0</v>
      </c>
      <c r="J234">
        <v>100</v>
      </c>
      <c r="K234">
        <v>0</v>
      </c>
      <c r="L234">
        <v>0</v>
      </c>
      <c r="M234">
        <v>100</v>
      </c>
      <c r="N234">
        <v>0</v>
      </c>
      <c r="O234">
        <v>0</v>
      </c>
    </row>
    <row r="235" spans="2:15" x14ac:dyDescent="0.2">
      <c r="B235" s="25" t="s">
        <v>239</v>
      </c>
      <c r="D235" s="27">
        <v>20</v>
      </c>
      <c r="E235">
        <v>0</v>
      </c>
      <c r="F235" s="20">
        <v>0</v>
      </c>
      <c r="G235">
        <v>20</v>
      </c>
      <c r="H235">
        <v>0</v>
      </c>
      <c r="I235">
        <v>0</v>
      </c>
      <c r="J235">
        <v>20</v>
      </c>
      <c r="K235">
        <v>0</v>
      </c>
      <c r="L235">
        <v>0</v>
      </c>
      <c r="M235">
        <v>20</v>
      </c>
      <c r="N235">
        <v>0</v>
      </c>
      <c r="O235">
        <v>0</v>
      </c>
    </row>
    <row r="236" spans="2:15" x14ac:dyDescent="0.2">
      <c r="B236" s="25" t="s">
        <v>240</v>
      </c>
      <c r="D236" s="27">
        <v>110</v>
      </c>
      <c r="E236">
        <v>0</v>
      </c>
      <c r="F236" s="20">
        <v>0</v>
      </c>
      <c r="G236">
        <v>110</v>
      </c>
      <c r="H236">
        <v>0</v>
      </c>
      <c r="I236">
        <v>0</v>
      </c>
      <c r="J236">
        <v>110</v>
      </c>
      <c r="K236">
        <v>0</v>
      </c>
      <c r="L236">
        <v>0</v>
      </c>
      <c r="M236">
        <v>110</v>
      </c>
      <c r="N236">
        <v>0</v>
      </c>
      <c r="O236">
        <v>0</v>
      </c>
    </row>
    <row r="237" spans="2:15" x14ac:dyDescent="0.2">
      <c r="B237" s="25" t="s">
        <v>241</v>
      </c>
      <c r="D237" s="27">
        <v>20</v>
      </c>
      <c r="E237">
        <v>0</v>
      </c>
      <c r="F237" s="20">
        <v>0</v>
      </c>
      <c r="G237">
        <v>20</v>
      </c>
      <c r="H237">
        <v>0</v>
      </c>
      <c r="I237">
        <v>0</v>
      </c>
      <c r="J237">
        <v>20</v>
      </c>
      <c r="K237">
        <v>0</v>
      </c>
      <c r="L237">
        <v>0</v>
      </c>
      <c r="M237">
        <v>20</v>
      </c>
      <c r="N237">
        <v>0</v>
      </c>
      <c r="O237">
        <v>0</v>
      </c>
    </row>
    <row r="238" spans="2:15" x14ac:dyDescent="0.2">
      <c r="B238" s="25" t="s">
        <v>242</v>
      </c>
      <c r="D238" s="27">
        <v>30</v>
      </c>
      <c r="E238">
        <v>0</v>
      </c>
      <c r="F238" s="20">
        <v>0</v>
      </c>
      <c r="G238">
        <v>30</v>
      </c>
      <c r="H238">
        <v>0</v>
      </c>
      <c r="I238">
        <v>0</v>
      </c>
      <c r="J238">
        <v>30</v>
      </c>
      <c r="K238">
        <v>0</v>
      </c>
      <c r="L238">
        <v>0</v>
      </c>
      <c r="M238">
        <v>30</v>
      </c>
      <c r="N238">
        <v>0</v>
      </c>
      <c r="O238">
        <v>0</v>
      </c>
    </row>
    <row r="239" spans="2:15" x14ac:dyDescent="0.2">
      <c r="B239" s="25" t="s">
        <v>243</v>
      </c>
      <c r="D239" s="27">
        <v>0</v>
      </c>
      <c r="E239">
        <v>0</v>
      </c>
      <c r="F239" s="20">
        <v>0</v>
      </c>
      <c r="G239">
        <v>0</v>
      </c>
      <c r="H239">
        <v>0</v>
      </c>
      <c r="I239">
        <v>0</v>
      </c>
      <c r="J239">
        <v>0</v>
      </c>
      <c r="K239">
        <v>0</v>
      </c>
      <c r="L239">
        <v>0</v>
      </c>
      <c r="M239">
        <v>0</v>
      </c>
      <c r="N239">
        <v>0</v>
      </c>
      <c r="O239">
        <v>0</v>
      </c>
    </row>
    <row r="240" spans="2:15" x14ac:dyDescent="0.2">
      <c r="B240" s="25" t="s">
        <v>244</v>
      </c>
      <c r="D240" s="27">
        <v>60</v>
      </c>
      <c r="E240">
        <v>0</v>
      </c>
      <c r="F240" s="20">
        <v>0</v>
      </c>
      <c r="G240">
        <v>60</v>
      </c>
      <c r="H240">
        <v>0</v>
      </c>
      <c r="I240">
        <v>0</v>
      </c>
      <c r="J240">
        <v>60</v>
      </c>
      <c r="K240">
        <v>0</v>
      </c>
      <c r="L240">
        <v>0</v>
      </c>
      <c r="M240">
        <v>60</v>
      </c>
      <c r="N240">
        <v>0</v>
      </c>
      <c r="O240">
        <v>0</v>
      </c>
    </row>
    <row r="241" spans="2:15" x14ac:dyDescent="0.2">
      <c r="B241" s="25" t="s">
        <v>245</v>
      </c>
      <c r="D241" s="27">
        <v>10</v>
      </c>
      <c r="E241">
        <v>0</v>
      </c>
      <c r="F241" s="20">
        <v>0</v>
      </c>
      <c r="G241">
        <v>10</v>
      </c>
      <c r="H241">
        <v>0</v>
      </c>
      <c r="I241">
        <v>0</v>
      </c>
      <c r="J241">
        <v>10</v>
      </c>
      <c r="K241">
        <v>0</v>
      </c>
      <c r="L241">
        <v>0</v>
      </c>
      <c r="M241">
        <v>10</v>
      </c>
      <c r="N241">
        <v>0</v>
      </c>
      <c r="O241">
        <v>0</v>
      </c>
    </row>
    <row r="242" spans="2:15" x14ac:dyDescent="0.2">
      <c r="B242" s="25" t="s">
        <v>246</v>
      </c>
      <c r="D242" s="27">
        <v>30</v>
      </c>
      <c r="E242">
        <v>0</v>
      </c>
      <c r="F242" s="20">
        <v>0</v>
      </c>
      <c r="G242">
        <v>30</v>
      </c>
      <c r="H242">
        <v>0</v>
      </c>
      <c r="I242">
        <v>0</v>
      </c>
      <c r="J242">
        <v>30</v>
      </c>
      <c r="K242">
        <v>0</v>
      </c>
      <c r="L242">
        <v>0</v>
      </c>
      <c r="M242">
        <v>20</v>
      </c>
      <c r="N242">
        <v>10</v>
      </c>
      <c r="O242">
        <v>0</v>
      </c>
    </row>
    <row r="243" spans="2:15" x14ac:dyDescent="0.2">
      <c r="B243" s="25" t="s">
        <v>247</v>
      </c>
      <c r="D243" s="27">
        <v>20</v>
      </c>
      <c r="E243">
        <v>0</v>
      </c>
      <c r="F243" s="20">
        <v>0</v>
      </c>
      <c r="G243">
        <v>20</v>
      </c>
      <c r="H243">
        <v>0</v>
      </c>
      <c r="I243">
        <v>0</v>
      </c>
      <c r="J243">
        <v>20</v>
      </c>
      <c r="K243">
        <v>0</v>
      </c>
      <c r="L243">
        <v>0</v>
      </c>
      <c r="M243">
        <v>20</v>
      </c>
      <c r="N243">
        <v>0</v>
      </c>
      <c r="O243">
        <v>0</v>
      </c>
    </row>
    <row r="244" spans="2:15" x14ac:dyDescent="0.2">
      <c r="B244" s="25" t="s">
        <v>248</v>
      </c>
      <c r="D244" s="27">
        <v>70</v>
      </c>
      <c r="E244">
        <v>0</v>
      </c>
      <c r="F244" s="20">
        <v>0</v>
      </c>
      <c r="G244">
        <v>70</v>
      </c>
      <c r="H244">
        <v>0</v>
      </c>
      <c r="I244">
        <v>0</v>
      </c>
      <c r="J244">
        <v>70</v>
      </c>
      <c r="K244">
        <v>0</v>
      </c>
      <c r="L244">
        <v>0</v>
      </c>
      <c r="M244">
        <v>70</v>
      </c>
      <c r="N244">
        <v>0</v>
      </c>
      <c r="O244">
        <v>0</v>
      </c>
    </row>
    <row r="245" spans="2:15" x14ac:dyDescent="0.2">
      <c r="B245" s="25" t="s">
        <v>249</v>
      </c>
      <c r="D245" s="27">
        <v>20</v>
      </c>
      <c r="E245">
        <v>0</v>
      </c>
      <c r="F245" s="20">
        <v>0</v>
      </c>
      <c r="G245">
        <v>20</v>
      </c>
      <c r="H245">
        <v>0</v>
      </c>
      <c r="I245">
        <v>0</v>
      </c>
      <c r="J245">
        <v>20</v>
      </c>
      <c r="K245">
        <v>0</v>
      </c>
      <c r="L245">
        <v>0</v>
      </c>
      <c r="M245">
        <v>20</v>
      </c>
      <c r="N245">
        <v>0</v>
      </c>
      <c r="O245">
        <v>0</v>
      </c>
    </row>
    <row r="246" spans="2:15" x14ac:dyDescent="0.2">
      <c r="B246" s="25" t="s">
        <v>250</v>
      </c>
      <c r="D246" s="27">
        <v>160</v>
      </c>
      <c r="E246">
        <v>0</v>
      </c>
      <c r="F246" s="20">
        <v>0</v>
      </c>
      <c r="G246">
        <v>160</v>
      </c>
      <c r="H246">
        <v>0</v>
      </c>
      <c r="I246">
        <v>0</v>
      </c>
      <c r="J246">
        <v>150</v>
      </c>
      <c r="K246">
        <v>0</v>
      </c>
      <c r="L246">
        <v>0</v>
      </c>
      <c r="M246">
        <v>150</v>
      </c>
      <c r="N246">
        <v>0</v>
      </c>
      <c r="O246">
        <v>0</v>
      </c>
    </row>
    <row r="247" spans="2:15" x14ac:dyDescent="0.2">
      <c r="B247" s="25" t="s">
        <v>251</v>
      </c>
      <c r="D247" s="27">
        <v>70</v>
      </c>
      <c r="E247">
        <v>0</v>
      </c>
      <c r="F247" s="20">
        <v>0</v>
      </c>
      <c r="G247">
        <v>70</v>
      </c>
      <c r="H247">
        <v>0</v>
      </c>
      <c r="I247">
        <v>0</v>
      </c>
      <c r="J247">
        <v>70</v>
      </c>
      <c r="K247">
        <v>0</v>
      </c>
      <c r="L247">
        <v>0</v>
      </c>
      <c r="M247">
        <v>60</v>
      </c>
      <c r="N247">
        <v>0</v>
      </c>
      <c r="O247">
        <v>0</v>
      </c>
    </row>
    <row r="248" spans="2:15" x14ac:dyDescent="0.2">
      <c r="B248" s="25" t="s">
        <v>252</v>
      </c>
      <c r="D248" s="27">
        <v>220</v>
      </c>
      <c r="E248">
        <v>0</v>
      </c>
      <c r="F248" s="20">
        <v>0</v>
      </c>
      <c r="G248">
        <v>220</v>
      </c>
      <c r="H248">
        <v>0</v>
      </c>
      <c r="I248">
        <v>0</v>
      </c>
      <c r="J248">
        <v>220</v>
      </c>
      <c r="K248">
        <v>0</v>
      </c>
      <c r="L248">
        <v>0</v>
      </c>
      <c r="M248">
        <v>220</v>
      </c>
      <c r="N248">
        <v>0</v>
      </c>
      <c r="O248">
        <v>0</v>
      </c>
    </row>
    <row r="249" spans="2:15" x14ac:dyDescent="0.2">
      <c r="B249" s="25" t="s">
        <v>253</v>
      </c>
      <c r="D249" s="27">
        <v>30</v>
      </c>
      <c r="E249">
        <v>0</v>
      </c>
      <c r="F249" s="20">
        <v>0</v>
      </c>
      <c r="G249">
        <v>30</v>
      </c>
      <c r="H249">
        <v>0</v>
      </c>
      <c r="I249">
        <v>0</v>
      </c>
      <c r="J249">
        <v>30</v>
      </c>
      <c r="K249">
        <v>0</v>
      </c>
      <c r="L249">
        <v>0</v>
      </c>
      <c r="M249">
        <v>30</v>
      </c>
      <c r="N249">
        <v>0</v>
      </c>
      <c r="O249">
        <v>0</v>
      </c>
    </row>
    <row r="250" spans="2:15" x14ac:dyDescent="0.2">
      <c r="B250" s="25" t="s">
        <v>254</v>
      </c>
      <c r="D250" s="27">
        <v>10</v>
      </c>
      <c r="E250">
        <v>0</v>
      </c>
      <c r="F250" s="20">
        <v>0</v>
      </c>
      <c r="G250">
        <v>10</v>
      </c>
      <c r="H250">
        <v>0</v>
      </c>
      <c r="I250">
        <v>0</v>
      </c>
      <c r="J250">
        <v>10</v>
      </c>
      <c r="K250">
        <v>0</v>
      </c>
      <c r="L250">
        <v>0</v>
      </c>
      <c r="M250">
        <v>10</v>
      </c>
      <c r="N250">
        <v>0</v>
      </c>
      <c r="O250">
        <v>0</v>
      </c>
    </row>
    <row r="251" spans="2:15" x14ac:dyDescent="0.2">
      <c r="B251" s="25" t="s">
        <v>255</v>
      </c>
      <c r="D251" s="27">
        <v>20</v>
      </c>
      <c r="E251">
        <v>0</v>
      </c>
      <c r="F251" s="20">
        <v>0</v>
      </c>
      <c r="G251">
        <v>20</v>
      </c>
      <c r="H251">
        <v>0</v>
      </c>
      <c r="I251">
        <v>0</v>
      </c>
      <c r="J251">
        <v>20</v>
      </c>
      <c r="K251">
        <v>0</v>
      </c>
      <c r="L251">
        <v>0</v>
      </c>
      <c r="M251">
        <v>20</v>
      </c>
      <c r="N251">
        <v>0</v>
      </c>
      <c r="O251">
        <v>0</v>
      </c>
    </row>
    <row r="252" spans="2:15" x14ac:dyDescent="0.2">
      <c r="B252" s="25" t="s">
        <v>256</v>
      </c>
      <c r="D252" s="27">
        <v>170</v>
      </c>
      <c r="E252">
        <v>0</v>
      </c>
      <c r="F252" s="20">
        <v>0</v>
      </c>
      <c r="G252">
        <v>170</v>
      </c>
      <c r="H252">
        <v>0</v>
      </c>
      <c r="I252">
        <v>0</v>
      </c>
      <c r="J252">
        <v>170</v>
      </c>
      <c r="K252">
        <v>0</v>
      </c>
      <c r="L252">
        <v>0</v>
      </c>
      <c r="M252">
        <v>170</v>
      </c>
      <c r="N252">
        <v>0</v>
      </c>
      <c r="O252">
        <v>0</v>
      </c>
    </row>
    <row r="253" spans="2:15" x14ac:dyDescent="0.2">
      <c r="B253" s="25" t="s">
        <v>257</v>
      </c>
      <c r="D253" s="27">
        <v>20</v>
      </c>
      <c r="E253">
        <v>0</v>
      </c>
      <c r="F253" s="20">
        <v>0</v>
      </c>
      <c r="G253">
        <v>20</v>
      </c>
      <c r="H253">
        <v>0</v>
      </c>
      <c r="I253">
        <v>0</v>
      </c>
      <c r="J253">
        <v>20</v>
      </c>
      <c r="K253">
        <v>0</v>
      </c>
      <c r="L253">
        <v>0</v>
      </c>
      <c r="M253">
        <v>20</v>
      </c>
      <c r="N253">
        <v>0</v>
      </c>
      <c r="O253">
        <v>0</v>
      </c>
    </row>
    <row r="254" spans="2:15" x14ac:dyDescent="0.2">
      <c r="B254" s="25" t="s">
        <v>258</v>
      </c>
      <c r="D254" s="27">
        <v>10</v>
      </c>
      <c r="E254">
        <v>0</v>
      </c>
      <c r="F254" s="20">
        <v>0</v>
      </c>
      <c r="G254">
        <v>10</v>
      </c>
      <c r="H254">
        <v>0</v>
      </c>
      <c r="I254">
        <v>0</v>
      </c>
      <c r="J254">
        <v>10</v>
      </c>
      <c r="K254">
        <v>0</v>
      </c>
      <c r="L254">
        <v>0</v>
      </c>
      <c r="M254">
        <v>10</v>
      </c>
      <c r="N254">
        <v>0</v>
      </c>
      <c r="O254">
        <v>0</v>
      </c>
    </row>
    <row r="255" spans="2:15" x14ac:dyDescent="0.2">
      <c r="B255" s="25" t="s">
        <v>259</v>
      </c>
      <c r="D255" s="27">
        <v>30</v>
      </c>
      <c r="E255">
        <v>0</v>
      </c>
      <c r="F255" s="20">
        <v>0</v>
      </c>
      <c r="G255">
        <v>30</v>
      </c>
      <c r="H255">
        <v>0</v>
      </c>
      <c r="I255">
        <v>0</v>
      </c>
      <c r="J255">
        <v>30</v>
      </c>
      <c r="K255">
        <v>0</v>
      </c>
      <c r="L255">
        <v>0</v>
      </c>
      <c r="M255">
        <v>30</v>
      </c>
      <c r="N255">
        <v>0</v>
      </c>
      <c r="O255">
        <v>0</v>
      </c>
    </row>
    <row r="256" spans="2:15" x14ac:dyDescent="0.2">
      <c r="B256" s="25" t="s">
        <v>260</v>
      </c>
      <c r="D256" s="27">
        <v>170</v>
      </c>
      <c r="E256">
        <v>0</v>
      </c>
      <c r="F256" s="20">
        <v>0</v>
      </c>
      <c r="G256">
        <v>170</v>
      </c>
      <c r="H256">
        <v>0</v>
      </c>
      <c r="I256">
        <v>0</v>
      </c>
      <c r="J256">
        <v>170</v>
      </c>
      <c r="K256">
        <v>0</v>
      </c>
      <c r="L256">
        <v>0</v>
      </c>
      <c r="M256">
        <v>170</v>
      </c>
      <c r="N256">
        <v>0</v>
      </c>
      <c r="O256">
        <v>0</v>
      </c>
    </row>
    <row r="257" spans="2:15" x14ac:dyDescent="0.2">
      <c r="B257" s="25" t="s">
        <v>261</v>
      </c>
      <c r="D257" s="27">
        <v>100</v>
      </c>
      <c r="E257">
        <v>0</v>
      </c>
      <c r="F257" s="20">
        <v>0</v>
      </c>
      <c r="G257">
        <v>100</v>
      </c>
      <c r="H257">
        <v>0</v>
      </c>
      <c r="I257">
        <v>0</v>
      </c>
      <c r="J257">
        <v>100</v>
      </c>
      <c r="K257">
        <v>0</v>
      </c>
      <c r="L257">
        <v>0</v>
      </c>
      <c r="M257">
        <v>100</v>
      </c>
      <c r="N257">
        <v>0</v>
      </c>
      <c r="O257">
        <v>0</v>
      </c>
    </row>
    <row r="258" spans="2:15" x14ac:dyDescent="0.2">
      <c r="B258" s="25" t="s">
        <v>262</v>
      </c>
      <c r="D258" s="27">
        <v>20</v>
      </c>
      <c r="E258">
        <v>0</v>
      </c>
      <c r="F258" s="20">
        <v>0</v>
      </c>
      <c r="G258">
        <v>20</v>
      </c>
      <c r="H258">
        <v>0</v>
      </c>
      <c r="I258">
        <v>0</v>
      </c>
      <c r="J258">
        <v>20</v>
      </c>
      <c r="K258">
        <v>0</v>
      </c>
      <c r="L258">
        <v>0</v>
      </c>
      <c r="M258">
        <v>20</v>
      </c>
      <c r="N258">
        <v>0</v>
      </c>
      <c r="O258">
        <v>0</v>
      </c>
    </row>
    <row r="259" spans="2:15" x14ac:dyDescent="0.2">
      <c r="B259" s="25" t="s">
        <v>263</v>
      </c>
      <c r="D259" s="27">
        <v>110</v>
      </c>
      <c r="E259">
        <v>0</v>
      </c>
      <c r="F259" s="20">
        <v>0</v>
      </c>
      <c r="G259">
        <v>110</v>
      </c>
      <c r="H259">
        <v>0</v>
      </c>
      <c r="I259">
        <v>0</v>
      </c>
      <c r="J259">
        <v>110</v>
      </c>
      <c r="K259">
        <v>0</v>
      </c>
      <c r="L259">
        <v>0</v>
      </c>
      <c r="M259">
        <v>110</v>
      </c>
      <c r="N259">
        <v>0</v>
      </c>
      <c r="O259">
        <v>0</v>
      </c>
    </row>
    <row r="260" spans="2:15" x14ac:dyDescent="0.2">
      <c r="B260" s="25" t="s">
        <v>264</v>
      </c>
      <c r="D260" s="27">
        <v>20</v>
      </c>
      <c r="E260">
        <v>0</v>
      </c>
      <c r="F260" s="20">
        <v>0</v>
      </c>
      <c r="G260">
        <v>20</v>
      </c>
      <c r="H260">
        <v>0</v>
      </c>
      <c r="I260">
        <v>0</v>
      </c>
      <c r="J260">
        <v>20</v>
      </c>
      <c r="K260">
        <v>0</v>
      </c>
      <c r="L260">
        <v>0</v>
      </c>
      <c r="M260">
        <v>20</v>
      </c>
      <c r="N260">
        <v>0</v>
      </c>
      <c r="O260">
        <v>0</v>
      </c>
    </row>
    <row r="261" spans="2:15" x14ac:dyDescent="0.2">
      <c r="B261" s="25" t="s">
        <v>265</v>
      </c>
      <c r="D261" s="27">
        <v>160</v>
      </c>
      <c r="E261">
        <v>0</v>
      </c>
      <c r="F261" s="20">
        <v>0</v>
      </c>
      <c r="G261">
        <v>160</v>
      </c>
      <c r="H261">
        <v>0</v>
      </c>
      <c r="I261">
        <v>0</v>
      </c>
      <c r="J261">
        <v>160</v>
      </c>
      <c r="K261">
        <v>0</v>
      </c>
      <c r="L261">
        <v>0</v>
      </c>
      <c r="M261">
        <v>160</v>
      </c>
      <c r="N261">
        <v>0</v>
      </c>
      <c r="O261">
        <v>0</v>
      </c>
    </row>
    <row r="262" spans="2:15" x14ac:dyDescent="0.2">
      <c r="B262" s="25" t="s">
        <v>266</v>
      </c>
      <c r="D262" s="27">
        <v>90</v>
      </c>
      <c r="E262">
        <v>0</v>
      </c>
      <c r="F262" s="20">
        <v>0</v>
      </c>
      <c r="G262">
        <v>90</v>
      </c>
      <c r="H262">
        <v>0</v>
      </c>
      <c r="I262">
        <v>0</v>
      </c>
      <c r="J262">
        <v>90</v>
      </c>
      <c r="K262">
        <v>0</v>
      </c>
      <c r="L262">
        <v>0</v>
      </c>
      <c r="M262">
        <v>90</v>
      </c>
      <c r="N262">
        <v>0</v>
      </c>
      <c r="O262">
        <v>0</v>
      </c>
    </row>
    <row r="263" spans="2:15" x14ac:dyDescent="0.2">
      <c r="B263" s="25" t="s">
        <v>267</v>
      </c>
      <c r="D263" s="27">
        <v>90</v>
      </c>
      <c r="E263">
        <v>0</v>
      </c>
      <c r="F263" s="20">
        <v>0</v>
      </c>
      <c r="G263">
        <v>90</v>
      </c>
      <c r="H263">
        <v>0</v>
      </c>
      <c r="I263">
        <v>0</v>
      </c>
      <c r="J263">
        <v>90</v>
      </c>
      <c r="K263">
        <v>0</v>
      </c>
      <c r="L263">
        <v>0</v>
      </c>
      <c r="M263">
        <v>80</v>
      </c>
      <c r="N263">
        <v>0</v>
      </c>
      <c r="O263">
        <v>0</v>
      </c>
    </row>
    <row r="264" spans="2:15" x14ac:dyDescent="0.2">
      <c r="B264" s="25" t="s">
        <v>268</v>
      </c>
      <c r="D264" s="27">
        <v>50</v>
      </c>
      <c r="E264">
        <v>0</v>
      </c>
      <c r="F264" s="20">
        <v>0</v>
      </c>
      <c r="G264">
        <v>50</v>
      </c>
      <c r="H264">
        <v>0</v>
      </c>
      <c r="I264">
        <v>0</v>
      </c>
      <c r="J264">
        <v>50</v>
      </c>
      <c r="K264">
        <v>0</v>
      </c>
      <c r="L264">
        <v>0</v>
      </c>
      <c r="M264">
        <v>50</v>
      </c>
      <c r="N264">
        <v>0</v>
      </c>
      <c r="O264">
        <v>0</v>
      </c>
    </row>
    <row r="265" spans="2:15" x14ac:dyDescent="0.2">
      <c r="B265" s="25" t="s">
        <v>269</v>
      </c>
      <c r="D265" s="27">
        <v>60</v>
      </c>
      <c r="E265">
        <v>0</v>
      </c>
      <c r="F265" s="20">
        <v>0</v>
      </c>
      <c r="G265">
        <v>60</v>
      </c>
      <c r="H265">
        <v>0</v>
      </c>
      <c r="I265">
        <v>0</v>
      </c>
      <c r="J265">
        <v>60</v>
      </c>
      <c r="K265">
        <v>0</v>
      </c>
      <c r="L265">
        <v>0</v>
      </c>
      <c r="M265">
        <v>60</v>
      </c>
      <c r="N265">
        <v>0</v>
      </c>
      <c r="O265">
        <v>0</v>
      </c>
    </row>
    <row r="266" spans="2:15" x14ac:dyDescent="0.2">
      <c r="B266" s="25" t="s">
        <v>270</v>
      </c>
      <c r="D266" s="27">
        <v>50</v>
      </c>
      <c r="E266">
        <v>0</v>
      </c>
      <c r="F266" s="20">
        <v>0</v>
      </c>
      <c r="G266">
        <v>50</v>
      </c>
      <c r="H266">
        <v>0</v>
      </c>
      <c r="I266">
        <v>0</v>
      </c>
      <c r="J266">
        <v>50</v>
      </c>
      <c r="K266">
        <v>0</v>
      </c>
      <c r="L266">
        <v>0</v>
      </c>
      <c r="M266">
        <v>50</v>
      </c>
      <c r="N266">
        <v>0</v>
      </c>
      <c r="O266">
        <v>0</v>
      </c>
    </row>
    <row r="267" spans="2:15" x14ac:dyDescent="0.2">
      <c r="B267" s="25" t="s">
        <v>271</v>
      </c>
      <c r="D267" s="27">
        <v>40</v>
      </c>
      <c r="E267">
        <v>0</v>
      </c>
      <c r="F267" s="20">
        <v>0</v>
      </c>
      <c r="G267">
        <v>40</v>
      </c>
      <c r="H267">
        <v>0</v>
      </c>
      <c r="I267">
        <v>0</v>
      </c>
      <c r="J267">
        <v>40</v>
      </c>
      <c r="K267">
        <v>0</v>
      </c>
      <c r="L267">
        <v>0</v>
      </c>
      <c r="M267">
        <v>30</v>
      </c>
      <c r="N267">
        <v>0</v>
      </c>
      <c r="O267">
        <v>0</v>
      </c>
    </row>
    <row r="268" spans="2:15" x14ac:dyDescent="0.2">
      <c r="B268" s="25" t="s">
        <v>272</v>
      </c>
      <c r="D268" s="27">
        <v>40</v>
      </c>
      <c r="E268">
        <v>0</v>
      </c>
      <c r="F268" s="20">
        <v>0</v>
      </c>
      <c r="G268">
        <v>40</v>
      </c>
      <c r="H268">
        <v>0</v>
      </c>
      <c r="I268">
        <v>0</v>
      </c>
      <c r="J268">
        <v>40</v>
      </c>
      <c r="K268">
        <v>0</v>
      </c>
      <c r="L268">
        <v>0</v>
      </c>
      <c r="M268">
        <v>40</v>
      </c>
      <c r="N268">
        <v>0</v>
      </c>
      <c r="O268">
        <v>0</v>
      </c>
    </row>
    <row r="269" spans="2:15" x14ac:dyDescent="0.2">
      <c r="B269" s="25" t="s">
        <v>273</v>
      </c>
      <c r="D269" s="27">
        <v>60</v>
      </c>
      <c r="E269">
        <v>0</v>
      </c>
      <c r="F269" s="20">
        <v>0</v>
      </c>
      <c r="G269">
        <v>60</v>
      </c>
      <c r="H269">
        <v>0</v>
      </c>
      <c r="I269">
        <v>0</v>
      </c>
      <c r="J269">
        <v>60</v>
      </c>
      <c r="K269">
        <v>0</v>
      </c>
      <c r="L269">
        <v>0</v>
      </c>
      <c r="M269">
        <v>50</v>
      </c>
      <c r="N269">
        <v>10</v>
      </c>
      <c r="O269">
        <v>10</v>
      </c>
    </row>
    <row r="270" spans="2:15" x14ac:dyDescent="0.2">
      <c r="B270" s="25" t="s">
        <v>274</v>
      </c>
      <c r="D270" s="27">
        <v>30</v>
      </c>
      <c r="E270">
        <v>0</v>
      </c>
      <c r="F270" s="20">
        <v>0</v>
      </c>
      <c r="G270">
        <v>30</v>
      </c>
      <c r="H270">
        <v>0</v>
      </c>
      <c r="I270">
        <v>0</v>
      </c>
      <c r="J270">
        <v>30</v>
      </c>
      <c r="K270">
        <v>0</v>
      </c>
      <c r="L270">
        <v>0</v>
      </c>
      <c r="M270">
        <v>30</v>
      </c>
      <c r="N270">
        <v>0</v>
      </c>
      <c r="O270">
        <v>0</v>
      </c>
    </row>
    <row r="271" spans="2:15" x14ac:dyDescent="0.2">
      <c r="B271" s="25" t="s">
        <v>275</v>
      </c>
      <c r="D271" s="27">
        <v>70</v>
      </c>
      <c r="E271">
        <v>0</v>
      </c>
      <c r="F271" s="20">
        <v>0</v>
      </c>
      <c r="G271">
        <v>70</v>
      </c>
      <c r="H271">
        <v>0</v>
      </c>
      <c r="I271">
        <v>0</v>
      </c>
      <c r="J271">
        <v>70</v>
      </c>
      <c r="K271">
        <v>0</v>
      </c>
      <c r="L271">
        <v>0</v>
      </c>
      <c r="M271">
        <v>60</v>
      </c>
      <c r="N271">
        <v>0</v>
      </c>
      <c r="O271">
        <v>0</v>
      </c>
    </row>
    <row r="272" spans="2:15" x14ac:dyDescent="0.2">
      <c r="B272" s="25" t="s">
        <v>276</v>
      </c>
      <c r="D272" s="27">
        <v>30</v>
      </c>
      <c r="E272">
        <v>0</v>
      </c>
      <c r="F272" s="20">
        <v>0</v>
      </c>
      <c r="G272">
        <v>30</v>
      </c>
      <c r="H272">
        <v>0</v>
      </c>
      <c r="I272">
        <v>0</v>
      </c>
      <c r="J272">
        <v>30</v>
      </c>
      <c r="K272">
        <v>0</v>
      </c>
      <c r="L272">
        <v>0</v>
      </c>
      <c r="M272">
        <v>30</v>
      </c>
      <c r="N272">
        <v>0</v>
      </c>
      <c r="O272">
        <v>0</v>
      </c>
    </row>
    <row r="273" spans="2:15" x14ac:dyDescent="0.2">
      <c r="B273" s="25" t="s">
        <v>277</v>
      </c>
      <c r="D273" s="27">
        <v>20</v>
      </c>
      <c r="E273">
        <v>0</v>
      </c>
      <c r="F273" s="20">
        <v>0</v>
      </c>
      <c r="G273">
        <v>20</v>
      </c>
      <c r="H273">
        <v>0</v>
      </c>
      <c r="I273">
        <v>0</v>
      </c>
      <c r="J273">
        <v>20</v>
      </c>
      <c r="K273">
        <v>0</v>
      </c>
      <c r="L273">
        <v>0</v>
      </c>
      <c r="M273">
        <v>20</v>
      </c>
      <c r="N273">
        <v>0</v>
      </c>
      <c r="O273">
        <v>0</v>
      </c>
    </row>
    <row r="274" spans="2:15" x14ac:dyDescent="0.2">
      <c r="B274" s="25" t="s">
        <v>278</v>
      </c>
      <c r="D274" s="27">
        <v>50</v>
      </c>
      <c r="E274">
        <v>0</v>
      </c>
      <c r="F274" s="20">
        <v>0</v>
      </c>
      <c r="G274">
        <v>50</v>
      </c>
      <c r="H274">
        <v>0</v>
      </c>
      <c r="I274">
        <v>0</v>
      </c>
      <c r="J274">
        <v>50</v>
      </c>
      <c r="K274">
        <v>0</v>
      </c>
      <c r="L274">
        <v>0</v>
      </c>
      <c r="M274">
        <v>50</v>
      </c>
      <c r="N274">
        <v>0</v>
      </c>
      <c r="O274">
        <v>0</v>
      </c>
    </row>
    <row r="275" spans="2:15" x14ac:dyDescent="0.2">
      <c r="B275" s="25" t="s">
        <v>279</v>
      </c>
      <c r="D275" s="27">
        <v>40</v>
      </c>
      <c r="E275">
        <v>0</v>
      </c>
      <c r="F275" s="20">
        <v>0</v>
      </c>
      <c r="G275">
        <v>40</v>
      </c>
      <c r="H275">
        <v>0</v>
      </c>
      <c r="I275">
        <v>0</v>
      </c>
      <c r="J275">
        <v>40</v>
      </c>
      <c r="K275">
        <v>0</v>
      </c>
      <c r="L275">
        <v>0</v>
      </c>
      <c r="M275">
        <v>40</v>
      </c>
      <c r="N275">
        <v>0</v>
      </c>
      <c r="O275">
        <v>0</v>
      </c>
    </row>
    <row r="276" spans="2:15" x14ac:dyDescent="0.2">
      <c r="B276" s="25" t="s">
        <v>280</v>
      </c>
      <c r="D276" s="27">
        <v>30</v>
      </c>
      <c r="E276">
        <v>0</v>
      </c>
      <c r="F276" s="20">
        <v>0</v>
      </c>
      <c r="G276">
        <v>30</v>
      </c>
      <c r="H276">
        <v>0</v>
      </c>
      <c r="I276">
        <v>0</v>
      </c>
      <c r="J276">
        <v>30</v>
      </c>
      <c r="K276">
        <v>0</v>
      </c>
      <c r="L276">
        <v>0</v>
      </c>
      <c r="M276">
        <v>30</v>
      </c>
      <c r="N276">
        <v>0</v>
      </c>
      <c r="O276">
        <v>0</v>
      </c>
    </row>
    <row r="277" spans="2:15" x14ac:dyDescent="0.2">
      <c r="B277" s="25" t="s">
        <v>281</v>
      </c>
      <c r="D277" s="27">
        <v>110</v>
      </c>
      <c r="E277">
        <v>0</v>
      </c>
      <c r="F277" s="20">
        <v>0</v>
      </c>
      <c r="G277">
        <v>110</v>
      </c>
      <c r="H277">
        <v>0</v>
      </c>
      <c r="I277">
        <v>0</v>
      </c>
      <c r="J277">
        <v>110</v>
      </c>
      <c r="K277">
        <v>0</v>
      </c>
      <c r="L277">
        <v>0</v>
      </c>
      <c r="M277">
        <v>100</v>
      </c>
      <c r="N277">
        <v>10</v>
      </c>
      <c r="O277">
        <v>0</v>
      </c>
    </row>
    <row r="278" spans="2:15" x14ac:dyDescent="0.2">
      <c r="B278" s="25" t="s">
        <v>282</v>
      </c>
      <c r="D278" s="27">
        <v>70</v>
      </c>
      <c r="E278">
        <v>0</v>
      </c>
      <c r="F278" s="20">
        <v>0</v>
      </c>
      <c r="G278">
        <v>70</v>
      </c>
      <c r="H278">
        <v>0</v>
      </c>
      <c r="I278">
        <v>0</v>
      </c>
      <c r="J278">
        <v>70</v>
      </c>
      <c r="K278">
        <v>0</v>
      </c>
      <c r="L278">
        <v>0</v>
      </c>
      <c r="M278">
        <v>70</v>
      </c>
      <c r="N278">
        <v>0</v>
      </c>
      <c r="O278">
        <v>0</v>
      </c>
    </row>
    <row r="279" spans="2:15" x14ac:dyDescent="0.2">
      <c r="B279" s="25" t="s">
        <v>283</v>
      </c>
      <c r="D279" s="27">
        <v>40</v>
      </c>
      <c r="E279">
        <v>0</v>
      </c>
      <c r="F279" s="20">
        <v>0</v>
      </c>
      <c r="G279">
        <v>40</v>
      </c>
      <c r="H279">
        <v>0</v>
      </c>
      <c r="I279">
        <v>0</v>
      </c>
      <c r="J279">
        <v>40</v>
      </c>
      <c r="K279">
        <v>0</v>
      </c>
      <c r="L279">
        <v>0</v>
      </c>
      <c r="M279">
        <v>40</v>
      </c>
      <c r="N279">
        <v>0</v>
      </c>
      <c r="O279">
        <v>0</v>
      </c>
    </row>
    <row r="280" spans="2:15" x14ac:dyDescent="0.2">
      <c r="B280" s="25" t="s">
        <v>284</v>
      </c>
      <c r="D280" s="27">
        <v>50</v>
      </c>
      <c r="E280">
        <v>0</v>
      </c>
      <c r="F280" s="20">
        <v>0</v>
      </c>
      <c r="G280">
        <v>50</v>
      </c>
      <c r="H280">
        <v>0</v>
      </c>
      <c r="I280">
        <v>0</v>
      </c>
      <c r="J280">
        <v>50</v>
      </c>
      <c r="K280">
        <v>0</v>
      </c>
      <c r="L280">
        <v>0</v>
      </c>
      <c r="M280">
        <v>40</v>
      </c>
      <c r="N280">
        <v>10</v>
      </c>
      <c r="O280">
        <v>10</v>
      </c>
    </row>
    <row r="281" spans="2:15" x14ac:dyDescent="0.2">
      <c r="B281" s="25" t="s">
        <v>285</v>
      </c>
      <c r="D281" s="27">
        <v>30</v>
      </c>
      <c r="E281">
        <v>0</v>
      </c>
      <c r="F281" s="20">
        <v>0</v>
      </c>
      <c r="G281">
        <v>30</v>
      </c>
      <c r="H281">
        <v>0</v>
      </c>
      <c r="I281">
        <v>0</v>
      </c>
      <c r="J281">
        <v>30</v>
      </c>
      <c r="K281">
        <v>0</v>
      </c>
      <c r="L281">
        <v>0</v>
      </c>
      <c r="M281">
        <v>30</v>
      </c>
      <c r="N281">
        <v>0</v>
      </c>
      <c r="O281">
        <v>0</v>
      </c>
    </row>
    <row r="282" spans="2:15" x14ac:dyDescent="0.2">
      <c r="B282" s="25" t="s">
        <v>286</v>
      </c>
      <c r="D282" s="27">
        <v>10</v>
      </c>
      <c r="E282">
        <v>0</v>
      </c>
      <c r="F282" s="20">
        <v>0</v>
      </c>
      <c r="G282">
        <v>10</v>
      </c>
      <c r="H282">
        <v>0</v>
      </c>
      <c r="I282">
        <v>0</v>
      </c>
      <c r="J282">
        <v>10</v>
      </c>
      <c r="K282">
        <v>0</v>
      </c>
      <c r="L282">
        <v>0</v>
      </c>
      <c r="M282">
        <v>10</v>
      </c>
      <c r="N282">
        <v>0</v>
      </c>
      <c r="O282">
        <v>0</v>
      </c>
    </row>
    <row r="283" spans="2:15" x14ac:dyDescent="0.2">
      <c r="B283" s="25" t="s">
        <v>287</v>
      </c>
      <c r="D283" s="27">
        <v>10</v>
      </c>
      <c r="E283">
        <v>0</v>
      </c>
      <c r="F283" s="20">
        <v>0</v>
      </c>
      <c r="G283">
        <v>10</v>
      </c>
      <c r="H283">
        <v>0</v>
      </c>
      <c r="I283">
        <v>0</v>
      </c>
      <c r="J283">
        <v>10</v>
      </c>
      <c r="K283">
        <v>0</v>
      </c>
      <c r="L283">
        <v>0</v>
      </c>
      <c r="M283">
        <v>10</v>
      </c>
      <c r="N283">
        <v>0</v>
      </c>
      <c r="O283">
        <v>0</v>
      </c>
    </row>
    <row r="284" spans="2:15" x14ac:dyDescent="0.2">
      <c r="B284" s="25" t="s">
        <v>288</v>
      </c>
      <c r="D284" s="27">
        <v>40</v>
      </c>
      <c r="E284">
        <v>0</v>
      </c>
      <c r="F284" s="20">
        <v>0</v>
      </c>
      <c r="G284">
        <v>40</v>
      </c>
      <c r="H284">
        <v>0</v>
      </c>
      <c r="I284">
        <v>0</v>
      </c>
      <c r="J284">
        <v>40</v>
      </c>
      <c r="K284">
        <v>0</v>
      </c>
      <c r="L284">
        <v>0</v>
      </c>
      <c r="M284">
        <v>40</v>
      </c>
      <c r="N284">
        <v>0</v>
      </c>
      <c r="O284">
        <v>0</v>
      </c>
    </row>
    <row r="285" spans="2:15" x14ac:dyDescent="0.2">
      <c r="B285" s="25" t="s">
        <v>289</v>
      </c>
      <c r="D285" s="27">
        <v>120</v>
      </c>
      <c r="E285">
        <v>0</v>
      </c>
      <c r="F285" s="20">
        <v>0</v>
      </c>
      <c r="G285">
        <v>120</v>
      </c>
      <c r="H285">
        <v>0</v>
      </c>
      <c r="I285">
        <v>0</v>
      </c>
      <c r="J285">
        <v>120</v>
      </c>
      <c r="K285">
        <v>0</v>
      </c>
      <c r="L285">
        <v>0</v>
      </c>
      <c r="M285">
        <v>120</v>
      </c>
      <c r="N285">
        <v>0</v>
      </c>
      <c r="O285">
        <v>0</v>
      </c>
    </row>
    <row r="286" spans="2:15" x14ac:dyDescent="0.2">
      <c r="B286" s="25" t="s">
        <v>290</v>
      </c>
      <c r="D286" s="27">
        <v>30</v>
      </c>
      <c r="E286">
        <v>0</v>
      </c>
      <c r="F286" s="20">
        <v>0</v>
      </c>
      <c r="G286">
        <v>30</v>
      </c>
      <c r="H286">
        <v>0</v>
      </c>
      <c r="I286">
        <v>0</v>
      </c>
      <c r="J286">
        <v>30</v>
      </c>
      <c r="K286">
        <v>0</v>
      </c>
      <c r="L286">
        <v>0</v>
      </c>
      <c r="M286">
        <v>30</v>
      </c>
      <c r="N286">
        <v>0</v>
      </c>
      <c r="O286">
        <v>0</v>
      </c>
    </row>
    <row r="287" spans="2:15" x14ac:dyDescent="0.2">
      <c r="B287" s="25" t="s">
        <v>291</v>
      </c>
      <c r="D287" s="27">
        <v>70</v>
      </c>
      <c r="E287">
        <v>0</v>
      </c>
      <c r="F287" s="20">
        <v>0</v>
      </c>
      <c r="G287">
        <v>70</v>
      </c>
      <c r="H287">
        <v>0</v>
      </c>
      <c r="I287">
        <v>0</v>
      </c>
      <c r="J287">
        <v>70</v>
      </c>
      <c r="K287">
        <v>0</v>
      </c>
      <c r="L287">
        <v>0</v>
      </c>
      <c r="M287">
        <v>70</v>
      </c>
      <c r="N287">
        <v>0</v>
      </c>
      <c r="O287">
        <v>0</v>
      </c>
    </row>
    <row r="288" spans="2:15" x14ac:dyDescent="0.2">
      <c r="B288" s="25" t="s">
        <v>292</v>
      </c>
      <c r="D288" s="27">
        <v>20</v>
      </c>
      <c r="E288">
        <v>0</v>
      </c>
      <c r="F288" s="20">
        <v>0</v>
      </c>
      <c r="G288">
        <v>20</v>
      </c>
      <c r="H288">
        <v>0</v>
      </c>
      <c r="I288">
        <v>0</v>
      </c>
      <c r="J288">
        <v>20</v>
      </c>
      <c r="K288">
        <v>0</v>
      </c>
      <c r="L288">
        <v>0</v>
      </c>
      <c r="M288">
        <v>20</v>
      </c>
      <c r="N288">
        <v>0</v>
      </c>
      <c r="O288">
        <v>0</v>
      </c>
    </row>
    <row r="289" spans="2:15" x14ac:dyDescent="0.2">
      <c r="B289" s="25" t="s">
        <v>293</v>
      </c>
      <c r="D289" s="27">
        <v>190</v>
      </c>
      <c r="E289">
        <v>0</v>
      </c>
      <c r="F289" s="20">
        <v>0</v>
      </c>
      <c r="G289">
        <v>190</v>
      </c>
      <c r="H289">
        <v>0</v>
      </c>
      <c r="I289">
        <v>0</v>
      </c>
      <c r="J289">
        <v>190</v>
      </c>
      <c r="K289">
        <v>0</v>
      </c>
      <c r="L289">
        <v>0</v>
      </c>
      <c r="M289">
        <v>190</v>
      </c>
      <c r="N289">
        <v>10</v>
      </c>
      <c r="O289">
        <v>0</v>
      </c>
    </row>
    <row r="290" spans="2:15" x14ac:dyDescent="0.2">
      <c r="B290" s="25" t="s">
        <v>294</v>
      </c>
      <c r="D290" s="27">
        <v>30</v>
      </c>
      <c r="E290">
        <v>0</v>
      </c>
      <c r="F290" s="20">
        <v>0</v>
      </c>
      <c r="G290">
        <v>30</v>
      </c>
      <c r="H290">
        <v>0</v>
      </c>
      <c r="I290">
        <v>0</v>
      </c>
      <c r="J290">
        <v>30</v>
      </c>
      <c r="K290">
        <v>0</v>
      </c>
      <c r="L290">
        <v>0</v>
      </c>
      <c r="M290">
        <v>30</v>
      </c>
      <c r="N290">
        <v>0</v>
      </c>
      <c r="O290">
        <v>0</v>
      </c>
    </row>
    <row r="291" spans="2:15" x14ac:dyDescent="0.2">
      <c r="B291" s="25" t="s">
        <v>295</v>
      </c>
      <c r="D291" s="27">
        <v>50</v>
      </c>
      <c r="E291">
        <v>0</v>
      </c>
      <c r="F291" s="20">
        <v>0</v>
      </c>
      <c r="G291">
        <v>50</v>
      </c>
      <c r="H291">
        <v>0</v>
      </c>
      <c r="I291">
        <v>0</v>
      </c>
      <c r="J291">
        <v>50</v>
      </c>
      <c r="K291">
        <v>0</v>
      </c>
      <c r="L291">
        <v>0</v>
      </c>
      <c r="M291">
        <v>50</v>
      </c>
      <c r="N291">
        <v>0</v>
      </c>
      <c r="O291">
        <v>0</v>
      </c>
    </row>
    <row r="292" spans="2:15" x14ac:dyDescent="0.2">
      <c r="B292" s="25" t="s">
        <v>296</v>
      </c>
      <c r="D292" s="27">
        <v>30</v>
      </c>
      <c r="E292">
        <v>0</v>
      </c>
      <c r="F292" s="20">
        <v>0</v>
      </c>
      <c r="G292">
        <v>30</v>
      </c>
      <c r="H292">
        <v>0</v>
      </c>
      <c r="I292">
        <v>0</v>
      </c>
      <c r="J292">
        <v>30</v>
      </c>
      <c r="K292">
        <v>0</v>
      </c>
      <c r="L292">
        <v>0</v>
      </c>
      <c r="M292">
        <v>20</v>
      </c>
      <c r="N292">
        <v>0</v>
      </c>
      <c r="O292">
        <v>0</v>
      </c>
    </row>
    <row r="293" spans="2:15" x14ac:dyDescent="0.2">
      <c r="B293" s="25" t="s">
        <v>297</v>
      </c>
      <c r="D293" s="27">
        <v>40</v>
      </c>
      <c r="E293">
        <v>0</v>
      </c>
      <c r="F293" s="20">
        <v>0</v>
      </c>
      <c r="G293">
        <v>40</v>
      </c>
      <c r="H293">
        <v>0</v>
      </c>
      <c r="I293">
        <v>0</v>
      </c>
      <c r="J293">
        <v>40</v>
      </c>
      <c r="K293">
        <v>0</v>
      </c>
      <c r="L293">
        <v>0</v>
      </c>
      <c r="M293">
        <v>40</v>
      </c>
      <c r="N293">
        <v>0</v>
      </c>
      <c r="O293">
        <v>0</v>
      </c>
    </row>
    <row r="294" spans="2:15" x14ac:dyDescent="0.2">
      <c r="B294" s="25" t="s">
        <v>298</v>
      </c>
      <c r="D294" s="27">
        <v>70</v>
      </c>
      <c r="E294">
        <v>0</v>
      </c>
      <c r="F294" s="20">
        <v>0</v>
      </c>
      <c r="G294">
        <v>70</v>
      </c>
      <c r="H294">
        <v>0</v>
      </c>
      <c r="I294">
        <v>0</v>
      </c>
      <c r="J294">
        <v>70</v>
      </c>
      <c r="K294">
        <v>0</v>
      </c>
      <c r="L294">
        <v>0</v>
      </c>
      <c r="M294">
        <v>70</v>
      </c>
      <c r="N294">
        <v>0</v>
      </c>
      <c r="O294">
        <v>0</v>
      </c>
    </row>
    <row r="295" spans="2:15" x14ac:dyDescent="0.2">
      <c r="B295" s="25" t="s">
        <v>299</v>
      </c>
      <c r="D295" s="27">
        <v>10</v>
      </c>
      <c r="E295">
        <v>0</v>
      </c>
      <c r="F295" s="20">
        <v>0</v>
      </c>
      <c r="G295">
        <v>10</v>
      </c>
      <c r="H295">
        <v>0</v>
      </c>
      <c r="I295">
        <v>0</v>
      </c>
      <c r="J295">
        <v>10</v>
      </c>
      <c r="K295">
        <v>0</v>
      </c>
      <c r="L295">
        <v>0</v>
      </c>
      <c r="M295">
        <v>10</v>
      </c>
      <c r="N295">
        <v>0</v>
      </c>
      <c r="O295">
        <v>0</v>
      </c>
    </row>
    <row r="296" spans="2:15" x14ac:dyDescent="0.2">
      <c r="B296" s="25" t="s">
        <v>300</v>
      </c>
      <c r="D296" s="27">
        <v>40</v>
      </c>
      <c r="E296">
        <v>0</v>
      </c>
      <c r="F296" s="20">
        <v>0</v>
      </c>
      <c r="G296">
        <v>40</v>
      </c>
      <c r="H296">
        <v>0</v>
      </c>
      <c r="I296">
        <v>0</v>
      </c>
      <c r="J296">
        <v>40</v>
      </c>
      <c r="K296">
        <v>0</v>
      </c>
      <c r="L296">
        <v>0</v>
      </c>
      <c r="M296">
        <v>40</v>
      </c>
      <c r="N296">
        <v>0</v>
      </c>
      <c r="O296">
        <v>0</v>
      </c>
    </row>
    <row r="297" spans="2:15" x14ac:dyDescent="0.2">
      <c r="B297" s="25" t="s">
        <v>301</v>
      </c>
      <c r="D297" s="27">
        <v>50</v>
      </c>
      <c r="E297">
        <v>0</v>
      </c>
      <c r="F297" s="20">
        <v>0</v>
      </c>
      <c r="G297">
        <v>50</v>
      </c>
      <c r="H297">
        <v>0</v>
      </c>
      <c r="I297">
        <v>0</v>
      </c>
      <c r="J297">
        <v>50</v>
      </c>
      <c r="K297">
        <v>0</v>
      </c>
      <c r="L297">
        <v>0</v>
      </c>
      <c r="M297">
        <v>50</v>
      </c>
      <c r="N297">
        <v>0</v>
      </c>
      <c r="O297">
        <v>0</v>
      </c>
    </row>
    <row r="298" spans="2:15" x14ac:dyDescent="0.2">
      <c r="B298" s="25" t="s">
        <v>302</v>
      </c>
      <c r="D298" s="27">
        <v>20</v>
      </c>
      <c r="E298">
        <v>0</v>
      </c>
      <c r="F298" s="20">
        <v>0</v>
      </c>
      <c r="G298">
        <v>20</v>
      </c>
      <c r="H298">
        <v>0</v>
      </c>
      <c r="I298">
        <v>0</v>
      </c>
      <c r="J298">
        <v>20</v>
      </c>
      <c r="K298">
        <v>0</v>
      </c>
      <c r="L298">
        <v>0</v>
      </c>
      <c r="M298">
        <v>20</v>
      </c>
      <c r="N298">
        <v>0</v>
      </c>
      <c r="O298">
        <v>0</v>
      </c>
    </row>
    <row r="299" spans="2:15" x14ac:dyDescent="0.2">
      <c r="B299" s="25" t="s">
        <v>303</v>
      </c>
      <c r="D299" s="27">
        <v>20</v>
      </c>
      <c r="E299">
        <v>0</v>
      </c>
      <c r="F299" s="20">
        <v>0</v>
      </c>
      <c r="G299">
        <v>20</v>
      </c>
      <c r="H299">
        <v>0</v>
      </c>
      <c r="I299">
        <v>0</v>
      </c>
      <c r="J299">
        <v>20</v>
      </c>
      <c r="K299">
        <v>0</v>
      </c>
      <c r="L299">
        <v>0</v>
      </c>
      <c r="M299">
        <v>20</v>
      </c>
      <c r="N299">
        <v>0</v>
      </c>
      <c r="O299">
        <v>0</v>
      </c>
    </row>
    <row r="300" spans="2:15" x14ac:dyDescent="0.2">
      <c r="B300" s="25" t="s">
        <v>304</v>
      </c>
      <c r="D300" s="27">
        <v>40</v>
      </c>
      <c r="E300">
        <v>0</v>
      </c>
      <c r="F300" s="20">
        <v>0</v>
      </c>
      <c r="G300">
        <v>40</v>
      </c>
      <c r="H300">
        <v>0</v>
      </c>
      <c r="I300">
        <v>0</v>
      </c>
      <c r="J300">
        <v>40</v>
      </c>
      <c r="K300">
        <v>0</v>
      </c>
      <c r="L300">
        <v>0</v>
      </c>
      <c r="M300">
        <v>40</v>
      </c>
      <c r="N300">
        <v>0</v>
      </c>
      <c r="O300">
        <v>0</v>
      </c>
    </row>
    <row r="301" spans="2:15" x14ac:dyDescent="0.2">
      <c r="B301" s="25" t="s">
        <v>305</v>
      </c>
      <c r="D301" s="27">
        <v>60</v>
      </c>
      <c r="E301">
        <v>0</v>
      </c>
      <c r="F301" s="20">
        <v>0</v>
      </c>
      <c r="G301">
        <v>60</v>
      </c>
      <c r="H301">
        <v>0</v>
      </c>
      <c r="I301">
        <v>0</v>
      </c>
      <c r="J301">
        <v>60</v>
      </c>
      <c r="K301">
        <v>0</v>
      </c>
      <c r="L301">
        <v>0</v>
      </c>
      <c r="M301">
        <v>60</v>
      </c>
      <c r="N301">
        <v>0</v>
      </c>
      <c r="O301">
        <v>0</v>
      </c>
    </row>
    <row r="302" spans="2:15" x14ac:dyDescent="0.2">
      <c r="B302" s="25" t="s">
        <v>306</v>
      </c>
      <c r="D302" s="27">
        <v>60</v>
      </c>
      <c r="E302">
        <v>0</v>
      </c>
      <c r="F302" s="20">
        <v>0</v>
      </c>
      <c r="G302">
        <v>60</v>
      </c>
      <c r="H302">
        <v>0</v>
      </c>
      <c r="I302">
        <v>0</v>
      </c>
      <c r="J302">
        <v>60</v>
      </c>
      <c r="K302">
        <v>0</v>
      </c>
      <c r="L302">
        <v>0</v>
      </c>
      <c r="M302">
        <v>60</v>
      </c>
      <c r="N302">
        <v>0</v>
      </c>
      <c r="O302">
        <v>0</v>
      </c>
    </row>
    <row r="303" spans="2:15" x14ac:dyDescent="0.2">
      <c r="B303" s="25" t="s">
        <v>307</v>
      </c>
      <c r="D303" s="27">
        <v>40</v>
      </c>
      <c r="E303">
        <v>0</v>
      </c>
      <c r="F303" s="20">
        <v>0</v>
      </c>
      <c r="G303">
        <v>40</v>
      </c>
      <c r="H303">
        <v>0</v>
      </c>
      <c r="I303">
        <v>0</v>
      </c>
      <c r="J303">
        <v>40</v>
      </c>
      <c r="K303">
        <v>0</v>
      </c>
      <c r="L303">
        <v>0</v>
      </c>
      <c r="M303">
        <v>30</v>
      </c>
      <c r="N303">
        <v>10</v>
      </c>
      <c r="O303">
        <v>0</v>
      </c>
    </row>
    <row r="304" spans="2:15" x14ac:dyDescent="0.2">
      <c r="B304" s="25" t="s">
        <v>308</v>
      </c>
      <c r="D304" s="27">
        <v>70</v>
      </c>
      <c r="E304">
        <v>0</v>
      </c>
      <c r="F304" s="20">
        <v>0</v>
      </c>
      <c r="G304">
        <v>70</v>
      </c>
      <c r="H304">
        <v>0</v>
      </c>
      <c r="I304">
        <v>0</v>
      </c>
      <c r="J304">
        <v>70</v>
      </c>
      <c r="K304">
        <v>0</v>
      </c>
      <c r="L304">
        <v>0</v>
      </c>
      <c r="M304">
        <v>70</v>
      </c>
      <c r="N304">
        <v>0</v>
      </c>
      <c r="O304">
        <v>0</v>
      </c>
    </row>
    <row r="305" spans="2:15" x14ac:dyDescent="0.2">
      <c r="B305" s="25" t="s">
        <v>309</v>
      </c>
      <c r="D305" s="27">
        <v>80</v>
      </c>
      <c r="E305">
        <v>0</v>
      </c>
      <c r="F305" s="20">
        <v>0</v>
      </c>
      <c r="G305">
        <v>80</v>
      </c>
      <c r="H305">
        <v>0</v>
      </c>
      <c r="I305">
        <v>0</v>
      </c>
      <c r="J305">
        <v>80</v>
      </c>
      <c r="K305">
        <v>0</v>
      </c>
      <c r="L305">
        <v>0</v>
      </c>
      <c r="M305">
        <v>80</v>
      </c>
      <c r="N305">
        <v>0</v>
      </c>
      <c r="O305">
        <v>0</v>
      </c>
    </row>
    <row r="306" spans="2:15" x14ac:dyDescent="0.2">
      <c r="B306" s="25" t="s">
        <v>310</v>
      </c>
      <c r="D306" s="27">
        <v>20</v>
      </c>
      <c r="E306">
        <v>0</v>
      </c>
      <c r="F306" s="20">
        <v>0</v>
      </c>
      <c r="G306">
        <v>20</v>
      </c>
      <c r="H306">
        <v>0</v>
      </c>
      <c r="I306">
        <v>0</v>
      </c>
      <c r="J306">
        <v>20</v>
      </c>
      <c r="K306">
        <v>0</v>
      </c>
      <c r="L306">
        <v>0</v>
      </c>
      <c r="M306">
        <v>20</v>
      </c>
      <c r="N306">
        <v>0</v>
      </c>
      <c r="O306">
        <v>0</v>
      </c>
    </row>
    <row r="307" spans="2:15" x14ac:dyDescent="0.2">
      <c r="B307" s="25" t="s">
        <v>311</v>
      </c>
      <c r="D307" s="27">
        <v>50</v>
      </c>
      <c r="E307">
        <v>0</v>
      </c>
      <c r="F307" s="20">
        <v>0</v>
      </c>
      <c r="G307">
        <v>50</v>
      </c>
      <c r="H307">
        <v>0</v>
      </c>
      <c r="I307">
        <v>0</v>
      </c>
      <c r="J307">
        <v>50</v>
      </c>
      <c r="K307">
        <v>0</v>
      </c>
      <c r="L307">
        <v>0</v>
      </c>
      <c r="M307">
        <v>50</v>
      </c>
      <c r="N307">
        <v>0</v>
      </c>
      <c r="O307">
        <v>0</v>
      </c>
    </row>
    <row r="308" spans="2:15" x14ac:dyDescent="0.2">
      <c r="B308" s="25" t="s">
        <v>312</v>
      </c>
      <c r="D308" s="27">
        <v>140</v>
      </c>
      <c r="E308">
        <v>0</v>
      </c>
      <c r="F308" s="20">
        <v>0</v>
      </c>
      <c r="G308">
        <v>140</v>
      </c>
      <c r="H308">
        <v>0</v>
      </c>
      <c r="I308">
        <v>0</v>
      </c>
      <c r="J308">
        <v>140</v>
      </c>
      <c r="K308">
        <v>0</v>
      </c>
      <c r="L308">
        <v>0</v>
      </c>
      <c r="M308">
        <v>140</v>
      </c>
      <c r="N308">
        <v>0</v>
      </c>
      <c r="O308">
        <v>0</v>
      </c>
    </row>
    <row r="309" spans="2:15" x14ac:dyDescent="0.2">
      <c r="B309" s="25" t="s">
        <v>313</v>
      </c>
      <c r="D309" s="27">
        <v>10</v>
      </c>
      <c r="E309">
        <v>0</v>
      </c>
      <c r="F309" s="20">
        <v>0</v>
      </c>
      <c r="G309">
        <v>10</v>
      </c>
      <c r="H309">
        <v>0</v>
      </c>
      <c r="I309">
        <v>0</v>
      </c>
      <c r="J309">
        <v>10</v>
      </c>
      <c r="K309">
        <v>0</v>
      </c>
      <c r="L309">
        <v>0</v>
      </c>
      <c r="M309">
        <v>10</v>
      </c>
      <c r="N309">
        <v>0</v>
      </c>
      <c r="O309">
        <v>0</v>
      </c>
    </row>
    <row r="310" spans="2:15" x14ac:dyDescent="0.2">
      <c r="B310" s="25" t="s">
        <v>314</v>
      </c>
      <c r="D310" s="27">
        <v>150</v>
      </c>
      <c r="E310">
        <v>0</v>
      </c>
      <c r="F310" s="20">
        <v>0</v>
      </c>
      <c r="G310">
        <v>150</v>
      </c>
      <c r="H310">
        <v>0</v>
      </c>
      <c r="I310">
        <v>0</v>
      </c>
      <c r="J310">
        <v>150</v>
      </c>
      <c r="K310">
        <v>0</v>
      </c>
      <c r="L310">
        <v>0</v>
      </c>
      <c r="M310">
        <v>150</v>
      </c>
      <c r="N310">
        <v>0</v>
      </c>
      <c r="O310">
        <v>0</v>
      </c>
    </row>
    <row r="311" spans="2:15" x14ac:dyDescent="0.2">
      <c r="B311" s="25" t="s">
        <v>315</v>
      </c>
      <c r="D311" s="27">
        <v>80</v>
      </c>
      <c r="E311">
        <v>0</v>
      </c>
      <c r="F311" s="20">
        <v>0</v>
      </c>
      <c r="G311">
        <v>80</v>
      </c>
      <c r="H311">
        <v>0</v>
      </c>
      <c r="I311">
        <v>0</v>
      </c>
      <c r="J311">
        <v>80</v>
      </c>
      <c r="K311">
        <v>0</v>
      </c>
      <c r="L311">
        <v>0</v>
      </c>
      <c r="M311">
        <v>70</v>
      </c>
      <c r="N311">
        <v>10</v>
      </c>
      <c r="O311">
        <v>0</v>
      </c>
    </row>
    <row r="312" spans="2:15" x14ac:dyDescent="0.2">
      <c r="B312" s="25" t="s">
        <v>316</v>
      </c>
      <c r="D312" s="27">
        <v>170</v>
      </c>
      <c r="E312">
        <v>0</v>
      </c>
      <c r="F312" s="20">
        <v>0</v>
      </c>
      <c r="G312">
        <v>170</v>
      </c>
      <c r="H312">
        <v>0</v>
      </c>
      <c r="I312">
        <v>0</v>
      </c>
      <c r="J312">
        <v>170</v>
      </c>
      <c r="K312">
        <v>0</v>
      </c>
      <c r="L312">
        <v>0</v>
      </c>
      <c r="M312">
        <v>170</v>
      </c>
      <c r="N312">
        <v>0</v>
      </c>
      <c r="O312">
        <v>0</v>
      </c>
    </row>
    <row r="313" spans="2:15" x14ac:dyDescent="0.2">
      <c r="B313" s="25" t="s">
        <v>317</v>
      </c>
      <c r="D313" s="27">
        <v>20</v>
      </c>
      <c r="E313">
        <v>0</v>
      </c>
      <c r="F313" s="20">
        <v>0</v>
      </c>
      <c r="G313">
        <v>20</v>
      </c>
      <c r="H313">
        <v>0</v>
      </c>
      <c r="I313">
        <v>0</v>
      </c>
      <c r="J313">
        <v>20</v>
      </c>
      <c r="K313">
        <v>0</v>
      </c>
      <c r="L313">
        <v>0</v>
      </c>
      <c r="M313">
        <v>20</v>
      </c>
      <c r="N313">
        <v>0</v>
      </c>
      <c r="O313">
        <v>0</v>
      </c>
    </row>
    <row r="314" spans="2:15" x14ac:dyDescent="0.2">
      <c r="B314" s="25" t="s">
        <v>318</v>
      </c>
      <c r="D314" s="27">
        <v>80</v>
      </c>
      <c r="E314">
        <v>0</v>
      </c>
      <c r="F314" s="20">
        <v>0</v>
      </c>
      <c r="G314">
        <v>80</v>
      </c>
      <c r="H314">
        <v>0</v>
      </c>
      <c r="I314">
        <v>0</v>
      </c>
      <c r="J314">
        <v>80</v>
      </c>
      <c r="K314">
        <v>0</v>
      </c>
      <c r="L314">
        <v>0</v>
      </c>
      <c r="M314">
        <v>80</v>
      </c>
      <c r="N314">
        <v>0</v>
      </c>
      <c r="O314">
        <v>0</v>
      </c>
    </row>
    <row r="315" spans="2:15" x14ac:dyDescent="0.2">
      <c r="B315" s="25" t="s">
        <v>319</v>
      </c>
      <c r="D315" s="27">
        <v>50</v>
      </c>
      <c r="E315">
        <v>0</v>
      </c>
      <c r="F315" s="20">
        <v>0</v>
      </c>
      <c r="G315">
        <v>50</v>
      </c>
      <c r="H315">
        <v>0</v>
      </c>
      <c r="I315">
        <v>0</v>
      </c>
      <c r="J315">
        <v>50</v>
      </c>
      <c r="K315">
        <v>0</v>
      </c>
      <c r="L315">
        <v>0</v>
      </c>
      <c r="M315">
        <v>50</v>
      </c>
      <c r="N315">
        <v>0</v>
      </c>
      <c r="O315">
        <v>0</v>
      </c>
    </row>
    <row r="316" spans="2:15" x14ac:dyDescent="0.2">
      <c r="B316" s="25" t="s">
        <v>320</v>
      </c>
      <c r="D316" s="27">
        <v>120</v>
      </c>
      <c r="E316">
        <v>0</v>
      </c>
      <c r="F316" s="20">
        <v>0</v>
      </c>
      <c r="G316">
        <v>120</v>
      </c>
      <c r="H316">
        <v>0</v>
      </c>
      <c r="I316">
        <v>0</v>
      </c>
      <c r="J316">
        <v>120</v>
      </c>
      <c r="K316">
        <v>0</v>
      </c>
      <c r="L316">
        <v>0</v>
      </c>
      <c r="M316">
        <v>110</v>
      </c>
      <c r="N316">
        <v>0</v>
      </c>
      <c r="O316">
        <v>0</v>
      </c>
    </row>
    <row r="317" spans="2:15" x14ac:dyDescent="0.2">
      <c r="B317" s="25" t="s">
        <v>321</v>
      </c>
      <c r="D317" s="27">
        <v>130</v>
      </c>
      <c r="E317">
        <v>0</v>
      </c>
      <c r="F317" s="20">
        <v>0</v>
      </c>
      <c r="G317">
        <v>130</v>
      </c>
      <c r="H317">
        <v>0</v>
      </c>
      <c r="I317">
        <v>0</v>
      </c>
      <c r="J317">
        <v>130</v>
      </c>
      <c r="K317">
        <v>0</v>
      </c>
      <c r="L317">
        <v>0</v>
      </c>
      <c r="M317">
        <v>130</v>
      </c>
      <c r="N317">
        <v>0</v>
      </c>
      <c r="O317">
        <v>0</v>
      </c>
    </row>
    <row r="318" spans="2:15" x14ac:dyDescent="0.2">
      <c r="B318" s="25" t="s">
        <v>322</v>
      </c>
      <c r="D318" s="27">
        <v>50</v>
      </c>
      <c r="E318">
        <v>0</v>
      </c>
      <c r="F318" s="20">
        <v>0</v>
      </c>
      <c r="G318">
        <v>50</v>
      </c>
      <c r="H318">
        <v>0</v>
      </c>
      <c r="I318">
        <v>0</v>
      </c>
      <c r="J318">
        <v>50</v>
      </c>
      <c r="K318">
        <v>0</v>
      </c>
      <c r="L318">
        <v>0</v>
      </c>
      <c r="M318">
        <v>50</v>
      </c>
      <c r="N318">
        <v>0</v>
      </c>
      <c r="O318">
        <v>0</v>
      </c>
    </row>
    <row r="319" spans="2:15" x14ac:dyDescent="0.2">
      <c r="B319" s="25" t="s">
        <v>323</v>
      </c>
      <c r="D319" s="27">
        <v>140</v>
      </c>
      <c r="E319">
        <v>0</v>
      </c>
      <c r="F319" s="20">
        <v>0</v>
      </c>
      <c r="G319">
        <v>130</v>
      </c>
      <c r="H319">
        <v>0</v>
      </c>
      <c r="I319">
        <v>0</v>
      </c>
      <c r="J319">
        <v>130</v>
      </c>
      <c r="K319">
        <v>0</v>
      </c>
      <c r="L319">
        <v>0</v>
      </c>
      <c r="M319">
        <v>130</v>
      </c>
      <c r="N319">
        <v>10</v>
      </c>
      <c r="O319">
        <v>0</v>
      </c>
    </row>
    <row r="320" spans="2:15" x14ac:dyDescent="0.2">
      <c r="B320" s="25" t="s">
        <v>324</v>
      </c>
      <c r="D320" s="27">
        <v>50</v>
      </c>
      <c r="E320">
        <v>0</v>
      </c>
      <c r="F320" s="20">
        <v>0</v>
      </c>
      <c r="G320">
        <v>50</v>
      </c>
      <c r="H320">
        <v>0</v>
      </c>
      <c r="I320">
        <v>0</v>
      </c>
      <c r="J320">
        <v>50</v>
      </c>
      <c r="K320">
        <v>0</v>
      </c>
      <c r="L320">
        <v>0</v>
      </c>
      <c r="M320">
        <v>50</v>
      </c>
      <c r="N320">
        <v>0</v>
      </c>
      <c r="O320">
        <v>0</v>
      </c>
    </row>
    <row r="321" spans="2:15" x14ac:dyDescent="0.2">
      <c r="B321" s="25" t="s">
        <v>325</v>
      </c>
      <c r="D321" s="27">
        <v>10</v>
      </c>
      <c r="E321">
        <v>0</v>
      </c>
      <c r="F321" s="20">
        <v>0</v>
      </c>
      <c r="G321">
        <v>10</v>
      </c>
      <c r="H321">
        <v>0</v>
      </c>
      <c r="I321">
        <v>0</v>
      </c>
      <c r="J321">
        <v>10</v>
      </c>
      <c r="K321">
        <v>0</v>
      </c>
      <c r="L321">
        <v>0</v>
      </c>
      <c r="M321">
        <v>10</v>
      </c>
      <c r="N321">
        <v>0</v>
      </c>
      <c r="O321">
        <v>0</v>
      </c>
    </row>
    <row r="322" spans="2:15" x14ac:dyDescent="0.2">
      <c r="B322" s="25" t="s">
        <v>326</v>
      </c>
      <c r="D322" s="27">
        <v>40</v>
      </c>
      <c r="E322">
        <v>0</v>
      </c>
      <c r="F322" s="20">
        <v>0</v>
      </c>
      <c r="G322">
        <v>40</v>
      </c>
      <c r="H322">
        <v>0</v>
      </c>
      <c r="I322">
        <v>0</v>
      </c>
      <c r="J322">
        <v>40</v>
      </c>
      <c r="K322">
        <v>0</v>
      </c>
      <c r="L322">
        <v>0</v>
      </c>
      <c r="M322">
        <v>20</v>
      </c>
      <c r="N322">
        <v>20</v>
      </c>
      <c r="O322">
        <v>10</v>
      </c>
    </row>
    <row r="323" spans="2:15" x14ac:dyDescent="0.2">
      <c r="B323" s="25" t="s">
        <v>327</v>
      </c>
      <c r="D323" s="27">
        <v>60</v>
      </c>
      <c r="E323">
        <v>0</v>
      </c>
      <c r="F323" s="20">
        <v>0</v>
      </c>
      <c r="G323">
        <v>60</v>
      </c>
      <c r="H323">
        <v>0</v>
      </c>
      <c r="I323">
        <v>0</v>
      </c>
      <c r="J323">
        <v>60</v>
      </c>
      <c r="K323">
        <v>0</v>
      </c>
      <c r="L323">
        <v>0</v>
      </c>
      <c r="M323">
        <v>60</v>
      </c>
      <c r="N323">
        <v>0</v>
      </c>
      <c r="O323">
        <v>0</v>
      </c>
    </row>
    <row r="324" spans="2:15" x14ac:dyDescent="0.2">
      <c r="B324" s="25" t="s">
        <v>328</v>
      </c>
      <c r="D324" s="27">
        <v>70</v>
      </c>
      <c r="E324">
        <v>0</v>
      </c>
      <c r="F324" s="20">
        <v>0</v>
      </c>
      <c r="G324">
        <v>70</v>
      </c>
      <c r="H324">
        <v>0</v>
      </c>
      <c r="I324">
        <v>0</v>
      </c>
      <c r="J324">
        <v>80</v>
      </c>
      <c r="K324">
        <v>0</v>
      </c>
      <c r="L324">
        <v>0</v>
      </c>
      <c r="M324">
        <v>70</v>
      </c>
      <c r="N324">
        <v>0</v>
      </c>
      <c r="O324">
        <v>0</v>
      </c>
    </row>
    <row r="325" spans="2:15" x14ac:dyDescent="0.2">
      <c r="B325" s="25" t="s">
        <v>329</v>
      </c>
      <c r="D325" s="27">
        <v>90</v>
      </c>
      <c r="E325">
        <v>0</v>
      </c>
      <c r="F325" s="20">
        <v>0</v>
      </c>
      <c r="G325">
        <v>90</v>
      </c>
      <c r="H325">
        <v>0</v>
      </c>
      <c r="I325">
        <v>0</v>
      </c>
      <c r="J325">
        <v>90</v>
      </c>
      <c r="K325">
        <v>0</v>
      </c>
      <c r="L325">
        <v>0</v>
      </c>
      <c r="M325">
        <v>30</v>
      </c>
      <c r="N325">
        <v>60</v>
      </c>
      <c r="O325">
        <v>60</v>
      </c>
    </row>
    <row r="326" spans="2:15" x14ac:dyDescent="0.2">
      <c r="B326" s="25" t="s">
        <v>330</v>
      </c>
      <c r="D326" s="27">
        <v>50</v>
      </c>
      <c r="E326">
        <v>0</v>
      </c>
      <c r="F326" s="20">
        <v>0</v>
      </c>
      <c r="G326">
        <v>50</v>
      </c>
      <c r="H326">
        <v>0</v>
      </c>
      <c r="I326">
        <v>0</v>
      </c>
      <c r="J326">
        <v>50</v>
      </c>
      <c r="K326">
        <v>0</v>
      </c>
      <c r="L326">
        <v>0</v>
      </c>
      <c r="M326">
        <v>0</v>
      </c>
      <c r="N326">
        <v>50</v>
      </c>
      <c r="O326">
        <v>40</v>
      </c>
    </row>
    <row r="327" spans="2:15" x14ac:dyDescent="0.2">
      <c r="B327" s="25" t="s">
        <v>331</v>
      </c>
      <c r="D327" s="27">
        <v>70</v>
      </c>
      <c r="E327">
        <v>0</v>
      </c>
      <c r="F327" s="20">
        <v>0</v>
      </c>
      <c r="G327">
        <v>70</v>
      </c>
      <c r="H327">
        <v>0</v>
      </c>
      <c r="I327">
        <v>0</v>
      </c>
      <c r="J327">
        <v>70</v>
      </c>
      <c r="K327">
        <v>0</v>
      </c>
      <c r="L327">
        <v>0</v>
      </c>
      <c r="M327">
        <v>70</v>
      </c>
      <c r="N327">
        <v>0</v>
      </c>
      <c r="O327">
        <v>0</v>
      </c>
    </row>
    <row r="328" spans="2:15" x14ac:dyDescent="0.2">
      <c r="B328" s="25" t="s">
        <v>332</v>
      </c>
      <c r="D328" s="27">
        <v>60</v>
      </c>
      <c r="E328">
        <v>0</v>
      </c>
      <c r="F328" s="20">
        <v>0</v>
      </c>
      <c r="G328">
        <v>60</v>
      </c>
      <c r="H328">
        <v>0</v>
      </c>
      <c r="I328">
        <v>0</v>
      </c>
      <c r="J328">
        <v>60</v>
      </c>
      <c r="K328">
        <v>0</v>
      </c>
      <c r="L328">
        <v>0</v>
      </c>
      <c r="M328">
        <v>0</v>
      </c>
      <c r="N328">
        <v>60</v>
      </c>
      <c r="O328">
        <v>50</v>
      </c>
    </row>
    <row r="329" spans="2:15" x14ac:dyDescent="0.2">
      <c r="B329" s="25" t="s">
        <v>333</v>
      </c>
      <c r="D329" s="27">
        <v>80</v>
      </c>
      <c r="E329">
        <v>0</v>
      </c>
      <c r="F329" s="20">
        <v>0</v>
      </c>
      <c r="G329">
        <v>80</v>
      </c>
      <c r="H329">
        <v>0</v>
      </c>
      <c r="I329">
        <v>0</v>
      </c>
      <c r="J329">
        <v>80</v>
      </c>
      <c r="K329">
        <v>0</v>
      </c>
      <c r="L329">
        <v>0</v>
      </c>
      <c r="M329">
        <v>80</v>
      </c>
      <c r="N329">
        <v>0</v>
      </c>
      <c r="O329">
        <v>0</v>
      </c>
    </row>
    <row r="330" spans="2:15" x14ac:dyDescent="0.2">
      <c r="B330" s="25" t="s">
        <v>334</v>
      </c>
      <c r="D330" s="27">
        <v>30</v>
      </c>
      <c r="E330">
        <v>0</v>
      </c>
      <c r="F330" s="20">
        <v>0</v>
      </c>
      <c r="G330">
        <v>30</v>
      </c>
      <c r="H330">
        <v>0</v>
      </c>
      <c r="I330">
        <v>0</v>
      </c>
      <c r="J330">
        <v>30</v>
      </c>
      <c r="K330">
        <v>0</v>
      </c>
      <c r="L330">
        <v>0</v>
      </c>
      <c r="M330">
        <v>30</v>
      </c>
      <c r="N330">
        <v>0</v>
      </c>
      <c r="O330">
        <v>0</v>
      </c>
    </row>
    <row r="331" spans="2:15" x14ac:dyDescent="0.2">
      <c r="B331" s="25" t="s">
        <v>335</v>
      </c>
      <c r="D331" s="27">
        <v>50</v>
      </c>
      <c r="E331">
        <v>0</v>
      </c>
      <c r="F331" s="20">
        <v>0</v>
      </c>
      <c r="G331">
        <v>50</v>
      </c>
      <c r="H331">
        <v>0</v>
      </c>
      <c r="I331">
        <v>0</v>
      </c>
      <c r="J331">
        <v>50</v>
      </c>
      <c r="K331">
        <v>0</v>
      </c>
      <c r="L331">
        <v>0</v>
      </c>
      <c r="M331">
        <v>50</v>
      </c>
      <c r="N331">
        <v>0</v>
      </c>
      <c r="O331">
        <v>0</v>
      </c>
    </row>
    <row r="332" spans="2:15" x14ac:dyDescent="0.2">
      <c r="B332" s="25" t="s">
        <v>336</v>
      </c>
      <c r="D332" s="27">
        <v>260</v>
      </c>
      <c r="E332">
        <v>0</v>
      </c>
      <c r="F332" s="20">
        <v>0</v>
      </c>
      <c r="G332">
        <v>260</v>
      </c>
      <c r="H332">
        <v>0</v>
      </c>
      <c r="I332">
        <v>0</v>
      </c>
      <c r="J332">
        <v>260</v>
      </c>
      <c r="K332">
        <v>0</v>
      </c>
      <c r="L332">
        <v>0</v>
      </c>
      <c r="M332">
        <v>260</v>
      </c>
      <c r="N332">
        <v>0</v>
      </c>
      <c r="O332">
        <v>0</v>
      </c>
    </row>
    <row r="333" spans="2:15" x14ac:dyDescent="0.2">
      <c r="B333" s="25" t="s">
        <v>337</v>
      </c>
      <c r="D333" s="27">
        <v>70</v>
      </c>
      <c r="E333">
        <v>0</v>
      </c>
      <c r="F333" s="20">
        <v>0</v>
      </c>
      <c r="G333">
        <v>70</v>
      </c>
      <c r="H333">
        <v>0</v>
      </c>
      <c r="I333">
        <v>0</v>
      </c>
      <c r="J333">
        <v>70</v>
      </c>
      <c r="K333">
        <v>0</v>
      </c>
      <c r="L333">
        <v>0</v>
      </c>
      <c r="M333">
        <v>60</v>
      </c>
      <c r="N333">
        <v>10</v>
      </c>
      <c r="O333">
        <v>0</v>
      </c>
    </row>
    <row r="334" spans="2:15" x14ac:dyDescent="0.2">
      <c r="B334" s="25" t="s">
        <v>338</v>
      </c>
      <c r="D334" s="27">
        <v>60</v>
      </c>
      <c r="E334">
        <v>0</v>
      </c>
      <c r="F334" s="20">
        <v>0</v>
      </c>
      <c r="G334">
        <v>60</v>
      </c>
      <c r="H334">
        <v>0</v>
      </c>
      <c r="I334">
        <v>0</v>
      </c>
      <c r="J334">
        <v>60</v>
      </c>
      <c r="K334">
        <v>0</v>
      </c>
      <c r="L334">
        <v>0</v>
      </c>
      <c r="M334">
        <v>60</v>
      </c>
      <c r="N334">
        <v>0</v>
      </c>
      <c r="O334">
        <v>0</v>
      </c>
    </row>
    <row r="335" spans="2:15" x14ac:dyDescent="0.2">
      <c r="B335" s="25" t="s">
        <v>339</v>
      </c>
      <c r="D335" s="27">
        <v>150</v>
      </c>
      <c r="E335">
        <v>0</v>
      </c>
      <c r="F335" s="20">
        <v>0</v>
      </c>
      <c r="G335">
        <v>150</v>
      </c>
      <c r="H335">
        <v>0</v>
      </c>
      <c r="I335">
        <v>0</v>
      </c>
      <c r="J335">
        <v>150</v>
      </c>
      <c r="K335">
        <v>0</v>
      </c>
      <c r="L335">
        <v>0</v>
      </c>
      <c r="M335">
        <v>150</v>
      </c>
      <c r="N335">
        <v>0</v>
      </c>
      <c r="O335">
        <v>0</v>
      </c>
    </row>
    <row r="336" spans="2:15" x14ac:dyDescent="0.2">
      <c r="B336" s="25" t="s">
        <v>340</v>
      </c>
      <c r="D336" s="27">
        <v>40</v>
      </c>
      <c r="E336">
        <v>0</v>
      </c>
      <c r="F336" s="20">
        <v>0</v>
      </c>
      <c r="G336">
        <v>40</v>
      </c>
      <c r="H336">
        <v>0</v>
      </c>
      <c r="I336">
        <v>0</v>
      </c>
      <c r="J336">
        <v>40</v>
      </c>
      <c r="K336">
        <v>0</v>
      </c>
      <c r="L336">
        <v>0</v>
      </c>
      <c r="M336">
        <v>40</v>
      </c>
      <c r="N336">
        <v>0</v>
      </c>
      <c r="O336">
        <v>0</v>
      </c>
    </row>
    <row r="337" spans="1:15" x14ac:dyDescent="0.2">
      <c r="B337" s="25" t="s">
        <v>341</v>
      </c>
      <c r="D337" s="27">
        <v>70</v>
      </c>
      <c r="E337">
        <v>0</v>
      </c>
      <c r="F337" s="20">
        <v>0</v>
      </c>
      <c r="G337">
        <v>70</v>
      </c>
      <c r="H337">
        <v>0</v>
      </c>
      <c r="I337">
        <v>0</v>
      </c>
      <c r="J337">
        <v>70</v>
      </c>
      <c r="K337">
        <v>0</v>
      </c>
      <c r="L337">
        <v>0</v>
      </c>
      <c r="M337">
        <v>60</v>
      </c>
      <c r="N337">
        <v>10</v>
      </c>
      <c r="O337">
        <v>0</v>
      </c>
    </row>
    <row r="338" spans="1:15" x14ac:dyDescent="0.2">
      <c r="B338" s="25" t="s">
        <v>342</v>
      </c>
      <c r="D338" s="27">
        <v>90</v>
      </c>
      <c r="E338">
        <v>0</v>
      </c>
      <c r="F338" s="20">
        <v>0</v>
      </c>
      <c r="G338">
        <v>90</v>
      </c>
      <c r="H338">
        <v>0</v>
      </c>
      <c r="I338">
        <v>0</v>
      </c>
      <c r="J338">
        <v>90</v>
      </c>
      <c r="K338">
        <v>0</v>
      </c>
      <c r="L338">
        <v>0</v>
      </c>
      <c r="M338">
        <v>90</v>
      </c>
      <c r="N338">
        <v>10</v>
      </c>
      <c r="O338">
        <v>0</v>
      </c>
    </row>
    <row r="339" spans="1:15" x14ac:dyDescent="0.2">
      <c r="B339" s="25" t="s">
        <v>343</v>
      </c>
      <c r="D339" s="27">
        <v>90</v>
      </c>
      <c r="E339">
        <v>0</v>
      </c>
      <c r="F339" s="20">
        <v>0</v>
      </c>
      <c r="G339">
        <v>90</v>
      </c>
      <c r="H339">
        <v>0</v>
      </c>
      <c r="I339">
        <v>0</v>
      </c>
      <c r="J339">
        <v>90</v>
      </c>
      <c r="K339">
        <v>0</v>
      </c>
      <c r="L339">
        <v>0</v>
      </c>
      <c r="M339">
        <v>90</v>
      </c>
      <c r="N339">
        <v>0</v>
      </c>
      <c r="O339">
        <v>0</v>
      </c>
    </row>
    <row r="340" spans="1:15" x14ac:dyDescent="0.2">
      <c r="B340" s="25" t="s">
        <v>344</v>
      </c>
      <c r="D340" s="27">
        <v>80</v>
      </c>
      <c r="E340">
        <v>0</v>
      </c>
      <c r="F340" s="20">
        <v>0</v>
      </c>
      <c r="G340">
        <v>80</v>
      </c>
      <c r="H340">
        <v>0</v>
      </c>
      <c r="I340">
        <v>0</v>
      </c>
      <c r="J340">
        <v>80</v>
      </c>
      <c r="K340">
        <v>0</v>
      </c>
      <c r="L340">
        <v>0</v>
      </c>
      <c r="M340">
        <v>80</v>
      </c>
      <c r="N340">
        <v>0</v>
      </c>
      <c r="O340">
        <v>0</v>
      </c>
    </row>
    <row r="341" spans="1:15" x14ac:dyDescent="0.2">
      <c r="B341" s="25" t="s">
        <v>345</v>
      </c>
      <c r="D341" s="27">
        <v>90</v>
      </c>
      <c r="E341">
        <v>0</v>
      </c>
      <c r="F341" s="20">
        <v>0</v>
      </c>
      <c r="G341">
        <v>90</v>
      </c>
      <c r="H341">
        <v>0</v>
      </c>
      <c r="I341">
        <v>0</v>
      </c>
      <c r="J341">
        <v>90</v>
      </c>
      <c r="K341">
        <v>0</v>
      </c>
      <c r="L341">
        <v>0</v>
      </c>
      <c r="M341">
        <v>90</v>
      </c>
      <c r="N341">
        <v>0</v>
      </c>
      <c r="O341">
        <v>0</v>
      </c>
    </row>
    <row r="342" spans="1:15" x14ac:dyDescent="0.2">
      <c r="B342" s="25" t="s">
        <v>346</v>
      </c>
      <c r="D342" s="27">
        <v>100</v>
      </c>
      <c r="E342">
        <v>0</v>
      </c>
      <c r="F342" s="20">
        <v>0</v>
      </c>
      <c r="G342">
        <v>90</v>
      </c>
      <c r="H342">
        <v>0</v>
      </c>
      <c r="I342">
        <v>0</v>
      </c>
      <c r="J342">
        <v>90</v>
      </c>
      <c r="K342">
        <v>0</v>
      </c>
      <c r="L342">
        <v>0</v>
      </c>
      <c r="M342">
        <v>80</v>
      </c>
      <c r="N342">
        <v>10</v>
      </c>
      <c r="O342">
        <v>0</v>
      </c>
    </row>
    <row r="343" spans="1:15" x14ac:dyDescent="0.2">
      <c r="B343" s="25" t="s">
        <v>347</v>
      </c>
      <c r="D343" s="27">
        <v>90</v>
      </c>
      <c r="E343">
        <v>0</v>
      </c>
      <c r="F343" s="20">
        <v>0</v>
      </c>
      <c r="G343">
        <v>90</v>
      </c>
      <c r="H343">
        <v>0</v>
      </c>
      <c r="I343">
        <v>0</v>
      </c>
      <c r="J343">
        <v>90</v>
      </c>
      <c r="K343">
        <v>0</v>
      </c>
      <c r="L343">
        <v>0</v>
      </c>
      <c r="M343">
        <v>80</v>
      </c>
      <c r="N343">
        <v>10</v>
      </c>
      <c r="O343">
        <v>0</v>
      </c>
    </row>
    <row r="344" spans="1:15" x14ac:dyDescent="0.2">
      <c r="B344" s="25" t="s">
        <v>348</v>
      </c>
      <c r="D344" s="27">
        <v>130</v>
      </c>
      <c r="E344">
        <v>0</v>
      </c>
      <c r="F344" s="20">
        <v>0</v>
      </c>
      <c r="G344">
        <v>130</v>
      </c>
      <c r="H344">
        <v>0</v>
      </c>
      <c r="I344">
        <v>0</v>
      </c>
      <c r="J344">
        <v>130</v>
      </c>
      <c r="K344">
        <v>0</v>
      </c>
      <c r="L344">
        <v>0</v>
      </c>
      <c r="M344">
        <v>130</v>
      </c>
      <c r="N344">
        <v>0</v>
      </c>
      <c r="O344">
        <v>0</v>
      </c>
    </row>
    <row r="345" spans="1:15" x14ac:dyDescent="0.2">
      <c r="B345" s="25" t="s">
        <v>349</v>
      </c>
      <c r="D345" s="27">
        <v>90</v>
      </c>
      <c r="E345">
        <v>0</v>
      </c>
      <c r="F345" s="20">
        <v>0</v>
      </c>
      <c r="G345">
        <v>90</v>
      </c>
      <c r="H345">
        <v>0</v>
      </c>
      <c r="I345">
        <v>0</v>
      </c>
      <c r="J345">
        <v>90</v>
      </c>
      <c r="K345">
        <v>0</v>
      </c>
      <c r="L345">
        <v>0</v>
      </c>
      <c r="M345">
        <v>90</v>
      </c>
      <c r="N345">
        <v>0</v>
      </c>
      <c r="O345">
        <v>0</v>
      </c>
    </row>
    <row r="346" spans="1:15" x14ac:dyDescent="0.2">
      <c r="B346" s="25" t="s">
        <v>350</v>
      </c>
      <c r="D346" s="27">
        <v>150</v>
      </c>
      <c r="E346">
        <v>0</v>
      </c>
      <c r="F346" s="20">
        <v>0</v>
      </c>
      <c r="G346">
        <v>150</v>
      </c>
      <c r="H346">
        <v>0</v>
      </c>
      <c r="I346">
        <v>0</v>
      </c>
      <c r="J346">
        <v>150</v>
      </c>
      <c r="K346">
        <v>0</v>
      </c>
      <c r="L346">
        <v>0</v>
      </c>
      <c r="M346">
        <v>140</v>
      </c>
      <c r="N346">
        <v>10</v>
      </c>
      <c r="O346">
        <v>0</v>
      </c>
    </row>
    <row r="347" spans="1:15" x14ac:dyDescent="0.2">
      <c r="B347" s="25" t="s">
        <v>351</v>
      </c>
      <c r="D347" s="27">
        <v>220</v>
      </c>
      <c r="E347">
        <v>0</v>
      </c>
      <c r="F347" s="20">
        <v>0</v>
      </c>
      <c r="G347">
        <v>220</v>
      </c>
      <c r="H347">
        <v>0</v>
      </c>
      <c r="I347">
        <v>0</v>
      </c>
      <c r="J347">
        <v>220</v>
      </c>
      <c r="K347">
        <v>0</v>
      </c>
      <c r="L347">
        <v>0</v>
      </c>
      <c r="M347">
        <v>220</v>
      </c>
      <c r="N347">
        <v>0</v>
      </c>
      <c r="O347">
        <v>0</v>
      </c>
    </row>
    <row r="348" spans="1:15" x14ac:dyDescent="0.2">
      <c r="B348" s="25" t="s">
        <v>352</v>
      </c>
      <c r="D348" s="27">
        <v>250</v>
      </c>
      <c r="E348">
        <v>0</v>
      </c>
      <c r="F348" s="20">
        <v>0</v>
      </c>
      <c r="G348">
        <v>250</v>
      </c>
      <c r="H348">
        <v>0</v>
      </c>
      <c r="I348">
        <v>0</v>
      </c>
      <c r="J348">
        <v>250</v>
      </c>
      <c r="K348">
        <v>0</v>
      </c>
      <c r="L348">
        <v>0</v>
      </c>
      <c r="M348">
        <v>240</v>
      </c>
      <c r="N348">
        <v>10</v>
      </c>
      <c r="O348">
        <v>0</v>
      </c>
    </row>
    <row r="349" spans="1:15" x14ac:dyDescent="0.2">
      <c r="B349" s="25" t="s">
        <v>353</v>
      </c>
      <c r="D349" s="27">
        <v>140</v>
      </c>
      <c r="E349">
        <v>0</v>
      </c>
      <c r="F349" s="20">
        <v>0</v>
      </c>
      <c r="G349">
        <v>140</v>
      </c>
      <c r="H349">
        <v>0</v>
      </c>
      <c r="I349">
        <v>0</v>
      </c>
      <c r="J349">
        <v>140</v>
      </c>
      <c r="K349">
        <v>0</v>
      </c>
      <c r="L349">
        <v>0</v>
      </c>
      <c r="M349">
        <v>140</v>
      </c>
      <c r="N349">
        <v>0</v>
      </c>
      <c r="O349">
        <v>0</v>
      </c>
    </row>
    <row r="350" spans="1:15" x14ac:dyDescent="0.2">
      <c r="B350" s="25" t="s">
        <v>354</v>
      </c>
      <c r="D350" s="27">
        <v>80</v>
      </c>
      <c r="E350">
        <v>0</v>
      </c>
      <c r="F350" s="20">
        <v>0</v>
      </c>
      <c r="G350">
        <v>80</v>
      </c>
      <c r="H350">
        <v>0</v>
      </c>
      <c r="I350">
        <v>0</v>
      </c>
      <c r="J350">
        <v>80</v>
      </c>
      <c r="K350">
        <v>0</v>
      </c>
      <c r="L350">
        <v>0</v>
      </c>
      <c r="M350">
        <v>70</v>
      </c>
      <c r="N350">
        <v>10</v>
      </c>
      <c r="O350">
        <v>10</v>
      </c>
    </row>
    <row r="351" spans="1:15" x14ac:dyDescent="0.2">
      <c r="F351" s="20"/>
    </row>
    <row r="352" spans="1:15" x14ac:dyDescent="0.2">
      <c r="A352" s="28" t="s">
        <v>355</v>
      </c>
      <c r="B352" s="26"/>
      <c r="C352" s="26"/>
      <c r="D352" s="26"/>
      <c r="E352" s="26"/>
      <c r="F352" s="26"/>
      <c r="G352" s="26"/>
      <c r="H352" s="26"/>
      <c r="I352" s="26"/>
      <c r="J352" s="26"/>
      <c r="K352" s="26"/>
      <c r="L352" s="26"/>
      <c r="M352" s="26"/>
      <c r="N352" s="26"/>
      <c r="O352" s="26"/>
    </row>
    <row r="354" spans="1:1" ht="11.4" x14ac:dyDescent="0.2">
      <c r="A354" s="23" t="s">
        <v>400</v>
      </c>
    </row>
  </sheetData>
  <pageMargins left="0.7" right="0.7" top="0.75" bottom="0.75" header="0.3" footer="0.3"/>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54"/>
  <sheetViews>
    <sheetView showGridLines="0" workbookViewId="0"/>
  </sheetViews>
  <sheetFormatPr defaultColWidth="12" defaultRowHeight="10.199999999999999" x14ac:dyDescent="0.2"/>
  <cols>
    <col min="1" max="1" width="23.28515625" customWidth="1"/>
    <col min="2" max="2" width="34.7109375" customWidth="1"/>
    <col min="3" max="3" width="2.7109375" customWidth="1"/>
    <col min="4" max="4" width="15.7109375" customWidth="1"/>
  </cols>
  <sheetData>
    <row r="1" spans="1:15" ht="15" customHeight="1" x14ac:dyDescent="0.2">
      <c r="A1" s="29" t="s">
        <v>399</v>
      </c>
    </row>
    <row r="2" spans="1:15" ht="15" customHeight="1" x14ac:dyDescent="0.2"/>
    <row r="4" spans="1:15" x14ac:dyDescent="0.2">
      <c r="A4" s="31"/>
      <c r="B4" s="31"/>
      <c r="C4" s="31"/>
      <c r="D4" s="31"/>
      <c r="E4" s="31"/>
      <c r="F4" s="31"/>
      <c r="G4" s="31"/>
      <c r="H4" s="31"/>
      <c r="I4" s="31"/>
      <c r="J4" s="31"/>
      <c r="K4" s="31"/>
      <c r="L4" s="31"/>
      <c r="M4" s="31"/>
      <c r="N4" s="31"/>
      <c r="O4" s="31"/>
    </row>
    <row r="5" spans="1:15" ht="33.75" customHeight="1" x14ac:dyDescent="0.2">
      <c r="A5" s="30"/>
      <c r="B5" s="30"/>
      <c r="D5" s="32" t="s">
        <v>395</v>
      </c>
      <c r="E5" s="32" t="s">
        <v>380</v>
      </c>
      <c r="F5" s="32" t="s">
        <v>379</v>
      </c>
      <c r="G5" s="32" t="s">
        <v>398</v>
      </c>
      <c r="H5" s="32" t="s">
        <v>381</v>
      </c>
      <c r="I5" s="32" t="s">
        <v>382</v>
      </c>
      <c r="J5" s="32" t="s">
        <v>397</v>
      </c>
      <c r="K5" s="32" t="s">
        <v>386</v>
      </c>
      <c r="L5" s="32" t="s">
        <v>383</v>
      </c>
      <c r="M5" s="32" t="s">
        <v>396</v>
      </c>
      <c r="N5" s="32" t="s">
        <v>384</v>
      </c>
      <c r="O5" s="32" t="s">
        <v>385</v>
      </c>
    </row>
    <row r="7" spans="1:15" x14ac:dyDescent="0.2">
      <c r="A7" s="33" t="s">
        <v>11</v>
      </c>
      <c r="B7" s="33" t="s">
        <v>12</v>
      </c>
      <c r="D7" s="34">
        <v>34310</v>
      </c>
      <c r="E7">
        <v>70</v>
      </c>
      <c r="F7">
        <v>10</v>
      </c>
      <c r="G7">
        <v>34240</v>
      </c>
      <c r="H7">
        <v>30</v>
      </c>
      <c r="I7">
        <v>0</v>
      </c>
      <c r="J7">
        <v>34220</v>
      </c>
      <c r="K7">
        <v>10</v>
      </c>
      <c r="L7">
        <v>0</v>
      </c>
      <c r="M7">
        <v>32740</v>
      </c>
      <c r="N7">
        <v>1450</v>
      </c>
      <c r="O7">
        <v>830</v>
      </c>
    </row>
    <row r="9" spans="1:15" x14ac:dyDescent="0.2">
      <c r="A9" s="24" t="s">
        <v>389</v>
      </c>
      <c r="B9" s="33" t="s">
        <v>13</v>
      </c>
      <c r="D9" s="34">
        <v>610</v>
      </c>
      <c r="E9">
        <v>0</v>
      </c>
      <c r="F9" s="30">
        <v>0</v>
      </c>
      <c r="G9">
        <v>610</v>
      </c>
      <c r="H9">
        <v>0</v>
      </c>
      <c r="I9">
        <v>0</v>
      </c>
      <c r="J9">
        <v>610</v>
      </c>
      <c r="K9">
        <v>0</v>
      </c>
      <c r="L9">
        <v>0</v>
      </c>
      <c r="M9">
        <v>600</v>
      </c>
      <c r="N9">
        <v>10</v>
      </c>
      <c r="O9">
        <v>0</v>
      </c>
    </row>
    <row r="10" spans="1:15" x14ac:dyDescent="0.2">
      <c r="A10" s="30"/>
      <c r="B10" s="33" t="s">
        <v>14</v>
      </c>
      <c r="D10" s="34">
        <v>430</v>
      </c>
      <c r="E10">
        <v>0</v>
      </c>
      <c r="F10" s="30">
        <v>0</v>
      </c>
      <c r="G10">
        <v>430</v>
      </c>
      <c r="H10">
        <v>0</v>
      </c>
      <c r="I10">
        <v>0</v>
      </c>
      <c r="J10">
        <v>430</v>
      </c>
      <c r="K10">
        <v>0</v>
      </c>
      <c r="L10">
        <v>0</v>
      </c>
      <c r="M10">
        <v>430</v>
      </c>
      <c r="N10">
        <v>0</v>
      </c>
      <c r="O10">
        <v>0</v>
      </c>
    </row>
    <row r="11" spans="1:15" x14ac:dyDescent="0.2">
      <c r="A11" s="30"/>
      <c r="B11" s="33" t="s">
        <v>15</v>
      </c>
      <c r="D11" s="34">
        <v>170</v>
      </c>
      <c r="E11">
        <v>0</v>
      </c>
      <c r="F11" s="30">
        <v>0</v>
      </c>
      <c r="G11">
        <v>170</v>
      </c>
      <c r="H11">
        <v>0</v>
      </c>
      <c r="I11">
        <v>0</v>
      </c>
      <c r="J11">
        <v>170</v>
      </c>
      <c r="K11">
        <v>0</v>
      </c>
      <c r="L11">
        <v>0</v>
      </c>
      <c r="M11">
        <v>170</v>
      </c>
      <c r="N11">
        <v>0</v>
      </c>
      <c r="O11">
        <v>0</v>
      </c>
    </row>
    <row r="12" spans="1:15" x14ac:dyDescent="0.2">
      <c r="A12" s="30"/>
      <c r="B12" s="33" t="s">
        <v>16</v>
      </c>
      <c r="D12" s="34">
        <v>90</v>
      </c>
      <c r="E12">
        <v>0</v>
      </c>
      <c r="F12" s="30">
        <v>0</v>
      </c>
      <c r="G12">
        <v>90</v>
      </c>
      <c r="H12">
        <v>0</v>
      </c>
      <c r="I12">
        <v>0</v>
      </c>
      <c r="J12">
        <v>90</v>
      </c>
      <c r="K12">
        <v>0</v>
      </c>
      <c r="L12">
        <v>0</v>
      </c>
      <c r="M12">
        <v>70</v>
      </c>
      <c r="N12">
        <v>10</v>
      </c>
      <c r="O12">
        <v>0</v>
      </c>
    </row>
    <row r="13" spans="1:15" x14ac:dyDescent="0.2">
      <c r="A13" s="30"/>
      <c r="B13" s="33" t="s">
        <v>17</v>
      </c>
      <c r="D13" s="34">
        <v>20</v>
      </c>
      <c r="E13">
        <v>0</v>
      </c>
      <c r="F13" s="30">
        <v>0</v>
      </c>
      <c r="G13">
        <v>20</v>
      </c>
      <c r="H13">
        <v>0</v>
      </c>
      <c r="I13">
        <v>0</v>
      </c>
      <c r="J13">
        <v>20</v>
      </c>
      <c r="K13">
        <v>0</v>
      </c>
      <c r="L13">
        <v>0</v>
      </c>
      <c r="M13">
        <v>20</v>
      </c>
      <c r="N13">
        <v>0</v>
      </c>
      <c r="O13">
        <v>0</v>
      </c>
    </row>
    <row r="14" spans="1:15" x14ac:dyDescent="0.2">
      <c r="A14" s="30"/>
      <c r="B14" s="33" t="s">
        <v>18</v>
      </c>
      <c r="D14" s="34">
        <v>90</v>
      </c>
      <c r="E14">
        <v>0</v>
      </c>
      <c r="F14" s="30">
        <v>0</v>
      </c>
      <c r="G14">
        <v>80</v>
      </c>
      <c r="H14">
        <v>0</v>
      </c>
      <c r="I14">
        <v>0</v>
      </c>
      <c r="J14">
        <v>80</v>
      </c>
      <c r="K14">
        <v>0</v>
      </c>
      <c r="L14">
        <v>0</v>
      </c>
      <c r="M14">
        <v>80</v>
      </c>
      <c r="N14">
        <v>10</v>
      </c>
      <c r="O14">
        <v>0</v>
      </c>
    </row>
    <row r="15" spans="1:15" x14ac:dyDescent="0.2">
      <c r="A15" s="30"/>
      <c r="B15" s="33" t="s">
        <v>19</v>
      </c>
      <c r="D15" s="34">
        <v>10</v>
      </c>
      <c r="E15">
        <v>0</v>
      </c>
      <c r="F15" s="30">
        <v>0</v>
      </c>
      <c r="G15">
        <v>10</v>
      </c>
      <c r="H15">
        <v>0</v>
      </c>
      <c r="I15">
        <v>0</v>
      </c>
      <c r="J15">
        <v>10</v>
      </c>
      <c r="K15">
        <v>0</v>
      </c>
      <c r="L15">
        <v>0</v>
      </c>
      <c r="M15">
        <v>10</v>
      </c>
      <c r="N15">
        <v>0</v>
      </c>
      <c r="O15">
        <v>0</v>
      </c>
    </row>
    <row r="16" spans="1:15" x14ac:dyDescent="0.2">
      <c r="A16" s="30"/>
      <c r="B16" s="33" t="s">
        <v>20</v>
      </c>
      <c r="D16" s="34">
        <v>30</v>
      </c>
      <c r="E16">
        <v>0</v>
      </c>
      <c r="F16" s="30">
        <v>0</v>
      </c>
      <c r="G16">
        <v>30</v>
      </c>
      <c r="H16">
        <v>0</v>
      </c>
      <c r="I16">
        <v>0</v>
      </c>
      <c r="J16">
        <v>30</v>
      </c>
      <c r="K16">
        <v>0</v>
      </c>
      <c r="L16">
        <v>0</v>
      </c>
      <c r="M16">
        <v>30</v>
      </c>
      <c r="N16">
        <v>0</v>
      </c>
      <c r="O16">
        <v>0</v>
      </c>
    </row>
    <row r="17" spans="1:15" x14ac:dyDescent="0.2">
      <c r="A17" s="30"/>
      <c r="B17" s="33" t="s">
        <v>21</v>
      </c>
      <c r="D17" s="34">
        <v>140</v>
      </c>
      <c r="E17">
        <v>0</v>
      </c>
      <c r="F17" s="30">
        <v>0</v>
      </c>
      <c r="G17">
        <v>130</v>
      </c>
      <c r="H17">
        <v>0</v>
      </c>
      <c r="I17">
        <v>0</v>
      </c>
      <c r="J17">
        <v>130</v>
      </c>
      <c r="K17">
        <v>0</v>
      </c>
      <c r="L17">
        <v>0</v>
      </c>
      <c r="M17">
        <v>30</v>
      </c>
      <c r="N17">
        <v>110</v>
      </c>
      <c r="O17">
        <v>100</v>
      </c>
    </row>
    <row r="18" spans="1:15" x14ac:dyDescent="0.2">
      <c r="A18" s="30"/>
      <c r="B18" s="33" t="s">
        <v>22</v>
      </c>
      <c r="D18" s="34">
        <v>220</v>
      </c>
      <c r="E18">
        <v>0</v>
      </c>
      <c r="F18" s="30">
        <v>0</v>
      </c>
      <c r="G18">
        <v>220</v>
      </c>
      <c r="H18">
        <v>0</v>
      </c>
      <c r="I18">
        <v>0</v>
      </c>
      <c r="J18">
        <v>220</v>
      </c>
      <c r="K18">
        <v>0</v>
      </c>
      <c r="L18">
        <v>0</v>
      </c>
      <c r="M18">
        <v>220</v>
      </c>
      <c r="N18">
        <v>0</v>
      </c>
      <c r="O18">
        <v>0</v>
      </c>
    </row>
    <row r="19" spans="1:15" x14ac:dyDescent="0.2">
      <c r="A19" s="30"/>
      <c r="B19" s="33" t="s">
        <v>23</v>
      </c>
      <c r="D19" s="34">
        <v>90</v>
      </c>
      <c r="E19">
        <v>0</v>
      </c>
      <c r="F19" s="30">
        <v>0</v>
      </c>
      <c r="G19">
        <v>90</v>
      </c>
      <c r="H19">
        <v>0</v>
      </c>
      <c r="I19">
        <v>0</v>
      </c>
      <c r="J19">
        <v>90</v>
      </c>
      <c r="K19">
        <v>0</v>
      </c>
      <c r="L19">
        <v>0</v>
      </c>
      <c r="M19">
        <v>80</v>
      </c>
      <c r="N19">
        <v>10</v>
      </c>
      <c r="O19">
        <v>0</v>
      </c>
    </row>
    <row r="20" spans="1:15" x14ac:dyDescent="0.2">
      <c r="A20" s="30"/>
      <c r="B20" s="33" t="s">
        <v>24</v>
      </c>
      <c r="D20" s="34">
        <v>60</v>
      </c>
      <c r="E20">
        <v>0</v>
      </c>
      <c r="F20" s="30">
        <v>0</v>
      </c>
      <c r="G20">
        <v>60</v>
      </c>
      <c r="H20">
        <v>0</v>
      </c>
      <c r="I20">
        <v>0</v>
      </c>
      <c r="J20">
        <v>60</v>
      </c>
      <c r="K20">
        <v>0</v>
      </c>
      <c r="L20">
        <v>0</v>
      </c>
      <c r="M20">
        <v>40</v>
      </c>
      <c r="N20">
        <v>20</v>
      </c>
      <c r="O20">
        <v>20</v>
      </c>
    </row>
    <row r="21" spans="1:15" x14ac:dyDescent="0.2">
      <c r="A21" s="30"/>
      <c r="B21" s="33" t="s">
        <v>25</v>
      </c>
      <c r="D21" s="34">
        <v>0</v>
      </c>
      <c r="E21">
        <v>0</v>
      </c>
      <c r="F21" s="30">
        <v>0</v>
      </c>
      <c r="G21">
        <v>0</v>
      </c>
      <c r="H21">
        <v>0</v>
      </c>
      <c r="I21">
        <v>0</v>
      </c>
      <c r="J21">
        <v>0</v>
      </c>
      <c r="K21">
        <v>0</v>
      </c>
      <c r="L21">
        <v>0</v>
      </c>
      <c r="M21">
        <v>0</v>
      </c>
      <c r="N21">
        <v>0</v>
      </c>
      <c r="O21">
        <v>0</v>
      </c>
    </row>
    <row r="22" spans="1:15" x14ac:dyDescent="0.2">
      <c r="A22" s="30"/>
      <c r="B22" s="33" t="s">
        <v>26</v>
      </c>
      <c r="D22" s="34">
        <v>140</v>
      </c>
      <c r="E22">
        <v>0</v>
      </c>
      <c r="F22" s="30">
        <v>0</v>
      </c>
      <c r="G22">
        <v>140</v>
      </c>
      <c r="H22">
        <v>0</v>
      </c>
      <c r="I22">
        <v>0</v>
      </c>
      <c r="J22">
        <v>140</v>
      </c>
      <c r="K22">
        <v>0</v>
      </c>
      <c r="L22">
        <v>0</v>
      </c>
      <c r="M22">
        <v>140</v>
      </c>
      <c r="N22">
        <v>0</v>
      </c>
      <c r="O22">
        <v>0</v>
      </c>
    </row>
    <row r="23" spans="1:15" x14ac:dyDescent="0.2">
      <c r="A23" s="30"/>
      <c r="B23" s="33" t="s">
        <v>27</v>
      </c>
      <c r="D23" s="34">
        <v>10</v>
      </c>
      <c r="E23">
        <v>0</v>
      </c>
      <c r="F23" s="30">
        <v>0</v>
      </c>
      <c r="G23">
        <v>10</v>
      </c>
      <c r="H23">
        <v>0</v>
      </c>
      <c r="I23">
        <v>0</v>
      </c>
      <c r="J23">
        <v>10</v>
      </c>
      <c r="K23">
        <v>0</v>
      </c>
      <c r="L23">
        <v>0</v>
      </c>
      <c r="M23">
        <v>10</v>
      </c>
      <c r="N23">
        <v>0</v>
      </c>
      <c r="O23">
        <v>0</v>
      </c>
    </row>
    <row r="24" spans="1:15" x14ac:dyDescent="0.2">
      <c r="A24" s="30"/>
      <c r="B24" s="33" t="s">
        <v>28</v>
      </c>
      <c r="D24" s="34">
        <v>0</v>
      </c>
      <c r="E24">
        <v>0</v>
      </c>
      <c r="F24" s="30">
        <v>0</v>
      </c>
      <c r="G24">
        <v>0</v>
      </c>
      <c r="H24">
        <v>0</v>
      </c>
      <c r="I24">
        <v>0</v>
      </c>
      <c r="J24">
        <v>0</v>
      </c>
      <c r="K24">
        <v>0</v>
      </c>
      <c r="L24">
        <v>0</v>
      </c>
      <c r="M24">
        <v>0</v>
      </c>
      <c r="N24">
        <v>0</v>
      </c>
      <c r="O24">
        <v>0</v>
      </c>
    </row>
    <row r="25" spans="1:15" x14ac:dyDescent="0.2">
      <c r="A25" s="30"/>
      <c r="B25" s="33" t="s">
        <v>29</v>
      </c>
      <c r="D25" s="34">
        <v>70</v>
      </c>
      <c r="E25">
        <v>0</v>
      </c>
      <c r="F25" s="30">
        <v>0</v>
      </c>
      <c r="G25">
        <v>70</v>
      </c>
      <c r="H25">
        <v>0</v>
      </c>
      <c r="I25">
        <v>0</v>
      </c>
      <c r="J25">
        <v>70</v>
      </c>
      <c r="K25">
        <v>0</v>
      </c>
      <c r="L25">
        <v>0</v>
      </c>
      <c r="M25">
        <v>60</v>
      </c>
      <c r="N25">
        <v>10</v>
      </c>
      <c r="O25">
        <v>10</v>
      </c>
    </row>
    <row r="26" spans="1:15" x14ac:dyDescent="0.2">
      <c r="A26" s="30"/>
      <c r="B26" s="33" t="s">
        <v>30</v>
      </c>
      <c r="D26" s="34">
        <v>150</v>
      </c>
      <c r="E26">
        <v>0</v>
      </c>
      <c r="F26" s="30">
        <v>0</v>
      </c>
      <c r="G26">
        <v>150</v>
      </c>
      <c r="H26">
        <v>0</v>
      </c>
      <c r="I26">
        <v>0</v>
      </c>
      <c r="J26">
        <v>150</v>
      </c>
      <c r="K26">
        <v>0</v>
      </c>
      <c r="L26">
        <v>0</v>
      </c>
      <c r="M26">
        <v>150</v>
      </c>
      <c r="N26">
        <v>0</v>
      </c>
      <c r="O26">
        <v>0</v>
      </c>
    </row>
    <row r="27" spans="1:15" x14ac:dyDescent="0.2">
      <c r="A27" s="30"/>
      <c r="B27" s="33" t="s">
        <v>31</v>
      </c>
      <c r="D27" s="34">
        <v>90</v>
      </c>
      <c r="E27">
        <v>0</v>
      </c>
      <c r="F27" s="30">
        <v>0</v>
      </c>
      <c r="G27">
        <v>90</v>
      </c>
      <c r="H27">
        <v>0</v>
      </c>
      <c r="I27">
        <v>0</v>
      </c>
      <c r="J27">
        <v>90</v>
      </c>
      <c r="K27">
        <v>0</v>
      </c>
      <c r="L27">
        <v>0</v>
      </c>
      <c r="M27">
        <v>90</v>
      </c>
      <c r="N27">
        <v>0</v>
      </c>
      <c r="O27">
        <v>0</v>
      </c>
    </row>
    <row r="28" spans="1:15" x14ac:dyDescent="0.2">
      <c r="A28" s="30"/>
      <c r="B28" s="33" t="s">
        <v>32</v>
      </c>
      <c r="D28" s="34">
        <v>370</v>
      </c>
      <c r="E28">
        <v>0</v>
      </c>
      <c r="F28" s="30">
        <v>0</v>
      </c>
      <c r="G28">
        <v>370</v>
      </c>
      <c r="H28">
        <v>0</v>
      </c>
      <c r="I28">
        <v>0</v>
      </c>
      <c r="J28">
        <v>370</v>
      </c>
      <c r="K28">
        <v>0</v>
      </c>
      <c r="L28">
        <v>0</v>
      </c>
      <c r="M28">
        <v>370</v>
      </c>
      <c r="N28">
        <v>0</v>
      </c>
      <c r="O28">
        <v>0</v>
      </c>
    </row>
    <row r="29" spans="1:15" x14ac:dyDescent="0.2">
      <c r="A29" s="30"/>
      <c r="B29" s="33" t="s">
        <v>33</v>
      </c>
      <c r="D29" s="34">
        <v>160</v>
      </c>
      <c r="E29">
        <v>0</v>
      </c>
      <c r="F29" s="30">
        <v>0</v>
      </c>
      <c r="G29">
        <v>160</v>
      </c>
      <c r="H29">
        <v>0</v>
      </c>
      <c r="I29">
        <v>0</v>
      </c>
      <c r="J29">
        <v>160</v>
      </c>
      <c r="K29">
        <v>0</v>
      </c>
      <c r="L29">
        <v>0</v>
      </c>
      <c r="M29">
        <v>150</v>
      </c>
      <c r="N29">
        <v>0</v>
      </c>
      <c r="O29">
        <v>0</v>
      </c>
    </row>
    <row r="30" spans="1:15" x14ac:dyDescent="0.2">
      <c r="A30" s="30"/>
      <c r="B30" s="33" t="s">
        <v>34</v>
      </c>
      <c r="D30" s="34">
        <v>80</v>
      </c>
      <c r="E30">
        <v>0</v>
      </c>
      <c r="F30" s="30">
        <v>0</v>
      </c>
      <c r="G30">
        <v>80</v>
      </c>
      <c r="H30">
        <v>0</v>
      </c>
      <c r="I30">
        <v>0</v>
      </c>
      <c r="J30">
        <v>80</v>
      </c>
      <c r="K30">
        <v>0</v>
      </c>
      <c r="L30">
        <v>0</v>
      </c>
      <c r="M30">
        <v>80</v>
      </c>
      <c r="N30">
        <v>0</v>
      </c>
      <c r="O30">
        <v>0</v>
      </c>
    </row>
    <row r="31" spans="1:15" x14ac:dyDescent="0.2">
      <c r="A31" s="30"/>
      <c r="B31" s="33" t="s">
        <v>35</v>
      </c>
      <c r="D31" s="34">
        <v>230</v>
      </c>
      <c r="E31">
        <v>0</v>
      </c>
      <c r="F31" s="30">
        <v>0</v>
      </c>
      <c r="G31">
        <v>230</v>
      </c>
      <c r="H31">
        <v>0</v>
      </c>
      <c r="I31">
        <v>0</v>
      </c>
      <c r="J31">
        <v>230</v>
      </c>
      <c r="K31">
        <v>0</v>
      </c>
      <c r="L31">
        <v>0</v>
      </c>
      <c r="M31">
        <v>220</v>
      </c>
      <c r="N31">
        <v>10</v>
      </c>
      <c r="O31">
        <v>0</v>
      </c>
    </row>
    <row r="32" spans="1:15" x14ac:dyDescent="0.2">
      <c r="A32" s="30"/>
      <c r="B32" s="33" t="s">
        <v>36</v>
      </c>
      <c r="D32" s="34">
        <v>50</v>
      </c>
      <c r="E32">
        <v>0</v>
      </c>
      <c r="F32" s="30">
        <v>0</v>
      </c>
      <c r="G32">
        <v>50</v>
      </c>
      <c r="H32">
        <v>0</v>
      </c>
      <c r="I32">
        <v>0</v>
      </c>
      <c r="J32">
        <v>50</v>
      </c>
      <c r="K32">
        <v>0</v>
      </c>
      <c r="L32">
        <v>0</v>
      </c>
      <c r="M32">
        <v>50</v>
      </c>
      <c r="N32">
        <v>0</v>
      </c>
      <c r="O32">
        <v>0</v>
      </c>
    </row>
    <row r="33" spans="1:15" x14ac:dyDescent="0.2">
      <c r="A33" s="30"/>
      <c r="B33" s="33" t="s">
        <v>37</v>
      </c>
      <c r="D33" s="34">
        <v>60</v>
      </c>
      <c r="E33">
        <v>0</v>
      </c>
      <c r="F33" s="30">
        <v>0</v>
      </c>
      <c r="G33">
        <v>60</v>
      </c>
      <c r="H33">
        <v>0</v>
      </c>
      <c r="I33">
        <v>0</v>
      </c>
      <c r="J33">
        <v>60</v>
      </c>
      <c r="K33">
        <v>0</v>
      </c>
      <c r="L33">
        <v>0</v>
      </c>
      <c r="M33">
        <v>50</v>
      </c>
      <c r="N33">
        <v>0</v>
      </c>
      <c r="O33">
        <v>0</v>
      </c>
    </row>
    <row r="34" spans="1:15" x14ac:dyDescent="0.2">
      <c r="A34" s="30"/>
      <c r="B34" s="33" t="s">
        <v>38</v>
      </c>
      <c r="D34" s="34">
        <v>260</v>
      </c>
      <c r="E34">
        <v>10</v>
      </c>
      <c r="F34" s="30">
        <v>0</v>
      </c>
      <c r="G34">
        <v>260</v>
      </c>
      <c r="H34">
        <v>0</v>
      </c>
      <c r="I34">
        <v>0</v>
      </c>
      <c r="J34">
        <v>260</v>
      </c>
      <c r="K34">
        <v>0</v>
      </c>
      <c r="L34">
        <v>0</v>
      </c>
      <c r="M34">
        <v>260</v>
      </c>
      <c r="N34">
        <v>0</v>
      </c>
      <c r="O34">
        <v>0</v>
      </c>
    </row>
    <row r="35" spans="1:15" x14ac:dyDescent="0.2">
      <c r="A35" s="30"/>
      <c r="B35" s="33" t="s">
        <v>39</v>
      </c>
      <c r="D35" s="34">
        <v>550</v>
      </c>
      <c r="E35">
        <v>0</v>
      </c>
      <c r="F35" s="30">
        <v>0</v>
      </c>
      <c r="G35">
        <v>550</v>
      </c>
      <c r="H35">
        <v>0</v>
      </c>
      <c r="I35">
        <v>0</v>
      </c>
      <c r="J35">
        <v>540</v>
      </c>
      <c r="K35">
        <v>0</v>
      </c>
      <c r="L35">
        <v>0</v>
      </c>
      <c r="M35">
        <v>540</v>
      </c>
      <c r="N35">
        <v>10</v>
      </c>
      <c r="O35">
        <v>0</v>
      </c>
    </row>
    <row r="36" spans="1:15" x14ac:dyDescent="0.2">
      <c r="A36" s="30"/>
      <c r="B36" s="33" t="s">
        <v>40</v>
      </c>
      <c r="D36" s="34">
        <v>60</v>
      </c>
      <c r="E36">
        <v>0</v>
      </c>
      <c r="F36" s="30">
        <v>0</v>
      </c>
      <c r="G36">
        <v>60</v>
      </c>
      <c r="H36">
        <v>0</v>
      </c>
      <c r="I36">
        <v>0</v>
      </c>
      <c r="J36">
        <v>60</v>
      </c>
      <c r="K36">
        <v>0</v>
      </c>
      <c r="L36">
        <v>0</v>
      </c>
      <c r="M36">
        <v>50</v>
      </c>
      <c r="N36">
        <v>0</v>
      </c>
      <c r="O36">
        <v>0</v>
      </c>
    </row>
    <row r="37" spans="1:15" x14ac:dyDescent="0.2">
      <c r="A37" s="30"/>
      <c r="B37" s="33" t="s">
        <v>41</v>
      </c>
      <c r="D37" s="34">
        <v>200</v>
      </c>
      <c r="E37">
        <v>0</v>
      </c>
      <c r="F37" s="30">
        <v>0</v>
      </c>
      <c r="G37">
        <v>200</v>
      </c>
      <c r="H37">
        <v>0</v>
      </c>
      <c r="I37">
        <v>0</v>
      </c>
      <c r="J37">
        <v>200</v>
      </c>
      <c r="K37">
        <v>0</v>
      </c>
      <c r="L37">
        <v>0</v>
      </c>
      <c r="M37">
        <v>190</v>
      </c>
      <c r="N37">
        <v>0</v>
      </c>
      <c r="O37">
        <v>0</v>
      </c>
    </row>
    <row r="38" spans="1:15" x14ac:dyDescent="0.2">
      <c r="A38" s="30"/>
      <c r="B38" s="33" t="s">
        <v>42</v>
      </c>
      <c r="D38" s="34">
        <v>110</v>
      </c>
      <c r="E38">
        <v>0</v>
      </c>
      <c r="F38" s="30">
        <v>0</v>
      </c>
      <c r="G38">
        <v>110</v>
      </c>
      <c r="H38">
        <v>0</v>
      </c>
      <c r="I38">
        <v>0</v>
      </c>
      <c r="J38">
        <v>110</v>
      </c>
      <c r="K38">
        <v>0</v>
      </c>
      <c r="L38">
        <v>0</v>
      </c>
      <c r="M38">
        <v>110</v>
      </c>
      <c r="N38">
        <v>0</v>
      </c>
      <c r="O38">
        <v>0</v>
      </c>
    </row>
    <row r="39" spans="1:15" x14ac:dyDescent="0.2">
      <c r="A39" s="30"/>
      <c r="B39" s="33" t="s">
        <v>43</v>
      </c>
      <c r="D39" s="34">
        <v>230</v>
      </c>
      <c r="E39">
        <v>0</v>
      </c>
      <c r="F39" s="30">
        <v>0</v>
      </c>
      <c r="G39">
        <v>230</v>
      </c>
      <c r="H39">
        <v>0</v>
      </c>
      <c r="I39">
        <v>0</v>
      </c>
      <c r="J39">
        <v>230</v>
      </c>
      <c r="K39">
        <v>0</v>
      </c>
      <c r="L39">
        <v>0</v>
      </c>
      <c r="M39">
        <v>230</v>
      </c>
      <c r="N39">
        <v>0</v>
      </c>
      <c r="O39">
        <v>0</v>
      </c>
    </row>
    <row r="40" spans="1:15" x14ac:dyDescent="0.2">
      <c r="A40" s="30"/>
      <c r="B40" s="33" t="s">
        <v>44</v>
      </c>
      <c r="D40" s="34">
        <v>110</v>
      </c>
      <c r="E40">
        <v>0</v>
      </c>
      <c r="F40" s="30">
        <v>0</v>
      </c>
      <c r="G40">
        <v>110</v>
      </c>
      <c r="H40">
        <v>0</v>
      </c>
      <c r="I40">
        <v>0</v>
      </c>
      <c r="J40">
        <v>110</v>
      </c>
      <c r="K40">
        <v>0</v>
      </c>
      <c r="L40">
        <v>0</v>
      </c>
      <c r="M40">
        <v>110</v>
      </c>
      <c r="N40">
        <v>0</v>
      </c>
      <c r="O40">
        <v>0</v>
      </c>
    </row>
    <row r="41" spans="1:15" x14ac:dyDescent="0.2">
      <c r="A41" s="30"/>
      <c r="B41" s="33" t="s">
        <v>45</v>
      </c>
      <c r="D41" s="34">
        <v>80</v>
      </c>
      <c r="E41">
        <v>0</v>
      </c>
      <c r="F41" s="30">
        <v>0</v>
      </c>
      <c r="G41">
        <v>80</v>
      </c>
      <c r="H41">
        <v>0</v>
      </c>
      <c r="I41">
        <v>0</v>
      </c>
      <c r="J41">
        <v>80</v>
      </c>
      <c r="K41">
        <v>0</v>
      </c>
      <c r="L41">
        <v>0</v>
      </c>
      <c r="M41">
        <v>80</v>
      </c>
      <c r="N41">
        <v>0</v>
      </c>
      <c r="O41">
        <v>0</v>
      </c>
    </row>
    <row r="42" spans="1:15" x14ac:dyDescent="0.2">
      <c r="A42" s="30"/>
      <c r="B42" s="33" t="s">
        <v>46</v>
      </c>
      <c r="D42" s="34">
        <v>170</v>
      </c>
      <c r="E42">
        <v>0</v>
      </c>
      <c r="F42" s="30">
        <v>0</v>
      </c>
      <c r="G42">
        <v>170</v>
      </c>
      <c r="H42">
        <v>0</v>
      </c>
      <c r="I42">
        <v>0</v>
      </c>
      <c r="J42">
        <v>170</v>
      </c>
      <c r="K42">
        <v>0</v>
      </c>
      <c r="L42">
        <v>0</v>
      </c>
      <c r="M42">
        <v>170</v>
      </c>
      <c r="N42">
        <v>0</v>
      </c>
      <c r="O42">
        <v>0</v>
      </c>
    </row>
    <row r="43" spans="1:15" x14ac:dyDescent="0.2">
      <c r="A43" s="30"/>
      <c r="B43" s="33" t="s">
        <v>47</v>
      </c>
      <c r="D43" s="34">
        <v>90</v>
      </c>
      <c r="E43">
        <v>0</v>
      </c>
      <c r="F43" s="30">
        <v>0</v>
      </c>
      <c r="G43">
        <v>90</v>
      </c>
      <c r="H43">
        <v>0</v>
      </c>
      <c r="I43">
        <v>0</v>
      </c>
      <c r="J43">
        <v>90</v>
      </c>
      <c r="K43">
        <v>0</v>
      </c>
      <c r="L43">
        <v>0</v>
      </c>
      <c r="M43">
        <v>90</v>
      </c>
      <c r="N43">
        <v>0</v>
      </c>
      <c r="O43">
        <v>0</v>
      </c>
    </row>
    <row r="44" spans="1:15" x14ac:dyDescent="0.2">
      <c r="A44" s="30"/>
      <c r="B44" s="33" t="s">
        <v>48</v>
      </c>
      <c r="D44" s="34">
        <v>60</v>
      </c>
      <c r="E44">
        <v>0</v>
      </c>
      <c r="F44" s="30">
        <v>0</v>
      </c>
      <c r="G44">
        <v>60</v>
      </c>
      <c r="H44">
        <v>0</v>
      </c>
      <c r="I44">
        <v>0</v>
      </c>
      <c r="J44">
        <v>60</v>
      </c>
      <c r="K44">
        <v>0</v>
      </c>
      <c r="L44">
        <v>0</v>
      </c>
      <c r="M44">
        <v>60</v>
      </c>
      <c r="N44">
        <v>0</v>
      </c>
      <c r="O44">
        <v>0</v>
      </c>
    </row>
    <row r="45" spans="1:15" x14ac:dyDescent="0.2">
      <c r="A45" s="30"/>
      <c r="B45" s="33" t="s">
        <v>49</v>
      </c>
      <c r="D45" s="34">
        <v>40</v>
      </c>
      <c r="E45">
        <v>0</v>
      </c>
      <c r="F45" s="30">
        <v>0</v>
      </c>
      <c r="G45">
        <v>40</v>
      </c>
      <c r="H45">
        <v>0</v>
      </c>
      <c r="I45">
        <v>0</v>
      </c>
      <c r="J45">
        <v>40</v>
      </c>
      <c r="K45">
        <v>0</v>
      </c>
      <c r="L45">
        <v>0</v>
      </c>
      <c r="M45">
        <v>40</v>
      </c>
      <c r="N45">
        <v>0</v>
      </c>
      <c r="O45">
        <v>0</v>
      </c>
    </row>
    <row r="46" spans="1:15" x14ac:dyDescent="0.2">
      <c r="A46" s="30"/>
      <c r="B46" s="33" t="s">
        <v>50</v>
      </c>
      <c r="D46" s="34">
        <v>30</v>
      </c>
      <c r="E46">
        <v>0</v>
      </c>
      <c r="F46" s="30">
        <v>0</v>
      </c>
      <c r="G46">
        <v>30</v>
      </c>
      <c r="H46">
        <v>0</v>
      </c>
      <c r="I46">
        <v>0</v>
      </c>
      <c r="J46">
        <v>30</v>
      </c>
      <c r="K46">
        <v>0</v>
      </c>
      <c r="L46">
        <v>0</v>
      </c>
      <c r="M46">
        <v>30</v>
      </c>
      <c r="N46">
        <v>0</v>
      </c>
      <c r="O46">
        <v>0</v>
      </c>
    </row>
    <row r="47" spans="1:15" x14ac:dyDescent="0.2">
      <c r="A47" s="30"/>
      <c r="B47" s="33" t="s">
        <v>51</v>
      </c>
      <c r="D47" s="34">
        <v>40</v>
      </c>
      <c r="E47">
        <v>0</v>
      </c>
      <c r="F47" s="30">
        <v>0</v>
      </c>
      <c r="G47">
        <v>40</v>
      </c>
      <c r="H47">
        <v>0</v>
      </c>
      <c r="I47">
        <v>0</v>
      </c>
      <c r="J47">
        <v>40</v>
      </c>
      <c r="K47">
        <v>0</v>
      </c>
      <c r="L47">
        <v>0</v>
      </c>
      <c r="M47">
        <v>40</v>
      </c>
      <c r="N47">
        <v>0</v>
      </c>
      <c r="O47">
        <v>0</v>
      </c>
    </row>
    <row r="48" spans="1:15" x14ac:dyDescent="0.2">
      <c r="A48" s="30"/>
      <c r="B48" s="33" t="s">
        <v>52</v>
      </c>
      <c r="D48" s="34">
        <v>50</v>
      </c>
      <c r="E48">
        <v>0</v>
      </c>
      <c r="F48" s="30">
        <v>0</v>
      </c>
      <c r="G48">
        <v>50</v>
      </c>
      <c r="H48">
        <v>0</v>
      </c>
      <c r="I48">
        <v>0</v>
      </c>
      <c r="J48">
        <v>50</v>
      </c>
      <c r="K48">
        <v>0</v>
      </c>
      <c r="L48">
        <v>0</v>
      </c>
      <c r="M48">
        <v>50</v>
      </c>
      <c r="N48">
        <v>0</v>
      </c>
      <c r="O48">
        <v>0</v>
      </c>
    </row>
    <row r="49" spans="1:15" x14ac:dyDescent="0.2">
      <c r="A49" s="30"/>
      <c r="B49" s="33" t="s">
        <v>53</v>
      </c>
      <c r="D49" s="34">
        <v>50</v>
      </c>
      <c r="E49">
        <v>0</v>
      </c>
      <c r="F49" s="30">
        <v>0</v>
      </c>
      <c r="G49">
        <v>50</v>
      </c>
      <c r="H49">
        <v>0</v>
      </c>
      <c r="I49">
        <v>0</v>
      </c>
      <c r="J49">
        <v>50</v>
      </c>
      <c r="K49">
        <v>0</v>
      </c>
      <c r="L49">
        <v>0</v>
      </c>
      <c r="M49">
        <v>40</v>
      </c>
      <c r="N49">
        <v>10</v>
      </c>
      <c r="O49">
        <v>0</v>
      </c>
    </row>
    <row r="50" spans="1:15" x14ac:dyDescent="0.2">
      <c r="A50" s="30"/>
      <c r="B50" s="33" t="s">
        <v>54</v>
      </c>
      <c r="D50" s="34">
        <v>240</v>
      </c>
      <c r="E50">
        <v>0</v>
      </c>
      <c r="F50" s="30">
        <v>0</v>
      </c>
      <c r="G50">
        <v>240</v>
      </c>
      <c r="H50">
        <v>0</v>
      </c>
      <c r="I50">
        <v>0</v>
      </c>
      <c r="J50">
        <v>240</v>
      </c>
      <c r="K50">
        <v>0</v>
      </c>
      <c r="L50">
        <v>0</v>
      </c>
      <c r="M50">
        <v>240</v>
      </c>
      <c r="N50">
        <v>0</v>
      </c>
      <c r="O50">
        <v>0</v>
      </c>
    </row>
    <row r="51" spans="1:15" x14ac:dyDescent="0.2">
      <c r="A51" s="30"/>
      <c r="B51" s="33" t="s">
        <v>55</v>
      </c>
      <c r="D51" s="34">
        <v>60</v>
      </c>
      <c r="E51">
        <v>0</v>
      </c>
      <c r="F51" s="30">
        <v>0</v>
      </c>
      <c r="G51">
        <v>60</v>
      </c>
      <c r="H51">
        <v>0</v>
      </c>
      <c r="I51">
        <v>0</v>
      </c>
      <c r="J51">
        <v>60</v>
      </c>
      <c r="K51">
        <v>0</v>
      </c>
      <c r="L51">
        <v>0</v>
      </c>
      <c r="M51">
        <v>60</v>
      </c>
      <c r="N51">
        <v>0</v>
      </c>
      <c r="O51">
        <v>0</v>
      </c>
    </row>
    <row r="52" spans="1:15" x14ac:dyDescent="0.2">
      <c r="A52" s="30"/>
      <c r="B52" s="33" t="s">
        <v>56</v>
      </c>
      <c r="D52" s="34">
        <v>240</v>
      </c>
      <c r="E52">
        <v>0</v>
      </c>
      <c r="F52" s="30">
        <v>0</v>
      </c>
      <c r="G52">
        <v>240</v>
      </c>
      <c r="H52">
        <v>0</v>
      </c>
      <c r="I52">
        <v>0</v>
      </c>
      <c r="J52">
        <v>240</v>
      </c>
      <c r="K52">
        <v>0</v>
      </c>
      <c r="L52">
        <v>0</v>
      </c>
      <c r="M52">
        <v>240</v>
      </c>
      <c r="N52">
        <v>0</v>
      </c>
      <c r="O52">
        <v>0</v>
      </c>
    </row>
    <row r="53" spans="1:15" x14ac:dyDescent="0.2">
      <c r="A53" s="30"/>
      <c r="B53" s="33" t="s">
        <v>57</v>
      </c>
      <c r="D53" s="34">
        <v>400</v>
      </c>
      <c r="E53">
        <v>0</v>
      </c>
      <c r="F53" s="30">
        <v>0</v>
      </c>
      <c r="G53">
        <v>400</v>
      </c>
      <c r="H53">
        <v>0</v>
      </c>
      <c r="I53">
        <v>0</v>
      </c>
      <c r="J53">
        <v>400</v>
      </c>
      <c r="K53">
        <v>0</v>
      </c>
      <c r="L53">
        <v>0</v>
      </c>
      <c r="M53">
        <v>390</v>
      </c>
      <c r="N53">
        <v>10</v>
      </c>
      <c r="O53">
        <v>0</v>
      </c>
    </row>
    <row r="54" spans="1:15" x14ac:dyDescent="0.2">
      <c r="A54" s="30"/>
      <c r="B54" s="33" t="s">
        <v>58</v>
      </c>
      <c r="D54" s="34">
        <v>100</v>
      </c>
      <c r="E54">
        <v>0</v>
      </c>
      <c r="F54" s="30">
        <v>0</v>
      </c>
      <c r="G54">
        <v>100</v>
      </c>
      <c r="H54">
        <v>0</v>
      </c>
      <c r="I54">
        <v>0</v>
      </c>
      <c r="J54">
        <v>100</v>
      </c>
      <c r="K54">
        <v>0</v>
      </c>
      <c r="L54">
        <v>0</v>
      </c>
      <c r="M54">
        <v>90</v>
      </c>
      <c r="N54">
        <v>10</v>
      </c>
      <c r="O54">
        <v>0</v>
      </c>
    </row>
    <row r="55" spans="1:15" x14ac:dyDescent="0.2">
      <c r="A55" s="30"/>
      <c r="B55" s="33" t="s">
        <v>59</v>
      </c>
      <c r="D55" s="34">
        <v>40</v>
      </c>
      <c r="E55">
        <v>0</v>
      </c>
      <c r="F55" s="30">
        <v>0</v>
      </c>
      <c r="G55">
        <v>40</v>
      </c>
      <c r="H55">
        <v>0</v>
      </c>
      <c r="I55">
        <v>0</v>
      </c>
      <c r="J55">
        <v>40</v>
      </c>
      <c r="K55">
        <v>0</v>
      </c>
      <c r="L55">
        <v>0</v>
      </c>
      <c r="M55">
        <v>40</v>
      </c>
      <c r="N55">
        <v>0</v>
      </c>
      <c r="O55">
        <v>0</v>
      </c>
    </row>
    <row r="56" spans="1:15" x14ac:dyDescent="0.2">
      <c r="A56" s="30"/>
      <c r="B56" s="33" t="s">
        <v>60</v>
      </c>
      <c r="D56" s="34">
        <v>70</v>
      </c>
      <c r="E56">
        <v>0</v>
      </c>
      <c r="F56" s="30">
        <v>0</v>
      </c>
      <c r="G56">
        <v>70</v>
      </c>
      <c r="H56">
        <v>0</v>
      </c>
      <c r="I56">
        <v>0</v>
      </c>
      <c r="J56">
        <v>70</v>
      </c>
      <c r="K56">
        <v>0</v>
      </c>
      <c r="L56">
        <v>0</v>
      </c>
      <c r="M56">
        <v>70</v>
      </c>
      <c r="N56">
        <v>0</v>
      </c>
      <c r="O56">
        <v>0</v>
      </c>
    </row>
    <row r="57" spans="1:15" x14ac:dyDescent="0.2">
      <c r="A57" s="30"/>
      <c r="B57" s="33" t="s">
        <v>61</v>
      </c>
      <c r="D57" s="34">
        <v>20</v>
      </c>
      <c r="E57">
        <v>0</v>
      </c>
      <c r="F57" s="30">
        <v>0</v>
      </c>
      <c r="G57">
        <v>20</v>
      </c>
      <c r="H57">
        <v>0</v>
      </c>
      <c r="I57">
        <v>0</v>
      </c>
      <c r="J57">
        <v>20</v>
      </c>
      <c r="K57">
        <v>0</v>
      </c>
      <c r="L57">
        <v>0</v>
      </c>
      <c r="M57">
        <v>20</v>
      </c>
      <c r="N57">
        <v>0</v>
      </c>
      <c r="O57">
        <v>0</v>
      </c>
    </row>
    <row r="58" spans="1:15" x14ac:dyDescent="0.2">
      <c r="A58" s="30"/>
      <c r="B58" s="33" t="s">
        <v>62</v>
      </c>
      <c r="D58" s="34">
        <v>70</v>
      </c>
      <c r="E58">
        <v>0</v>
      </c>
      <c r="F58" s="30">
        <v>0</v>
      </c>
      <c r="G58">
        <v>70</v>
      </c>
      <c r="H58">
        <v>0</v>
      </c>
      <c r="I58">
        <v>0</v>
      </c>
      <c r="J58">
        <v>70</v>
      </c>
      <c r="K58">
        <v>0</v>
      </c>
      <c r="L58">
        <v>0</v>
      </c>
      <c r="M58">
        <v>70</v>
      </c>
      <c r="N58">
        <v>0</v>
      </c>
      <c r="O58">
        <v>0</v>
      </c>
    </row>
    <row r="59" spans="1:15" x14ac:dyDescent="0.2">
      <c r="A59" s="30"/>
      <c r="B59" s="33" t="s">
        <v>63</v>
      </c>
      <c r="D59" s="34">
        <v>20</v>
      </c>
      <c r="E59">
        <v>0</v>
      </c>
      <c r="F59" s="30">
        <v>0</v>
      </c>
      <c r="G59">
        <v>20</v>
      </c>
      <c r="H59">
        <v>0</v>
      </c>
      <c r="I59">
        <v>0</v>
      </c>
      <c r="J59">
        <v>20</v>
      </c>
      <c r="K59">
        <v>0</v>
      </c>
      <c r="L59">
        <v>0</v>
      </c>
      <c r="M59">
        <v>20</v>
      </c>
      <c r="N59">
        <v>0</v>
      </c>
      <c r="O59">
        <v>0</v>
      </c>
    </row>
    <row r="60" spans="1:15" x14ac:dyDescent="0.2">
      <c r="A60" s="30"/>
      <c r="B60" s="33" t="s">
        <v>64</v>
      </c>
      <c r="D60" s="34">
        <v>210</v>
      </c>
      <c r="E60">
        <v>0</v>
      </c>
      <c r="F60" s="30">
        <v>0</v>
      </c>
      <c r="G60">
        <v>210</v>
      </c>
      <c r="H60">
        <v>0</v>
      </c>
      <c r="I60">
        <v>0</v>
      </c>
      <c r="J60">
        <v>210</v>
      </c>
      <c r="K60">
        <v>0</v>
      </c>
      <c r="L60">
        <v>0</v>
      </c>
      <c r="M60">
        <v>200</v>
      </c>
      <c r="N60">
        <v>0</v>
      </c>
      <c r="O60">
        <v>0</v>
      </c>
    </row>
    <row r="61" spans="1:15" x14ac:dyDescent="0.2">
      <c r="A61" s="30"/>
      <c r="B61" s="33" t="s">
        <v>65</v>
      </c>
      <c r="D61" s="34">
        <v>30</v>
      </c>
      <c r="E61">
        <v>0</v>
      </c>
      <c r="F61" s="30">
        <v>0</v>
      </c>
      <c r="G61">
        <v>30</v>
      </c>
      <c r="H61">
        <v>0</v>
      </c>
      <c r="I61">
        <v>0</v>
      </c>
      <c r="J61">
        <v>30</v>
      </c>
      <c r="K61">
        <v>0</v>
      </c>
      <c r="L61">
        <v>0</v>
      </c>
      <c r="M61">
        <v>30</v>
      </c>
      <c r="N61">
        <v>0</v>
      </c>
      <c r="O61">
        <v>0</v>
      </c>
    </row>
    <row r="62" spans="1:15" x14ac:dyDescent="0.2">
      <c r="A62" s="30"/>
      <c r="B62" s="33" t="s">
        <v>66</v>
      </c>
      <c r="D62" s="34">
        <v>40</v>
      </c>
      <c r="E62">
        <v>0</v>
      </c>
      <c r="F62" s="30">
        <v>0</v>
      </c>
      <c r="G62">
        <v>40</v>
      </c>
      <c r="H62">
        <v>0</v>
      </c>
      <c r="I62">
        <v>0</v>
      </c>
      <c r="J62">
        <v>40</v>
      </c>
      <c r="K62">
        <v>0</v>
      </c>
      <c r="L62">
        <v>0</v>
      </c>
      <c r="M62">
        <v>40</v>
      </c>
      <c r="N62">
        <v>0</v>
      </c>
      <c r="O62">
        <v>0</v>
      </c>
    </row>
    <row r="63" spans="1:15" x14ac:dyDescent="0.2">
      <c r="A63" s="30"/>
      <c r="B63" s="33" t="s">
        <v>67</v>
      </c>
      <c r="D63" s="34">
        <v>190</v>
      </c>
      <c r="E63">
        <v>0</v>
      </c>
      <c r="F63" s="30">
        <v>0</v>
      </c>
      <c r="G63">
        <v>190</v>
      </c>
      <c r="H63">
        <v>0</v>
      </c>
      <c r="I63">
        <v>0</v>
      </c>
      <c r="J63">
        <v>190</v>
      </c>
      <c r="K63">
        <v>0</v>
      </c>
      <c r="L63">
        <v>0</v>
      </c>
      <c r="M63">
        <v>190</v>
      </c>
      <c r="N63">
        <v>0</v>
      </c>
      <c r="O63">
        <v>0</v>
      </c>
    </row>
    <row r="64" spans="1:15" x14ac:dyDescent="0.2">
      <c r="A64" s="30"/>
      <c r="B64" s="33" t="s">
        <v>68</v>
      </c>
      <c r="D64" s="34">
        <v>60</v>
      </c>
      <c r="E64">
        <v>0</v>
      </c>
      <c r="F64" s="30">
        <v>0</v>
      </c>
      <c r="G64">
        <v>60</v>
      </c>
      <c r="H64">
        <v>0</v>
      </c>
      <c r="I64">
        <v>0</v>
      </c>
      <c r="J64">
        <v>60</v>
      </c>
      <c r="K64">
        <v>0</v>
      </c>
      <c r="L64">
        <v>0</v>
      </c>
      <c r="M64">
        <v>0</v>
      </c>
      <c r="N64">
        <v>60</v>
      </c>
      <c r="O64">
        <v>50</v>
      </c>
    </row>
    <row r="65" spans="1:15" x14ac:dyDescent="0.2">
      <c r="A65" s="30"/>
      <c r="B65" s="33" t="s">
        <v>69</v>
      </c>
      <c r="D65" s="34">
        <v>50</v>
      </c>
      <c r="E65">
        <v>0</v>
      </c>
      <c r="F65" s="30">
        <v>0</v>
      </c>
      <c r="G65">
        <v>50</v>
      </c>
      <c r="H65">
        <v>0</v>
      </c>
      <c r="I65">
        <v>0</v>
      </c>
      <c r="J65">
        <v>50</v>
      </c>
      <c r="K65">
        <v>0</v>
      </c>
      <c r="L65">
        <v>0</v>
      </c>
      <c r="M65">
        <v>50</v>
      </c>
      <c r="N65">
        <v>0</v>
      </c>
      <c r="O65">
        <v>0</v>
      </c>
    </row>
    <row r="66" spans="1:15" x14ac:dyDescent="0.2">
      <c r="A66" s="30"/>
      <c r="B66" s="33" t="s">
        <v>70</v>
      </c>
      <c r="D66" s="34">
        <v>70</v>
      </c>
      <c r="E66">
        <v>0</v>
      </c>
      <c r="F66" s="30">
        <v>0</v>
      </c>
      <c r="G66">
        <v>70</v>
      </c>
      <c r="H66">
        <v>0</v>
      </c>
      <c r="I66">
        <v>0</v>
      </c>
      <c r="J66">
        <v>70</v>
      </c>
      <c r="K66">
        <v>0</v>
      </c>
      <c r="L66">
        <v>0</v>
      </c>
      <c r="M66">
        <v>60</v>
      </c>
      <c r="N66">
        <v>0</v>
      </c>
      <c r="O66">
        <v>0</v>
      </c>
    </row>
    <row r="67" spans="1:15" x14ac:dyDescent="0.2">
      <c r="A67" s="30"/>
      <c r="B67" s="33" t="s">
        <v>71</v>
      </c>
      <c r="D67" s="34">
        <v>90</v>
      </c>
      <c r="E67">
        <v>0</v>
      </c>
      <c r="F67" s="30">
        <v>0</v>
      </c>
      <c r="G67">
        <v>90</v>
      </c>
      <c r="H67">
        <v>0</v>
      </c>
      <c r="I67">
        <v>0</v>
      </c>
      <c r="J67">
        <v>90</v>
      </c>
      <c r="K67">
        <v>0</v>
      </c>
      <c r="L67">
        <v>0</v>
      </c>
      <c r="M67">
        <v>90</v>
      </c>
      <c r="N67">
        <v>0</v>
      </c>
      <c r="O67">
        <v>0</v>
      </c>
    </row>
    <row r="68" spans="1:15" x14ac:dyDescent="0.2">
      <c r="A68" s="30"/>
      <c r="B68" s="33" t="s">
        <v>72</v>
      </c>
      <c r="D68" s="34">
        <v>10</v>
      </c>
      <c r="E68">
        <v>0</v>
      </c>
      <c r="F68" s="30">
        <v>0</v>
      </c>
      <c r="G68">
        <v>10</v>
      </c>
      <c r="H68">
        <v>0</v>
      </c>
      <c r="I68">
        <v>0</v>
      </c>
      <c r="J68">
        <v>10</v>
      </c>
      <c r="K68">
        <v>0</v>
      </c>
      <c r="L68">
        <v>0</v>
      </c>
      <c r="M68">
        <v>10</v>
      </c>
      <c r="N68">
        <v>0</v>
      </c>
      <c r="O68">
        <v>0</v>
      </c>
    </row>
    <row r="69" spans="1:15" x14ac:dyDescent="0.2">
      <c r="A69" s="30"/>
      <c r="B69" s="33" t="s">
        <v>73</v>
      </c>
      <c r="D69" s="34">
        <v>30</v>
      </c>
      <c r="E69">
        <v>0</v>
      </c>
      <c r="F69" s="30">
        <v>0</v>
      </c>
      <c r="G69">
        <v>30</v>
      </c>
      <c r="H69">
        <v>0</v>
      </c>
      <c r="I69">
        <v>0</v>
      </c>
      <c r="J69">
        <v>30</v>
      </c>
      <c r="K69">
        <v>0</v>
      </c>
      <c r="L69">
        <v>0</v>
      </c>
      <c r="M69">
        <v>30</v>
      </c>
      <c r="N69">
        <v>10</v>
      </c>
      <c r="O69">
        <v>0</v>
      </c>
    </row>
    <row r="70" spans="1:15" x14ac:dyDescent="0.2">
      <c r="A70" s="30"/>
      <c r="B70" s="33" t="s">
        <v>74</v>
      </c>
      <c r="D70" s="34">
        <v>20</v>
      </c>
      <c r="E70">
        <v>0</v>
      </c>
      <c r="F70" s="30">
        <v>0</v>
      </c>
      <c r="G70">
        <v>20</v>
      </c>
      <c r="H70">
        <v>0</v>
      </c>
      <c r="I70">
        <v>0</v>
      </c>
      <c r="J70">
        <v>20</v>
      </c>
      <c r="K70">
        <v>0</v>
      </c>
      <c r="L70">
        <v>0</v>
      </c>
      <c r="M70">
        <v>20</v>
      </c>
      <c r="N70">
        <v>0</v>
      </c>
      <c r="O70">
        <v>0</v>
      </c>
    </row>
    <row r="71" spans="1:15" x14ac:dyDescent="0.2">
      <c r="A71" s="30"/>
      <c r="B71" s="33" t="s">
        <v>75</v>
      </c>
      <c r="D71" s="34">
        <v>40</v>
      </c>
      <c r="E71">
        <v>0</v>
      </c>
      <c r="F71" s="30">
        <v>0</v>
      </c>
      <c r="G71">
        <v>40</v>
      </c>
      <c r="H71">
        <v>0</v>
      </c>
      <c r="I71">
        <v>0</v>
      </c>
      <c r="J71">
        <v>40</v>
      </c>
      <c r="K71">
        <v>0</v>
      </c>
      <c r="L71">
        <v>0</v>
      </c>
      <c r="M71">
        <v>30</v>
      </c>
      <c r="N71">
        <v>10</v>
      </c>
      <c r="O71">
        <v>0</v>
      </c>
    </row>
    <row r="72" spans="1:15" x14ac:dyDescent="0.2">
      <c r="A72" s="30"/>
      <c r="B72" s="33" t="s">
        <v>76</v>
      </c>
      <c r="D72" s="34">
        <v>50</v>
      </c>
      <c r="E72">
        <v>0</v>
      </c>
      <c r="F72" s="30">
        <v>0</v>
      </c>
      <c r="G72">
        <v>50</v>
      </c>
      <c r="H72">
        <v>0</v>
      </c>
      <c r="I72">
        <v>0</v>
      </c>
      <c r="J72">
        <v>50</v>
      </c>
      <c r="K72">
        <v>0</v>
      </c>
      <c r="L72">
        <v>0</v>
      </c>
      <c r="M72">
        <v>50</v>
      </c>
      <c r="N72">
        <v>0</v>
      </c>
      <c r="O72">
        <v>0</v>
      </c>
    </row>
    <row r="73" spans="1:15" x14ac:dyDescent="0.2">
      <c r="A73" s="30"/>
      <c r="B73" s="33" t="s">
        <v>77</v>
      </c>
      <c r="D73" s="34">
        <v>70</v>
      </c>
      <c r="E73">
        <v>0</v>
      </c>
      <c r="F73" s="30">
        <v>0</v>
      </c>
      <c r="G73">
        <v>70</v>
      </c>
      <c r="H73">
        <v>0</v>
      </c>
      <c r="I73">
        <v>0</v>
      </c>
      <c r="J73">
        <v>70</v>
      </c>
      <c r="K73">
        <v>0</v>
      </c>
      <c r="L73">
        <v>0</v>
      </c>
      <c r="M73">
        <v>70</v>
      </c>
      <c r="N73">
        <v>0</v>
      </c>
      <c r="O73">
        <v>0</v>
      </c>
    </row>
    <row r="74" spans="1:15" x14ac:dyDescent="0.2">
      <c r="A74" s="30"/>
      <c r="B74" s="33" t="s">
        <v>78</v>
      </c>
      <c r="D74" s="34">
        <v>300</v>
      </c>
      <c r="E74">
        <v>0</v>
      </c>
      <c r="F74" s="30">
        <v>0</v>
      </c>
      <c r="G74">
        <v>290</v>
      </c>
      <c r="H74">
        <v>0</v>
      </c>
      <c r="I74">
        <v>0</v>
      </c>
      <c r="J74">
        <v>290</v>
      </c>
      <c r="K74">
        <v>0</v>
      </c>
      <c r="L74">
        <v>0</v>
      </c>
      <c r="M74">
        <v>290</v>
      </c>
      <c r="N74">
        <v>0</v>
      </c>
      <c r="O74">
        <v>0</v>
      </c>
    </row>
    <row r="75" spans="1:15" x14ac:dyDescent="0.2">
      <c r="A75" s="30"/>
      <c r="B75" s="33" t="s">
        <v>79</v>
      </c>
      <c r="D75" s="34">
        <v>60</v>
      </c>
      <c r="E75">
        <v>0</v>
      </c>
      <c r="F75" s="30">
        <v>0</v>
      </c>
      <c r="G75">
        <v>60</v>
      </c>
      <c r="H75">
        <v>0</v>
      </c>
      <c r="I75">
        <v>0</v>
      </c>
      <c r="J75">
        <v>60</v>
      </c>
      <c r="K75">
        <v>0</v>
      </c>
      <c r="L75">
        <v>0</v>
      </c>
      <c r="M75">
        <v>60</v>
      </c>
      <c r="N75">
        <v>0</v>
      </c>
      <c r="O75">
        <v>0</v>
      </c>
    </row>
    <row r="76" spans="1:15" x14ac:dyDescent="0.2">
      <c r="A76" s="30"/>
      <c r="B76" s="33" t="s">
        <v>80</v>
      </c>
      <c r="D76" s="34">
        <v>70</v>
      </c>
      <c r="E76">
        <v>0</v>
      </c>
      <c r="F76" s="30">
        <v>0</v>
      </c>
      <c r="G76">
        <v>70</v>
      </c>
      <c r="H76">
        <v>0</v>
      </c>
      <c r="I76">
        <v>0</v>
      </c>
      <c r="J76">
        <v>70</v>
      </c>
      <c r="K76">
        <v>0</v>
      </c>
      <c r="L76">
        <v>0</v>
      </c>
      <c r="M76">
        <v>70</v>
      </c>
      <c r="N76">
        <v>0</v>
      </c>
      <c r="O76">
        <v>0</v>
      </c>
    </row>
    <row r="77" spans="1:15" x14ac:dyDescent="0.2">
      <c r="A77" s="30"/>
      <c r="B77" s="33" t="s">
        <v>81</v>
      </c>
      <c r="D77" s="34">
        <v>60</v>
      </c>
      <c r="E77">
        <v>0</v>
      </c>
      <c r="F77" s="30">
        <v>0</v>
      </c>
      <c r="G77">
        <v>60</v>
      </c>
      <c r="H77">
        <v>0</v>
      </c>
      <c r="I77">
        <v>0</v>
      </c>
      <c r="J77">
        <v>60</v>
      </c>
      <c r="K77">
        <v>0</v>
      </c>
      <c r="L77">
        <v>0</v>
      </c>
      <c r="M77">
        <v>60</v>
      </c>
      <c r="N77">
        <v>0</v>
      </c>
      <c r="O77">
        <v>0</v>
      </c>
    </row>
    <row r="78" spans="1:15" x14ac:dyDescent="0.2">
      <c r="A78" s="30"/>
      <c r="B78" s="33" t="s">
        <v>82</v>
      </c>
      <c r="D78" s="34">
        <v>110</v>
      </c>
      <c r="E78">
        <v>0</v>
      </c>
      <c r="F78" s="30">
        <v>0</v>
      </c>
      <c r="G78">
        <v>110</v>
      </c>
      <c r="H78">
        <v>0</v>
      </c>
      <c r="I78">
        <v>0</v>
      </c>
      <c r="J78">
        <v>110</v>
      </c>
      <c r="K78">
        <v>0</v>
      </c>
      <c r="L78">
        <v>0</v>
      </c>
      <c r="M78">
        <v>110</v>
      </c>
      <c r="N78">
        <v>0</v>
      </c>
      <c r="O78">
        <v>0</v>
      </c>
    </row>
    <row r="79" spans="1:15" x14ac:dyDescent="0.2">
      <c r="A79" s="30"/>
      <c r="B79" s="33" t="s">
        <v>83</v>
      </c>
      <c r="D79" s="34">
        <v>0</v>
      </c>
      <c r="E79">
        <v>0</v>
      </c>
      <c r="F79" s="30">
        <v>0</v>
      </c>
      <c r="G79">
        <v>0</v>
      </c>
      <c r="H79">
        <v>0</v>
      </c>
      <c r="I79">
        <v>0</v>
      </c>
      <c r="J79">
        <v>0</v>
      </c>
      <c r="K79">
        <v>0</v>
      </c>
      <c r="L79">
        <v>0</v>
      </c>
      <c r="M79">
        <v>0</v>
      </c>
      <c r="N79">
        <v>0</v>
      </c>
      <c r="O79">
        <v>0</v>
      </c>
    </row>
    <row r="80" spans="1:15" x14ac:dyDescent="0.2">
      <c r="A80" s="30"/>
      <c r="B80" s="33" t="s">
        <v>84</v>
      </c>
      <c r="D80" s="34">
        <v>20</v>
      </c>
      <c r="E80">
        <v>0</v>
      </c>
      <c r="F80" s="30">
        <v>0</v>
      </c>
      <c r="G80">
        <v>20</v>
      </c>
      <c r="H80">
        <v>0</v>
      </c>
      <c r="I80">
        <v>0</v>
      </c>
      <c r="J80">
        <v>20</v>
      </c>
      <c r="K80">
        <v>0</v>
      </c>
      <c r="L80">
        <v>0</v>
      </c>
      <c r="M80">
        <v>20</v>
      </c>
      <c r="N80">
        <v>0</v>
      </c>
      <c r="O80">
        <v>0</v>
      </c>
    </row>
    <row r="81" spans="1:15" x14ac:dyDescent="0.2">
      <c r="A81" s="30"/>
      <c r="B81" s="33" t="s">
        <v>85</v>
      </c>
      <c r="D81" s="34">
        <v>190</v>
      </c>
      <c r="E81">
        <v>0</v>
      </c>
      <c r="F81" s="30">
        <v>0</v>
      </c>
      <c r="G81">
        <v>190</v>
      </c>
      <c r="H81">
        <v>0</v>
      </c>
      <c r="I81">
        <v>0</v>
      </c>
      <c r="J81">
        <v>190</v>
      </c>
      <c r="K81">
        <v>0</v>
      </c>
      <c r="L81">
        <v>0</v>
      </c>
      <c r="M81">
        <v>190</v>
      </c>
      <c r="N81">
        <v>0</v>
      </c>
      <c r="O81">
        <v>0</v>
      </c>
    </row>
    <row r="82" spans="1:15" x14ac:dyDescent="0.2">
      <c r="A82" s="30"/>
      <c r="B82" s="33" t="s">
        <v>86</v>
      </c>
      <c r="D82" s="34">
        <v>40</v>
      </c>
      <c r="E82">
        <v>0</v>
      </c>
      <c r="F82" s="30">
        <v>0</v>
      </c>
      <c r="G82">
        <v>30</v>
      </c>
      <c r="H82">
        <v>0</v>
      </c>
      <c r="I82">
        <v>0</v>
      </c>
      <c r="J82">
        <v>30</v>
      </c>
      <c r="K82">
        <v>0</v>
      </c>
      <c r="L82">
        <v>0</v>
      </c>
      <c r="M82">
        <v>30</v>
      </c>
      <c r="N82">
        <v>10</v>
      </c>
      <c r="O82">
        <v>0</v>
      </c>
    </row>
    <row r="83" spans="1:15" x14ac:dyDescent="0.2">
      <c r="A83" s="30"/>
      <c r="B83" s="33" t="s">
        <v>87</v>
      </c>
      <c r="D83" s="34">
        <v>70</v>
      </c>
      <c r="E83">
        <v>0</v>
      </c>
      <c r="F83" s="30">
        <v>0</v>
      </c>
      <c r="G83">
        <v>70</v>
      </c>
      <c r="H83">
        <v>0</v>
      </c>
      <c r="I83">
        <v>0</v>
      </c>
      <c r="J83">
        <v>70</v>
      </c>
      <c r="K83">
        <v>0</v>
      </c>
      <c r="L83">
        <v>0</v>
      </c>
      <c r="M83">
        <v>70</v>
      </c>
      <c r="N83">
        <v>0</v>
      </c>
      <c r="O83">
        <v>0</v>
      </c>
    </row>
    <row r="84" spans="1:15" x14ac:dyDescent="0.2">
      <c r="A84" s="30"/>
      <c r="B84" s="33" t="s">
        <v>88</v>
      </c>
      <c r="D84" s="34">
        <v>40</v>
      </c>
      <c r="E84">
        <v>0</v>
      </c>
      <c r="F84" s="30">
        <v>0</v>
      </c>
      <c r="G84">
        <v>40</v>
      </c>
      <c r="H84">
        <v>0</v>
      </c>
      <c r="I84">
        <v>0</v>
      </c>
      <c r="J84">
        <v>40</v>
      </c>
      <c r="K84">
        <v>0</v>
      </c>
      <c r="L84">
        <v>0</v>
      </c>
      <c r="M84">
        <v>40</v>
      </c>
      <c r="N84">
        <v>0</v>
      </c>
      <c r="O84">
        <v>0</v>
      </c>
    </row>
    <row r="85" spans="1:15" x14ac:dyDescent="0.2">
      <c r="A85" s="30"/>
      <c r="B85" s="33" t="s">
        <v>89</v>
      </c>
      <c r="D85" s="34">
        <v>60</v>
      </c>
      <c r="E85">
        <v>0</v>
      </c>
      <c r="F85" s="30">
        <v>0</v>
      </c>
      <c r="G85">
        <v>60</v>
      </c>
      <c r="H85">
        <v>0</v>
      </c>
      <c r="I85">
        <v>0</v>
      </c>
      <c r="J85">
        <v>60</v>
      </c>
      <c r="K85">
        <v>0</v>
      </c>
      <c r="L85">
        <v>0</v>
      </c>
      <c r="M85">
        <v>60</v>
      </c>
      <c r="N85">
        <v>0</v>
      </c>
      <c r="O85">
        <v>0</v>
      </c>
    </row>
    <row r="86" spans="1:15" x14ac:dyDescent="0.2">
      <c r="A86" s="30"/>
      <c r="B86" s="33" t="s">
        <v>90</v>
      </c>
      <c r="D86" s="34">
        <v>70</v>
      </c>
      <c r="E86">
        <v>0</v>
      </c>
      <c r="F86" s="30">
        <v>0</v>
      </c>
      <c r="G86">
        <v>60</v>
      </c>
      <c r="H86">
        <v>0</v>
      </c>
      <c r="I86">
        <v>0</v>
      </c>
      <c r="J86">
        <v>60</v>
      </c>
      <c r="K86">
        <v>0</v>
      </c>
      <c r="L86">
        <v>0</v>
      </c>
      <c r="M86">
        <v>60</v>
      </c>
      <c r="N86">
        <v>0</v>
      </c>
      <c r="O86">
        <v>0</v>
      </c>
    </row>
    <row r="87" spans="1:15" x14ac:dyDescent="0.2">
      <c r="A87" s="30"/>
      <c r="B87" s="33" t="s">
        <v>91</v>
      </c>
      <c r="D87" s="34">
        <v>60</v>
      </c>
      <c r="E87">
        <v>0</v>
      </c>
      <c r="F87" s="30">
        <v>0</v>
      </c>
      <c r="G87">
        <v>70</v>
      </c>
      <c r="H87">
        <v>0</v>
      </c>
      <c r="I87">
        <v>0</v>
      </c>
      <c r="J87">
        <v>70</v>
      </c>
      <c r="K87">
        <v>0</v>
      </c>
      <c r="L87">
        <v>0</v>
      </c>
      <c r="M87">
        <v>70</v>
      </c>
      <c r="N87">
        <v>0</v>
      </c>
      <c r="O87">
        <v>0</v>
      </c>
    </row>
    <row r="88" spans="1:15" x14ac:dyDescent="0.2">
      <c r="A88" s="30"/>
      <c r="B88" s="33" t="s">
        <v>92</v>
      </c>
      <c r="D88" s="34">
        <v>90</v>
      </c>
      <c r="E88">
        <v>0</v>
      </c>
      <c r="F88" s="30">
        <v>0</v>
      </c>
      <c r="G88">
        <v>90</v>
      </c>
      <c r="H88">
        <v>0</v>
      </c>
      <c r="I88">
        <v>0</v>
      </c>
      <c r="J88">
        <v>90</v>
      </c>
      <c r="K88">
        <v>0</v>
      </c>
      <c r="L88">
        <v>0</v>
      </c>
      <c r="M88">
        <v>90</v>
      </c>
      <c r="N88">
        <v>0</v>
      </c>
      <c r="O88">
        <v>0</v>
      </c>
    </row>
    <row r="89" spans="1:15" x14ac:dyDescent="0.2">
      <c r="A89" s="30"/>
      <c r="B89" s="33" t="s">
        <v>93</v>
      </c>
      <c r="D89" s="34">
        <v>160</v>
      </c>
      <c r="E89">
        <v>0</v>
      </c>
      <c r="F89" s="30">
        <v>0</v>
      </c>
      <c r="G89">
        <v>160</v>
      </c>
      <c r="H89">
        <v>0</v>
      </c>
      <c r="I89">
        <v>0</v>
      </c>
      <c r="J89">
        <v>160</v>
      </c>
      <c r="K89">
        <v>0</v>
      </c>
      <c r="L89">
        <v>0</v>
      </c>
      <c r="M89">
        <v>160</v>
      </c>
      <c r="N89">
        <v>0</v>
      </c>
      <c r="O89">
        <v>0</v>
      </c>
    </row>
    <row r="90" spans="1:15" x14ac:dyDescent="0.2">
      <c r="A90" s="30"/>
      <c r="B90" s="33" t="s">
        <v>94</v>
      </c>
      <c r="D90" s="34">
        <v>70</v>
      </c>
      <c r="E90">
        <v>0</v>
      </c>
      <c r="F90" s="30">
        <v>0</v>
      </c>
      <c r="G90">
        <v>70</v>
      </c>
      <c r="H90">
        <v>0</v>
      </c>
      <c r="I90">
        <v>0</v>
      </c>
      <c r="J90">
        <v>70</v>
      </c>
      <c r="K90">
        <v>0</v>
      </c>
      <c r="L90">
        <v>0</v>
      </c>
      <c r="M90">
        <v>70</v>
      </c>
      <c r="N90">
        <v>0</v>
      </c>
      <c r="O90">
        <v>0</v>
      </c>
    </row>
    <row r="91" spans="1:15" x14ac:dyDescent="0.2">
      <c r="A91" s="30"/>
      <c r="B91" s="33" t="s">
        <v>95</v>
      </c>
      <c r="D91" s="34">
        <v>80</v>
      </c>
      <c r="E91">
        <v>0</v>
      </c>
      <c r="F91" s="30">
        <v>0</v>
      </c>
      <c r="G91">
        <v>80</v>
      </c>
      <c r="H91">
        <v>0</v>
      </c>
      <c r="I91">
        <v>0</v>
      </c>
      <c r="J91">
        <v>80</v>
      </c>
      <c r="K91">
        <v>0</v>
      </c>
      <c r="L91">
        <v>0</v>
      </c>
      <c r="M91">
        <v>80</v>
      </c>
      <c r="N91">
        <v>0</v>
      </c>
      <c r="O91">
        <v>0</v>
      </c>
    </row>
    <row r="92" spans="1:15" x14ac:dyDescent="0.2">
      <c r="A92" s="30"/>
      <c r="B92" s="33" t="s">
        <v>96</v>
      </c>
      <c r="D92" s="34">
        <v>200</v>
      </c>
      <c r="E92">
        <v>0</v>
      </c>
      <c r="F92" s="30">
        <v>0</v>
      </c>
      <c r="G92">
        <v>200</v>
      </c>
      <c r="H92">
        <v>0</v>
      </c>
      <c r="I92">
        <v>0</v>
      </c>
      <c r="J92">
        <v>200</v>
      </c>
      <c r="K92">
        <v>0</v>
      </c>
      <c r="L92">
        <v>0</v>
      </c>
      <c r="M92">
        <v>200</v>
      </c>
      <c r="N92">
        <v>0</v>
      </c>
      <c r="O92">
        <v>0</v>
      </c>
    </row>
    <row r="93" spans="1:15" x14ac:dyDescent="0.2">
      <c r="A93" s="30"/>
      <c r="B93" s="33" t="s">
        <v>97</v>
      </c>
      <c r="D93" s="34">
        <v>20</v>
      </c>
      <c r="E93">
        <v>0</v>
      </c>
      <c r="F93" s="30">
        <v>0</v>
      </c>
      <c r="G93">
        <v>20</v>
      </c>
      <c r="H93">
        <v>0</v>
      </c>
      <c r="I93">
        <v>0</v>
      </c>
      <c r="J93">
        <v>20</v>
      </c>
      <c r="K93">
        <v>0</v>
      </c>
      <c r="L93">
        <v>0</v>
      </c>
      <c r="M93">
        <v>20</v>
      </c>
      <c r="N93">
        <v>0</v>
      </c>
      <c r="O93">
        <v>0</v>
      </c>
    </row>
    <row r="94" spans="1:15" x14ac:dyDescent="0.2">
      <c r="A94" s="30"/>
      <c r="B94" s="33" t="s">
        <v>98</v>
      </c>
      <c r="D94" s="34">
        <v>60</v>
      </c>
      <c r="E94">
        <v>0</v>
      </c>
      <c r="F94" s="30">
        <v>0</v>
      </c>
      <c r="G94">
        <v>50</v>
      </c>
      <c r="H94">
        <v>0</v>
      </c>
      <c r="I94">
        <v>0</v>
      </c>
      <c r="J94">
        <v>50</v>
      </c>
      <c r="K94">
        <v>0</v>
      </c>
      <c r="L94">
        <v>0</v>
      </c>
      <c r="M94">
        <v>50</v>
      </c>
      <c r="N94">
        <v>0</v>
      </c>
      <c r="O94">
        <v>0</v>
      </c>
    </row>
    <row r="95" spans="1:15" x14ac:dyDescent="0.2">
      <c r="A95" s="30"/>
      <c r="B95" s="33" t="s">
        <v>99</v>
      </c>
      <c r="D95" s="34">
        <v>20</v>
      </c>
      <c r="E95">
        <v>0</v>
      </c>
      <c r="F95" s="30">
        <v>0</v>
      </c>
      <c r="G95">
        <v>20</v>
      </c>
      <c r="H95">
        <v>0</v>
      </c>
      <c r="I95">
        <v>0</v>
      </c>
      <c r="J95">
        <v>20</v>
      </c>
      <c r="K95">
        <v>0</v>
      </c>
      <c r="L95">
        <v>0</v>
      </c>
      <c r="M95">
        <v>20</v>
      </c>
      <c r="N95">
        <v>0</v>
      </c>
      <c r="O95">
        <v>0</v>
      </c>
    </row>
    <row r="96" spans="1:15" x14ac:dyDescent="0.2">
      <c r="A96" s="30"/>
      <c r="B96" s="33" t="s">
        <v>100</v>
      </c>
      <c r="D96" s="34">
        <v>30</v>
      </c>
      <c r="E96">
        <v>0</v>
      </c>
      <c r="F96" s="30">
        <v>0</v>
      </c>
      <c r="G96">
        <v>30</v>
      </c>
      <c r="H96">
        <v>0</v>
      </c>
      <c r="I96">
        <v>0</v>
      </c>
      <c r="J96">
        <v>30</v>
      </c>
      <c r="K96">
        <v>0</v>
      </c>
      <c r="L96">
        <v>0</v>
      </c>
      <c r="M96">
        <v>30</v>
      </c>
      <c r="N96">
        <v>0</v>
      </c>
      <c r="O96">
        <v>0</v>
      </c>
    </row>
    <row r="97" spans="1:15" x14ac:dyDescent="0.2">
      <c r="A97" s="30"/>
      <c r="B97" s="33" t="s">
        <v>101</v>
      </c>
      <c r="D97" s="34">
        <v>10</v>
      </c>
      <c r="E97">
        <v>0</v>
      </c>
      <c r="F97" s="30">
        <v>0</v>
      </c>
      <c r="G97">
        <v>10</v>
      </c>
      <c r="H97">
        <v>0</v>
      </c>
      <c r="I97">
        <v>0</v>
      </c>
      <c r="J97">
        <v>10</v>
      </c>
      <c r="K97">
        <v>0</v>
      </c>
      <c r="L97">
        <v>0</v>
      </c>
      <c r="M97">
        <v>10</v>
      </c>
      <c r="N97">
        <v>0</v>
      </c>
      <c r="O97">
        <v>0</v>
      </c>
    </row>
    <row r="98" spans="1:15" x14ac:dyDescent="0.2">
      <c r="A98" s="30"/>
      <c r="B98" s="33" t="s">
        <v>102</v>
      </c>
      <c r="D98" s="34">
        <v>40</v>
      </c>
      <c r="E98">
        <v>0</v>
      </c>
      <c r="F98" s="30">
        <v>0</v>
      </c>
      <c r="G98">
        <v>40</v>
      </c>
      <c r="H98">
        <v>0</v>
      </c>
      <c r="I98">
        <v>0</v>
      </c>
      <c r="J98">
        <v>40</v>
      </c>
      <c r="K98">
        <v>0</v>
      </c>
      <c r="L98">
        <v>0</v>
      </c>
      <c r="M98">
        <v>40</v>
      </c>
      <c r="N98">
        <v>0</v>
      </c>
      <c r="O98">
        <v>0</v>
      </c>
    </row>
    <row r="99" spans="1:15" x14ac:dyDescent="0.2">
      <c r="A99" s="30"/>
      <c r="B99" s="33" t="s">
        <v>103</v>
      </c>
      <c r="D99" s="34">
        <v>20</v>
      </c>
      <c r="E99">
        <v>0</v>
      </c>
      <c r="F99" s="30">
        <v>0</v>
      </c>
      <c r="G99">
        <v>20</v>
      </c>
      <c r="H99">
        <v>0</v>
      </c>
      <c r="I99">
        <v>0</v>
      </c>
      <c r="J99">
        <v>20</v>
      </c>
      <c r="K99">
        <v>0</v>
      </c>
      <c r="L99">
        <v>0</v>
      </c>
      <c r="M99">
        <v>20</v>
      </c>
      <c r="N99">
        <v>0</v>
      </c>
      <c r="O99">
        <v>0</v>
      </c>
    </row>
    <row r="100" spans="1:15" x14ac:dyDescent="0.2">
      <c r="A100" s="30"/>
      <c r="B100" s="33" t="s">
        <v>104</v>
      </c>
      <c r="D100" s="34">
        <v>20</v>
      </c>
      <c r="E100">
        <v>0</v>
      </c>
      <c r="F100" s="30">
        <v>0</v>
      </c>
      <c r="G100">
        <v>20</v>
      </c>
      <c r="H100">
        <v>0</v>
      </c>
      <c r="I100">
        <v>0</v>
      </c>
      <c r="J100">
        <v>20</v>
      </c>
      <c r="K100">
        <v>0</v>
      </c>
      <c r="L100">
        <v>0</v>
      </c>
      <c r="M100">
        <v>20</v>
      </c>
      <c r="N100">
        <v>0</v>
      </c>
      <c r="O100">
        <v>0</v>
      </c>
    </row>
    <row r="101" spans="1:15" x14ac:dyDescent="0.2">
      <c r="A101" s="30"/>
      <c r="B101" s="33" t="s">
        <v>105</v>
      </c>
      <c r="D101" s="34">
        <v>20</v>
      </c>
      <c r="E101">
        <v>0</v>
      </c>
      <c r="F101" s="30">
        <v>0</v>
      </c>
      <c r="G101">
        <v>20</v>
      </c>
      <c r="H101">
        <v>0</v>
      </c>
      <c r="I101">
        <v>0</v>
      </c>
      <c r="J101">
        <v>20</v>
      </c>
      <c r="K101">
        <v>0</v>
      </c>
      <c r="L101">
        <v>0</v>
      </c>
      <c r="M101">
        <v>20</v>
      </c>
      <c r="N101">
        <v>0</v>
      </c>
      <c r="O101">
        <v>0</v>
      </c>
    </row>
    <row r="102" spans="1:15" x14ac:dyDescent="0.2">
      <c r="A102" s="30"/>
      <c r="B102" s="33" t="s">
        <v>106</v>
      </c>
      <c r="D102" s="34">
        <v>10</v>
      </c>
      <c r="E102">
        <v>0</v>
      </c>
      <c r="F102" s="30">
        <v>0</v>
      </c>
      <c r="G102">
        <v>10</v>
      </c>
      <c r="H102">
        <v>0</v>
      </c>
      <c r="I102">
        <v>0</v>
      </c>
      <c r="J102">
        <v>10</v>
      </c>
      <c r="K102">
        <v>0</v>
      </c>
      <c r="L102">
        <v>0</v>
      </c>
      <c r="M102">
        <v>10</v>
      </c>
      <c r="N102">
        <v>0</v>
      </c>
      <c r="O102">
        <v>0</v>
      </c>
    </row>
    <row r="103" spans="1:15" x14ac:dyDescent="0.2">
      <c r="A103" s="30"/>
      <c r="B103" s="33" t="s">
        <v>107</v>
      </c>
      <c r="D103" s="34">
        <v>40</v>
      </c>
      <c r="E103">
        <v>0</v>
      </c>
      <c r="F103" s="30">
        <v>0</v>
      </c>
      <c r="G103">
        <v>40</v>
      </c>
      <c r="H103">
        <v>0</v>
      </c>
      <c r="I103">
        <v>0</v>
      </c>
      <c r="J103">
        <v>40</v>
      </c>
      <c r="K103">
        <v>0</v>
      </c>
      <c r="L103">
        <v>0</v>
      </c>
      <c r="M103">
        <v>40</v>
      </c>
      <c r="N103">
        <v>0</v>
      </c>
      <c r="O103">
        <v>0</v>
      </c>
    </row>
    <row r="104" spans="1:15" x14ac:dyDescent="0.2">
      <c r="A104" s="30"/>
      <c r="B104" s="33" t="s">
        <v>108</v>
      </c>
      <c r="D104" s="34">
        <v>30</v>
      </c>
      <c r="E104">
        <v>0</v>
      </c>
      <c r="F104" s="30">
        <v>0</v>
      </c>
      <c r="G104">
        <v>30</v>
      </c>
      <c r="H104">
        <v>0</v>
      </c>
      <c r="I104">
        <v>0</v>
      </c>
      <c r="J104">
        <v>30</v>
      </c>
      <c r="K104">
        <v>0</v>
      </c>
      <c r="L104">
        <v>0</v>
      </c>
      <c r="M104">
        <v>30</v>
      </c>
      <c r="N104">
        <v>0</v>
      </c>
      <c r="O104">
        <v>0</v>
      </c>
    </row>
    <row r="105" spans="1:15" x14ac:dyDescent="0.2">
      <c r="A105" s="30"/>
      <c r="B105" s="33" t="s">
        <v>109</v>
      </c>
      <c r="D105" s="34">
        <v>330</v>
      </c>
      <c r="E105">
        <v>0</v>
      </c>
      <c r="F105" s="30">
        <v>0</v>
      </c>
      <c r="G105">
        <v>330</v>
      </c>
      <c r="H105">
        <v>0</v>
      </c>
      <c r="I105">
        <v>0</v>
      </c>
      <c r="J105">
        <v>330</v>
      </c>
      <c r="K105">
        <v>0</v>
      </c>
      <c r="L105">
        <v>0</v>
      </c>
      <c r="M105">
        <v>330</v>
      </c>
      <c r="N105">
        <v>0</v>
      </c>
      <c r="O105">
        <v>0</v>
      </c>
    </row>
    <row r="106" spans="1:15" x14ac:dyDescent="0.2">
      <c r="A106" s="30"/>
      <c r="B106" s="33" t="s">
        <v>110</v>
      </c>
      <c r="D106" s="34">
        <v>110</v>
      </c>
      <c r="E106">
        <v>0</v>
      </c>
      <c r="F106" s="30">
        <v>0</v>
      </c>
      <c r="G106">
        <v>110</v>
      </c>
      <c r="H106">
        <v>0</v>
      </c>
      <c r="I106">
        <v>0</v>
      </c>
      <c r="J106">
        <v>110</v>
      </c>
      <c r="K106">
        <v>0</v>
      </c>
      <c r="L106">
        <v>0</v>
      </c>
      <c r="M106">
        <v>100</v>
      </c>
      <c r="N106">
        <v>0</v>
      </c>
      <c r="O106">
        <v>0</v>
      </c>
    </row>
    <row r="107" spans="1:15" x14ac:dyDescent="0.2">
      <c r="A107" s="30"/>
      <c r="B107" s="33" t="s">
        <v>111</v>
      </c>
      <c r="D107" s="34">
        <v>20</v>
      </c>
      <c r="E107">
        <v>0</v>
      </c>
      <c r="F107" s="30">
        <v>0</v>
      </c>
      <c r="G107">
        <v>20</v>
      </c>
      <c r="H107">
        <v>0</v>
      </c>
      <c r="I107">
        <v>0</v>
      </c>
      <c r="J107">
        <v>20</v>
      </c>
      <c r="K107">
        <v>0</v>
      </c>
      <c r="L107">
        <v>0</v>
      </c>
      <c r="M107">
        <v>20</v>
      </c>
      <c r="N107">
        <v>0</v>
      </c>
      <c r="O107">
        <v>0</v>
      </c>
    </row>
    <row r="108" spans="1:15" x14ac:dyDescent="0.2">
      <c r="A108" s="30"/>
      <c r="B108" s="33" t="s">
        <v>112</v>
      </c>
      <c r="D108" s="34">
        <v>30</v>
      </c>
      <c r="E108">
        <v>0</v>
      </c>
      <c r="F108" s="30">
        <v>0</v>
      </c>
      <c r="G108">
        <v>30</v>
      </c>
      <c r="H108">
        <v>0</v>
      </c>
      <c r="I108">
        <v>0</v>
      </c>
      <c r="J108">
        <v>30</v>
      </c>
      <c r="K108">
        <v>0</v>
      </c>
      <c r="L108">
        <v>0</v>
      </c>
      <c r="M108">
        <v>30</v>
      </c>
      <c r="N108">
        <v>0</v>
      </c>
      <c r="O108">
        <v>0</v>
      </c>
    </row>
    <row r="109" spans="1:15" x14ac:dyDescent="0.2">
      <c r="A109" s="30"/>
      <c r="B109" s="33" t="s">
        <v>113</v>
      </c>
      <c r="D109" s="34">
        <v>50</v>
      </c>
      <c r="E109">
        <v>0</v>
      </c>
      <c r="F109" s="30">
        <v>0</v>
      </c>
      <c r="G109">
        <v>40</v>
      </c>
      <c r="H109">
        <v>0</v>
      </c>
      <c r="I109">
        <v>0</v>
      </c>
      <c r="J109">
        <v>50</v>
      </c>
      <c r="K109">
        <v>0</v>
      </c>
      <c r="L109">
        <v>0</v>
      </c>
      <c r="M109">
        <v>50</v>
      </c>
      <c r="N109">
        <v>0</v>
      </c>
      <c r="O109">
        <v>0</v>
      </c>
    </row>
    <row r="110" spans="1:15" x14ac:dyDescent="0.2">
      <c r="A110" s="30"/>
      <c r="B110" s="33" t="s">
        <v>114</v>
      </c>
      <c r="D110" s="34">
        <v>90</v>
      </c>
      <c r="E110">
        <v>0</v>
      </c>
      <c r="F110" s="30">
        <v>0</v>
      </c>
      <c r="G110">
        <v>90</v>
      </c>
      <c r="H110">
        <v>0</v>
      </c>
      <c r="I110">
        <v>0</v>
      </c>
      <c r="J110">
        <v>90</v>
      </c>
      <c r="K110">
        <v>0</v>
      </c>
      <c r="L110">
        <v>0</v>
      </c>
      <c r="M110">
        <v>90</v>
      </c>
      <c r="N110">
        <v>0</v>
      </c>
      <c r="O110">
        <v>0</v>
      </c>
    </row>
    <row r="111" spans="1:15" x14ac:dyDescent="0.2">
      <c r="A111" s="30"/>
      <c r="B111" s="33" t="s">
        <v>115</v>
      </c>
      <c r="D111" s="34">
        <v>60</v>
      </c>
      <c r="E111">
        <v>0</v>
      </c>
      <c r="F111" s="30">
        <v>0</v>
      </c>
      <c r="G111">
        <v>60</v>
      </c>
      <c r="H111">
        <v>0</v>
      </c>
      <c r="I111">
        <v>0</v>
      </c>
      <c r="J111">
        <v>60</v>
      </c>
      <c r="K111">
        <v>0</v>
      </c>
      <c r="L111">
        <v>0</v>
      </c>
      <c r="M111">
        <v>60</v>
      </c>
      <c r="N111">
        <v>0</v>
      </c>
      <c r="O111">
        <v>0</v>
      </c>
    </row>
    <row r="112" spans="1:15" x14ac:dyDescent="0.2">
      <c r="A112" s="30"/>
      <c r="B112" s="33" t="s">
        <v>116</v>
      </c>
      <c r="D112" s="34">
        <v>20</v>
      </c>
      <c r="E112">
        <v>0</v>
      </c>
      <c r="F112" s="30">
        <v>0</v>
      </c>
      <c r="G112">
        <v>20</v>
      </c>
      <c r="H112">
        <v>0</v>
      </c>
      <c r="I112">
        <v>0</v>
      </c>
      <c r="J112">
        <v>20</v>
      </c>
      <c r="K112">
        <v>0</v>
      </c>
      <c r="L112">
        <v>0</v>
      </c>
      <c r="M112">
        <v>20</v>
      </c>
      <c r="N112">
        <v>0</v>
      </c>
      <c r="O112">
        <v>0</v>
      </c>
    </row>
    <row r="113" spans="1:15" x14ac:dyDescent="0.2">
      <c r="A113" s="30"/>
      <c r="B113" s="33" t="s">
        <v>117</v>
      </c>
      <c r="D113" s="34">
        <v>330</v>
      </c>
      <c r="E113">
        <v>0</v>
      </c>
      <c r="F113" s="30">
        <v>0</v>
      </c>
      <c r="G113">
        <v>330</v>
      </c>
      <c r="H113">
        <v>0</v>
      </c>
      <c r="I113">
        <v>0</v>
      </c>
      <c r="J113">
        <v>330</v>
      </c>
      <c r="K113">
        <v>0</v>
      </c>
      <c r="L113">
        <v>0</v>
      </c>
      <c r="M113">
        <v>330</v>
      </c>
      <c r="N113">
        <v>0</v>
      </c>
      <c r="O113">
        <v>0</v>
      </c>
    </row>
    <row r="114" spans="1:15" x14ac:dyDescent="0.2">
      <c r="A114" s="30"/>
      <c r="B114" s="33" t="s">
        <v>118</v>
      </c>
      <c r="D114" s="34">
        <v>60</v>
      </c>
      <c r="E114">
        <v>0</v>
      </c>
      <c r="F114" s="30">
        <v>0</v>
      </c>
      <c r="G114">
        <v>60</v>
      </c>
      <c r="H114">
        <v>0</v>
      </c>
      <c r="I114">
        <v>0</v>
      </c>
      <c r="J114">
        <v>60</v>
      </c>
      <c r="K114">
        <v>0</v>
      </c>
      <c r="L114">
        <v>0</v>
      </c>
      <c r="M114">
        <v>50</v>
      </c>
      <c r="N114">
        <v>0</v>
      </c>
      <c r="O114">
        <v>0</v>
      </c>
    </row>
    <row r="115" spans="1:15" x14ac:dyDescent="0.2">
      <c r="A115" s="30"/>
      <c r="B115" s="33" t="s">
        <v>119</v>
      </c>
      <c r="D115" s="34">
        <v>1450</v>
      </c>
      <c r="E115">
        <v>0</v>
      </c>
      <c r="F115" s="30">
        <v>0</v>
      </c>
      <c r="G115">
        <v>1440</v>
      </c>
      <c r="H115">
        <v>0</v>
      </c>
      <c r="I115">
        <v>0</v>
      </c>
      <c r="J115">
        <v>1440</v>
      </c>
      <c r="K115">
        <v>0</v>
      </c>
      <c r="L115">
        <v>0</v>
      </c>
      <c r="M115">
        <v>1430</v>
      </c>
      <c r="N115">
        <v>10</v>
      </c>
      <c r="O115">
        <v>0</v>
      </c>
    </row>
    <row r="116" spans="1:15" x14ac:dyDescent="0.2">
      <c r="A116" s="30"/>
      <c r="B116" s="33" t="s">
        <v>120</v>
      </c>
      <c r="D116" s="34">
        <v>30</v>
      </c>
      <c r="E116">
        <v>0</v>
      </c>
      <c r="F116" s="30">
        <v>0</v>
      </c>
      <c r="G116">
        <v>30</v>
      </c>
      <c r="H116">
        <v>0</v>
      </c>
      <c r="I116">
        <v>0</v>
      </c>
      <c r="J116">
        <v>30</v>
      </c>
      <c r="K116">
        <v>0</v>
      </c>
      <c r="L116">
        <v>0</v>
      </c>
      <c r="M116">
        <v>30</v>
      </c>
      <c r="N116">
        <v>0</v>
      </c>
      <c r="O116">
        <v>0</v>
      </c>
    </row>
    <row r="117" spans="1:15" x14ac:dyDescent="0.2">
      <c r="A117" s="30"/>
      <c r="B117" s="33" t="s">
        <v>121</v>
      </c>
      <c r="D117" s="34">
        <v>50</v>
      </c>
      <c r="E117">
        <v>10</v>
      </c>
      <c r="F117" s="30">
        <v>0</v>
      </c>
      <c r="G117">
        <v>50</v>
      </c>
      <c r="H117">
        <v>0</v>
      </c>
      <c r="I117">
        <v>0</v>
      </c>
      <c r="J117">
        <v>50</v>
      </c>
      <c r="K117">
        <v>0</v>
      </c>
      <c r="L117">
        <v>0</v>
      </c>
      <c r="M117">
        <v>50</v>
      </c>
      <c r="N117">
        <v>0</v>
      </c>
      <c r="O117">
        <v>0</v>
      </c>
    </row>
    <row r="118" spans="1:15" x14ac:dyDescent="0.2">
      <c r="A118" s="30"/>
      <c r="B118" s="33" t="s">
        <v>122</v>
      </c>
      <c r="D118" s="34">
        <v>10</v>
      </c>
      <c r="E118">
        <v>0</v>
      </c>
      <c r="F118" s="30">
        <v>0</v>
      </c>
      <c r="G118">
        <v>10</v>
      </c>
      <c r="H118">
        <v>0</v>
      </c>
      <c r="I118">
        <v>0</v>
      </c>
      <c r="J118">
        <v>10</v>
      </c>
      <c r="K118">
        <v>0</v>
      </c>
      <c r="L118">
        <v>0</v>
      </c>
      <c r="M118">
        <v>10</v>
      </c>
      <c r="N118">
        <v>0</v>
      </c>
      <c r="O118">
        <v>0</v>
      </c>
    </row>
    <row r="119" spans="1:15" x14ac:dyDescent="0.2">
      <c r="A119" s="30"/>
      <c r="B119" s="33" t="s">
        <v>123</v>
      </c>
      <c r="D119" s="34">
        <v>10</v>
      </c>
      <c r="E119">
        <v>0</v>
      </c>
      <c r="F119" s="30">
        <v>0</v>
      </c>
      <c r="G119">
        <v>10</v>
      </c>
      <c r="H119">
        <v>0</v>
      </c>
      <c r="I119">
        <v>0</v>
      </c>
      <c r="J119">
        <v>10</v>
      </c>
      <c r="K119">
        <v>0</v>
      </c>
      <c r="L119">
        <v>0</v>
      </c>
      <c r="M119">
        <v>10</v>
      </c>
      <c r="N119">
        <v>0</v>
      </c>
      <c r="O119">
        <v>0</v>
      </c>
    </row>
    <row r="120" spans="1:15" x14ac:dyDescent="0.2">
      <c r="A120" s="30"/>
      <c r="B120" s="33" t="s">
        <v>124</v>
      </c>
      <c r="D120" s="34">
        <v>50</v>
      </c>
      <c r="E120">
        <v>0</v>
      </c>
      <c r="F120" s="30">
        <v>0</v>
      </c>
      <c r="G120">
        <v>50</v>
      </c>
      <c r="H120">
        <v>0</v>
      </c>
      <c r="I120">
        <v>0</v>
      </c>
      <c r="J120">
        <v>50</v>
      </c>
      <c r="K120">
        <v>0</v>
      </c>
      <c r="L120">
        <v>0</v>
      </c>
      <c r="M120">
        <v>50</v>
      </c>
      <c r="N120">
        <v>0</v>
      </c>
      <c r="O120">
        <v>0</v>
      </c>
    </row>
    <row r="121" spans="1:15" x14ac:dyDescent="0.2">
      <c r="A121" s="30"/>
      <c r="B121" s="33" t="s">
        <v>125</v>
      </c>
      <c r="D121" s="34">
        <v>20</v>
      </c>
      <c r="E121">
        <v>0</v>
      </c>
      <c r="F121" s="30">
        <v>0</v>
      </c>
      <c r="G121">
        <v>20</v>
      </c>
      <c r="H121">
        <v>0</v>
      </c>
      <c r="I121">
        <v>0</v>
      </c>
      <c r="J121">
        <v>20</v>
      </c>
      <c r="K121">
        <v>0</v>
      </c>
      <c r="L121">
        <v>0</v>
      </c>
      <c r="M121">
        <v>20</v>
      </c>
      <c r="N121">
        <v>0</v>
      </c>
      <c r="O121">
        <v>0</v>
      </c>
    </row>
    <row r="122" spans="1:15" x14ac:dyDescent="0.2">
      <c r="A122" s="30"/>
      <c r="B122" s="33" t="s">
        <v>126</v>
      </c>
      <c r="D122" s="34">
        <v>30</v>
      </c>
      <c r="E122">
        <v>0</v>
      </c>
      <c r="F122" s="30">
        <v>0</v>
      </c>
      <c r="G122">
        <v>30</v>
      </c>
      <c r="H122">
        <v>0</v>
      </c>
      <c r="I122">
        <v>0</v>
      </c>
      <c r="J122">
        <v>30</v>
      </c>
      <c r="K122">
        <v>0</v>
      </c>
      <c r="L122">
        <v>0</v>
      </c>
      <c r="M122">
        <v>30</v>
      </c>
      <c r="N122">
        <v>0</v>
      </c>
      <c r="O122">
        <v>0</v>
      </c>
    </row>
    <row r="123" spans="1:15" x14ac:dyDescent="0.2">
      <c r="A123" s="30"/>
      <c r="B123" s="33" t="s">
        <v>127</v>
      </c>
      <c r="D123" s="34">
        <v>40</v>
      </c>
      <c r="E123">
        <v>0</v>
      </c>
      <c r="F123" s="30">
        <v>0</v>
      </c>
      <c r="G123">
        <v>40</v>
      </c>
      <c r="H123">
        <v>0</v>
      </c>
      <c r="I123">
        <v>0</v>
      </c>
      <c r="J123">
        <v>40</v>
      </c>
      <c r="K123">
        <v>0</v>
      </c>
      <c r="L123">
        <v>0</v>
      </c>
      <c r="M123">
        <v>10</v>
      </c>
      <c r="N123">
        <v>20</v>
      </c>
      <c r="O123">
        <v>20</v>
      </c>
    </row>
    <row r="124" spans="1:15" x14ac:dyDescent="0.2">
      <c r="A124" s="30"/>
      <c r="B124" s="33" t="s">
        <v>128</v>
      </c>
      <c r="D124" s="34">
        <v>170</v>
      </c>
      <c r="E124">
        <v>0</v>
      </c>
      <c r="F124" s="30">
        <v>0</v>
      </c>
      <c r="G124">
        <v>170</v>
      </c>
      <c r="H124">
        <v>0</v>
      </c>
      <c r="I124">
        <v>0</v>
      </c>
      <c r="J124">
        <v>170</v>
      </c>
      <c r="K124">
        <v>0</v>
      </c>
      <c r="L124">
        <v>0</v>
      </c>
      <c r="M124">
        <v>160</v>
      </c>
      <c r="N124">
        <v>0</v>
      </c>
      <c r="O124">
        <v>0</v>
      </c>
    </row>
    <row r="125" spans="1:15" x14ac:dyDescent="0.2">
      <c r="A125" s="30"/>
      <c r="B125" s="33" t="s">
        <v>129</v>
      </c>
      <c r="D125" s="34">
        <v>120</v>
      </c>
      <c r="E125">
        <v>0</v>
      </c>
      <c r="F125" s="30">
        <v>0</v>
      </c>
      <c r="G125">
        <v>110</v>
      </c>
      <c r="H125">
        <v>0</v>
      </c>
      <c r="I125">
        <v>0</v>
      </c>
      <c r="J125">
        <v>110</v>
      </c>
      <c r="K125">
        <v>0</v>
      </c>
      <c r="L125">
        <v>0</v>
      </c>
      <c r="M125">
        <v>100</v>
      </c>
      <c r="N125">
        <v>10</v>
      </c>
      <c r="O125">
        <v>10</v>
      </c>
    </row>
    <row r="126" spans="1:15" x14ac:dyDescent="0.2">
      <c r="A126" s="30"/>
      <c r="B126" s="33" t="s">
        <v>130</v>
      </c>
      <c r="D126" s="34">
        <v>30</v>
      </c>
      <c r="E126">
        <v>0</v>
      </c>
      <c r="F126" s="30">
        <v>0</v>
      </c>
      <c r="G126">
        <v>30</v>
      </c>
      <c r="H126">
        <v>0</v>
      </c>
      <c r="I126">
        <v>0</v>
      </c>
      <c r="J126">
        <v>30</v>
      </c>
      <c r="K126">
        <v>0</v>
      </c>
      <c r="L126">
        <v>0</v>
      </c>
      <c r="M126">
        <v>30</v>
      </c>
      <c r="N126">
        <v>0</v>
      </c>
      <c r="O126">
        <v>0</v>
      </c>
    </row>
    <row r="127" spans="1:15" x14ac:dyDescent="0.2">
      <c r="A127" s="30"/>
      <c r="B127" s="33" t="s">
        <v>131</v>
      </c>
      <c r="D127" s="34">
        <v>20</v>
      </c>
      <c r="E127">
        <v>0</v>
      </c>
      <c r="F127" s="30">
        <v>0</v>
      </c>
      <c r="G127">
        <v>20</v>
      </c>
      <c r="H127">
        <v>0</v>
      </c>
      <c r="I127">
        <v>0</v>
      </c>
      <c r="J127">
        <v>20</v>
      </c>
      <c r="K127">
        <v>0</v>
      </c>
      <c r="L127">
        <v>0</v>
      </c>
      <c r="M127">
        <v>20</v>
      </c>
      <c r="N127">
        <v>0</v>
      </c>
      <c r="O127">
        <v>0</v>
      </c>
    </row>
    <row r="128" spans="1:15" x14ac:dyDescent="0.2">
      <c r="A128" s="30"/>
      <c r="B128" s="33" t="s">
        <v>132</v>
      </c>
      <c r="D128" s="34">
        <v>40</v>
      </c>
      <c r="E128">
        <v>0</v>
      </c>
      <c r="F128" s="30">
        <v>0</v>
      </c>
      <c r="G128">
        <v>40</v>
      </c>
      <c r="H128">
        <v>0</v>
      </c>
      <c r="I128">
        <v>0</v>
      </c>
      <c r="J128">
        <v>40</v>
      </c>
      <c r="K128">
        <v>0</v>
      </c>
      <c r="L128">
        <v>0</v>
      </c>
      <c r="M128">
        <v>40</v>
      </c>
      <c r="N128">
        <v>0</v>
      </c>
      <c r="O128">
        <v>0</v>
      </c>
    </row>
    <row r="129" spans="1:15" x14ac:dyDescent="0.2">
      <c r="A129" s="30"/>
      <c r="B129" s="33" t="s">
        <v>133</v>
      </c>
      <c r="D129" s="34">
        <v>110</v>
      </c>
      <c r="E129">
        <v>0</v>
      </c>
      <c r="F129" s="30">
        <v>0</v>
      </c>
      <c r="G129">
        <v>110</v>
      </c>
      <c r="H129">
        <v>0</v>
      </c>
      <c r="I129">
        <v>0</v>
      </c>
      <c r="J129">
        <v>110</v>
      </c>
      <c r="K129">
        <v>0</v>
      </c>
      <c r="L129">
        <v>0</v>
      </c>
      <c r="M129">
        <v>110</v>
      </c>
      <c r="N129">
        <v>0</v>
      </c>
      <c r="O129">
        <v>0</v>
      </c>
    </row>
    <row r="130" spans="1:15" x14ac:dyDescent="0.2">
      <c r="A130" s="30"/>
      <c r="B130" s="33" t="s">
        <v>134</v>
      </c>
      <c r="D130" s="34">
        <v>110</v>
      </c>
      <c r="E130">
        <v>0</v>
      </c>
      <c r="F130" s="30">
        <v>0</v>
      </c>
      <c r="G130">
        <v>110</v>
      </c>
      <c r="H130">
        <v>0</v>
      </c>
      <c r="I130">
        <v>0</v>
      </c>
      <c r="J130">
        <v>110</v>
      </c>
      <c r="K130">
        <v>0</v>
      </c>
      <c r="L130">
        <v>0</v>
      </c>
      <c r="M130">
        <v>100</v>
      </c>
      <c r="N130">
        <v>10</v>
      </c>
      <c r="O130">
        <v>0</v>
      </c>
    </row>
    <row r="131" spans="1:15" x14ac:dyDescent="0.2">
      <c r="A131" s="30"/>
      <c r="B131" s="33" t="s">
        <v>135</v>
      </c>
      <c r="D131" s="34">
        <v>190</v>
      </c>
      <c r="E131">
        <v>0</v>
      </c>
      <c r="F131" s="30">
        <v>0</v>
      </c>
      <c r="G131">
        <v>190</v>
      </c>
      <c r="H131">
        <v>0</v>
      </c>
      <c r="I131">
        <v>0</v>
      </c>
      <c r="J131">
        <v>190</v>
      </c>
      <c r="K131">
        <v>0</v>
      </c>
      <c r="L131">
        <v>0</v>
      </c>
      <c r="M131">
        <v>60</v>
      </c>
      <c r="N131">
        <v>120</v>
      </c>
      <c r="O131">
        <v>110</v>
      </c>
    </row>
    <row r="132" spans="1:15" x14ac:dyDescent="0.2">
      <c r="A132" s="30"/>
      <c r="B132" s="33" t="s">
        <v>136</v>
      </c>
      <c r="D132" s="34">
        <v>60</v>
      </c>
      <c r="E132">
        <v>0</v>
      </c>
      <c r="F132" s="30">
        <v>0</v>
      </c>
      <c r="G132">
        <v>60</v>
      </c>
      <c r="H132">
        <v>0</v>
      </c>
      <c r="I132">
        <v>0</v>
      </c>
      <c r="J132">
        <v>60</v>
      </c>
      <c r="K132">
        <v>0</v>
      </c>
      <c r="L132">
        <v>0</v>
      </c>
      <c r="M132">
        <v>60</v>
      </c>
      <c r="N132">
        <v>0</v>
      </c>
      <c r="O132">
        <v>0</v>
      </c>
    </row>
    <row r="133" spans="1:15" x14ac:dyDescent="0.2">
      <c r="A133" s="30"/>
      <c r="B133" s="33" t="s">
        <v>137</v>
      </c>
      <c r="D133" s="34">
        <v>10</v>
      </c>
      <c r="E133">
        <v>0</v>
      </c>
      <c r="F133" s="30">
        <v>0</v>
      </c>
      <c r="G133">
        <v>10</v>
      </c>
      <c r="H133">
        <v>0</v>
      </c>
      <c r="I133">
        <v>0</v>
      </c>
      <c r="J133">
        <v>10</v>
      </c>
      <c r="K133">
        <v>0</v>
      </c>
      <c r="L133">
        <v>0</v>
      </c>
      <c r="M133">
        <v>10</v>
      </c>
      <c r="N133">
        <v>0</v>
      </c>
      <c r="O133">
        <v>0</v>
      </c>
    </row>
    <row r="134" spans="1:15" x14ac:dyDescent="0.2">
      <c r="A134" s="30"/>
      <c r="B134" s="33" t="s">
        <v>138</v>
      </c>
      <c r="D134" s="34">
        <v>10</v>
      </c>
      <c r="E134">
        <v>0</v>
      </c>
      <c r="F134" s="30">
        <v>0</v>
      </c>
      <c r="G134">
        <v>10</v>
      </c>
      <c r="H134">
        <v>0</v>
      </c>
      <c r="I134">
        <v>0</v>
      </c>
      <c r="J134">
        <v>10</v>
      </c>
      <c r="K134">
        <v>0</v>
      </c>
      <c r="L134">
        <v>0</v>
      </c>
      <c r="M134">
        <v>10</v>
      </c>
      <c r="N134">
        <v>0</v>
      </c>
      <c r="O134">
        <v>0</v>
      </c>
    </row>
    <row r="135" spans="1:15" x14ac:dyDescent="0.2">
      <c r="A135" s="30"/>
      <c r="B135" s="33" t="s">
        <v>139</v>
      </c>
      <c r="D135" s="34">
        <v>110</v>
      </c>
      <c r="E135">
        <v>0</v>
      </c>
      <c r="F135" s="30">
        <v>0</v>
      </c>
      <c r="G135">
        <v>110</v>
      </c>
      <c r="H135">
        <v>0</v>
      </c>
      <c r="I135">
        <v>0</v>
      </c>
      <c r="J135">
        <v>110</v>
      </c>
      <c r="K135">
        <v>0</v>
      </c>
      <c r="L135">
        <v>0</v>
      </c>
      <c r="M135">
        <v>40</v>
      </c>
      <c r="N135">
        <v>70</v>
      </c>
      <c r="O135">
        <v>70</v>
      </c>
    </row>
    <row r="136" spans="1:15" x14ac:dyDescent="0.2">
      <c r="A136" s="30"/>
      <c r="B136" s="33" t="s">
        <v>140</v>
      </c>
      <c r="D136" s="34">
        <v>0</v>
      </c>
      <c r="E136">
        <v>0</v>
      </c>
      <c r="F136" s="30">
        <v>0</v>
      </c>
      <c r="G136">
        <v>0</v>
      </c>
      <c r="H136">
        <v>0</v>
      </c>
      <c r="I136">
        <v>0</v>
      </c>
      <c r="J136">
        <v>0</v>
      </c>
      <c r="K136">
        <v>0</v>
      </c>
      <c r="L136">
        <v>0</v>
      </c>
      <c r="M136">
        <v>0</v>
      </c>
      <c r="N136">
        <v>0</v>
      </c>
      <c r="O136">
        <v>0</v>
      </c>
    </row>
    <row r="137" spans="1:15" x14ac:dyDescent="0.2">
      <c r="A137" s="30"/>
      <c r="B137" s="33" t="s">
        <v>141</v>
      </c>
      <c r="D137" s="34">
        <v>20</v>
      </c>
      <c r="E137">
        <v>0</v>
      </c>
      <c r="F137" s="30">
        <v>0</v>
      </c>
      <c r="G137">
        <v>20</v>
      </c>
      <c r="H137">
        <v>0</v>
      </c>
      <c r="I137">
        <v>0</v>
      </c>
      <c r="J137">
        <v>20</v>
      </c>
      <c r="K137">
        <v>0</v>
      </c>
      <c r="L137">
        <v>0</v>
      </c>
      <c r="M137">
        <v>10</v>
      </c>
      <c r="N137">
        <v>20</v>
      </c>
      <c r="O137">
        <v>10</v>
      </c>
    </row>
    <row r="138" spans="1:15" x14ac:dyDescent="0.2">
      <c r="A138" s="30"/>
      <c r="B138" s="33" t="s">
        <v>142</v>
      </c>
      <c r="D138" s="34">
        <v>20</v>
      </c>
      <c r="E138">
        <v>0</v>
      </c>
      <c r="F138" s="30">
        <v>0</v>
      </c>
      <c r="G138">
        <v>20</v>
      </c>
      <c r="H138">
        <v>0</v>
      </c>
      <c r="I138">
        <v>0</v>
      </c>
      <c r="J138">
        <v>20</v>
      </c>
      <c r="K138">
        <v>0</v>
      </c>
      <c r="L138">
        <v>0</v>
      </c>
      <c r="M138">
        <v>20</v>
      </c>
      <c r="N138">
        <v>0</v>
      </c>
      <c r="O138">
        <v>0</v>
      </c>
    </row>
    <row r="139" spans="1:15" x14ac:dyDescent="0.2">
      <c r="A139" s="30"/>
      <c r="B139" s="33" t="s">
        <v>143</v>
      </c>
      <c r="D139" s="34">
        <v>80</v>
      </c>
      <c r="E139">
        <v>0</v>
      </c>
      <c r="F139" s="30">
        <v>0</v>
      </c>
      <c r="G139">
        <v>80</v>
      </c>
      <c r="H139">
        <v>0</v>
      </c>
      <c r="I139">
        <v>0</v>
      </c>
      <c r="J139">
        <v>80</v>
      </c>
      <c r="K139">
        <v>0</v>
      </c>
      <c r="L139">
        <v>0</v>
      </c>
      <c r="M139">
        <v>80</v>
      </c>
      <c r="N139">
        <v>0</v>
      </c>
      <c r="O139">
        <v>0</v>
      </c>
    </row>
    <row r="140" spans="1:15" x14ac:dyDescent="0.2">
      <c r="A140" s="30"/>
      <c r="B140" s="33" t="s">
        <v>144</v>
      </c>
      <c r="D140" s="34">
        <v>60</v>
      </c>
      <c r="E140">
        <v>0</v>
      </c>
      <c r="F140" s="30">
        <v>0</v>
      </c>
      <c r="G140">
        <v>60</v>
      </c>
      <c r="H140">
        <v>0</v>
      </c>
      <c r="I140">
        <v>0</v>
      </c>
      <c r="J140">
        <v>60</v>
      </c>
      <c r="K140">
        <v>0</v>
      </c>
      <c r="L140">
        <v>0</v>
      </c>
      <c r="M140">
        <v>60</v>
      </c>
      <c r="N140">
        <v>0</v>
      </c>
      <c r="O140">
        <v>0</v>
      </c>
    </row>
    <row r="141" spans="1:15" x14ac:dyDescent="0.2">
      <c r="A141" s="30"/>
      <c r="B141" s="33" t="s">
        <v>145</v>
      </c>
      <c r="D141" s="34">
        <v>30</v>
      </c>
      <c r="E141">
        <v>0</v>
      </c>
      <c r="F141" s="30">
        <v>0</v>
      </c>
      <c r="G141">
        <v>30</v>
      </c>
      <c r="H141">
        <v>0</v>
      </c>
      <c r="I141">
        <v>0</v>
      </c>
      <c r="J141">
        <v>30</v>
      </c>
      <c r="K141">
        <v>0</v>
      </c>
      <c r="L141">
        <v>0</v>
      </c>
      <c r="M141">
        <v>30</v>
      </c>
      <c r="N141">
        <v>0</v>
      </c>
      <c r="O141">
        <v>0</v>
      </c>
    </row>
    <row r="142" spans="1:15" x14ac:dyDescent="0.2">
      <c r="A142" s="30"/>
      <c r="B142" s="33" t="s">
        <v>146</v>
      </c>
      <c r="D142" s="34">
        <v>10</v>
      </c>
      <c r="E142">
        <v>0</v>
      </c>
      <c r="F142" s="30">
        <v>0</v>
      </c>
      <c r="G142">
        <v>10</v>
      </c>
      <c r="H142">
        <v>0</v>
      </c>
      <c r="I142">
        <v>0</v>
      </c>
      <c r="J142">
        <v>10</v>
      </c>
      <c r="K142">
        <v>0</v>
      </c>
      <c r="L142">
        <v>0</v>
      </c>
      <c r="M142">
        <v>10</v>
      </c>
      <c r="N142">
        <v>0</v>
      </c>
      <c r="O142">
        <v>0</v>
      </c>
    </row>
    <row r="143" spans="1:15" x14ac:dyDescent="0.2">
      <c r="A143" s="30"/>
      <c r="B143" s="33" t="s">
        <v>147</v>
      </c>
      <c r="D143" s="34">
        <v>50</v>
      </c>
      <c r="E143">
        <v>0</v>
      </c>
      <c r="F143" s="30">
        <v>0</v>
      </c>
      <c r="G143">
        <v>50</v>
      </c>
      <c r="H143">
        <v>0</v>
      </c>
      <c r="I143">
        <v>0</v>
      </c>
      <c r="J143">
        <v>50</v>
      </c>
      <c r="K143">
        <v>0</v>
      </c>
      <c r="L143">
        <v>0</v>
      </c>
      <c r="M143">
        <v>50</v>
      </c>
      <c r="N143">
        <v>0</v>
      </c>
      <c r="O143">
        <v>0</v>
      </c>
    </row>
    <row r="144" spans="1:15" x14ac:dyDescent="0.2">
      <c r="A144" s="30"/>
      <c r="B144" s="33" t="s">
        <v>148</v>
      </c>
      <c r="D144" s="34">
        <v>80</v>
      </c>
      <c r="E144">
        <v>0</v>
      </c>
      <c r="F144" s="30">
        <v>0</v>
      </c>
      <c r="G144">
        <v>80</v>
      </c>
      <c r="H144">
        <v>0</v>
      </c>
      <c r="I144">
        <v>0</v>
      </c>
      <c r="J144">
        <v>80</v>
      </c>
      <c r="K144">
        <v>0</v>
      </c>
      <c r="L144">
        <v>0</v>
      </c>
      <c r="M144">
        <v>40</v>
      </c>
      <c r="N144">
        <v>40</v>
      </c>
      <c r="O144">
        <v>30</v>
      </c>
    </row>
    <row r="145" spans="1:15" x14ac:dyDescent="0.2">
      <c r="A145" s="30"/>
      <c r="B145" s="33" t="s">
        <v>149</v>
      </c>
      <c r="D145" s="34">
        <v>10</v>
      </c>
      <c r="E145">
        <v>0</v>
      </c>
      <c r="F145" s="30">
        <v>0</v>
      </c>
      <c r="G145">
        <v>10</v>
      </c>
      <c r="H145">
        <v>0</v>
      </c>
      <c r="I145">
        <v>0</v>
      </c>
      <c r="J145">
        <v>10</v>
      </c>
      <c r="K145">
        <v>0</v>
      </c>
      <c r="L145">
        <v>0</v>
      </c>
      <c r="M145">
        <v>10</v>
      </c>
      <c r="N145">
        <v>0</v>
      </c>
      <c r="O145">
        <v>0</v>
      </c>
    </row>
    <row r="146" spans="1:15" x14ac:dyDescent="0.2">
      <c r="A146" s="30"/>
      <c r="B146" s="33" t="s">
        <v>150</v>
      </c>
      <c r="D146" s="34">
        <v>70</v>
      </c>
      <c r="E146">
        <v>0</v>
      </c>
      <c r="F146" s="30">
        <v>0</v>
      </c>
      <c r="G146">
        <v>70</v>
      </c>
      <c r="H146">
        <v>0</v>
      </c>
      <c r="I146">
        <v>0</v>
      </c>
      <c r="J146">
        <v>70</v>
      </c>
      <c r="K146">
        <v>0</v>
      </c>
      <c r="L146">
        <v>0</v>
      </c>
      <c r="M146">
        <v>70</v>
      </c>
      <c r="N146">
        <v>0</v>
      </c>
      <c r="O146">
        <v>0</v>
      </c>
    </row>
    <row r="147" spans="1:15" x14ac:dyDescent="0.2">
      <c r="A147" s="30"/>
      <c r="B147" s="33" t="s">
        <v>151</v>
      </c>
      <c r="D147" s="34">
        <v>40</v>
      </c>
      <c r="E147">
        <v>0</v>
      </c>
      <c r="F147" s="30">
        <v>0</v>
      </c>
      <c r="G147">
        <v>40</v>
      </c>
      <c r="H147">
        <v>0</v>
      </c>
      <c r="I147">
        <v>0</v>
      </c>
      <c r="J147">
        <v>40</v>
      </c>
      <c r="K147">
        <v>0</v>
      </c>
      <c r="L147">
        <v>0</v>
      </c>
      <c r="M147">
        <v>30</v>
      </c>
      <c r="N147">
        <v>0</v>
      </c>
      <c r="O147">
        <v>0</v>
      </c>
    </row>
    <row r="148" spans="1:15" x14ac:dyDescent="0.2">
      <c r="A148" s="30"/>
      <c r="B148" s="33" t="s">
        <v>152</v>
      </c>
      <c r="D148" s="34">
        <v>170</v>
      </c>
      <c r="E148">
        <v>0</v>
      </c>
      <c r="F148" s="30">
        <v>0</v>
      </c>
      <c r="G148">
        <v>170</v>
      </c>
      <c r="H148">
        <v>0</v>
      </c>
      <c r="I148">
        <v>0</v>
      </c>
      <c r="J148">
        <v>170</v>
      </c>
      <c r="K148">
        <v>0</v>
      </c>
      <c r="L148">
        <v>0</v>
      </c>
      <c r="M148">
        <v>170</v>
      </c>
      <c r="N148">
        <v>0</v>
      </c>
      <c r="O148">
        <v>0</v>
      </c>
    </row>
    <row r="149" spans="1:15" x14ac:dyDescent="0.2">
      <c r="A149" s="30"/>
      <c r="B149" s="33" t="s">
        <v>153</v>
      </c>
      <c r="D149" s="34">
        <v>50</v>
      </c>
      <c r="E149">
        <v>0</v>
      </c>
      <c r="F149" s="30">
        <v>0</v>
      </c>
      <c r="G149">
        <v>50</v>
      </c>
      <c r="H149">
        <v>0</v>
      </c>
      <c r="I149">
        <v>0</v>
      </c>
      <c r="J149">
        <v>50</v>
      </c>
      <c r="K149">
        <v>0</v>
      </c>
      <c r="L149">
        <v>0</v>
      </c>
      <c r="M149">
        <v>50</v>
      </c>
      <c r="N149">
        <v>0</v>
      </c>
      <c r="O149">
        <v>0</v>
      </c>
    </row>
    <row r="150" spans="1:15" x14ac:dyDescent="0.2">
      <c r="A150" s="30"/>
      <c r="B150" s="33" t="s">
        <v>154</v>
      </c>
      <c r="D150" s="34">
        <v>30</v>
      </c>
      <c r="E150">
        <v>0</v>
      </c>
      <c r="F150" s="30">
        <v>0</v>
      </c>
      <c r="G150">
        <v>30</v>
      </c>
      <c r="H150">
        <v>0</v>
      </c>
      <c r="I150">
        <v>0</v>
      </c>
      <c r="J150">
        <v>30</v>
      </c>
      <c r="K150">
        <v>0</v>
      </c>
      <c r="L150">
        <v>0</v>
      </c>
      <c r="M150">
        <v>10</v>
      </c>
      <c r="N150">
        <v>20</v>
      </c>
      <c r="O150">
        <v>20</v>
      </c>
    </row>
    <row r="151" spans="1:15" x14ac:dyDescent="0.2">
      <c r="A151" s="30"/>
      <c r="B151" s="33" t="s">
        <v>155</v>
      </c>
      <c r="D151" s="34">
        <v>130</v>
      </c>
      <c r="E151">
        <v>0</v>
      </c>
      <c r="F151" s="30">
        <v>0</v>
      </c>
      <c r="G151">
        <v>130</v>
      </c>
      <c r="H151">
        <v>0</v>
      </c>
      <c r="I151">
        <v>0</v>
      </c>
      <c r="J151">
        <v>130</v>
      </c>
      <c r="K151">
        <v>0</v>
      </c>
      <c r="L151">
        <v>0</v>
      </c>
      <c r="M151">
        <v>120</v>
      </c>
      <c r="N151">
        <v>0</v>
      </c>
      <c r="O151">
        <v>0</v>
      </c>
    </row>
    <row r="152" spans="1:15" x14ac:dyDescent="0.2">
      <c r="A152" s="30"/>
      <c r="B152" s="33" t="s">
        <v>156</v>
      </c>
      <c r="D152" s="34">
        <v>290</v>
      </c>
      <c r="E152">
        <v>0</v>
      </c>
      <c r="F152" s="30">
        <v>0</v>
      </c>
      <c r="G152">
        <v>290</v>
      </c>
      <c r="H152">
        <v>0</v>
      </c>
      <c r="I152">
        <v>0</v>
      </c>
      <c r="J152">
        <v>290</v>
      </c>
      <c r="K152">
        <v>0</v>
      </c>
      <c r="L152">
        <v>0</v>
      </c>
      <c r="M152">
        <v>250</v>
      </c>
      <c r="N152">
        <v>40</v>
      </c>
      <c r="O152">
        <v>20</v>
      </c>
    </row>
    <row r="153" spans="1:15" x14ac:dyDescent="0.2">
      <c r="A153" s="30"/>
      <c r="B153" s="33" t="s">
        <v>157</v>
      </c>
      <c r="D153" s="34">
        <v>380</v>
      </c>
      <c r="E153">
        <v>0</v>
      </c>
      <c r="F153" s="30">
        <v>0</v>
      </c>
      <c r="G153">
        <v>380</v>
      </c>
      <c r="H153">
        <v>0</v>
      </c>
      <c r="I153">
        <v>0</v>
      </c>
      <c r="J153">
        <v>380</v>
      </c>
      <c r="K153">
        <v>0</v>
      </c>
      <c r="L153">
        <v>0</v>
      </c>
      <c r="M153">
        <v>370</v>
      </c>
      <c r="N153">
        <v>10</v>
      </c>
      <c r="O153">
        <v>10</v>
      </c>
    </row>
    <row r="154" spans="1:15" x14ac:dyDescent="0.2">
      <c r="A154" s="30"/>
      <c r="B154" s="33" t="s">
        <v>158</v>
      </c>
      <c r="D154" s="34">
        <v>120</v>
      </c>
      <c r="E154">
        <v>0</v>
      </c>
      <c r="F154" s="30">
        <v>0</v>
      </c>
      <c r="G154">
        <v>120</v>
      </c>
      <c r="H154">
        <v>0</v>
      </c>
      <c r="I154">
        <v>0</v>
      </c>
      <c r="J154">
        <v>120</v>
      </c>
      <c r="K154">
        <v>0</v>
      </c>
      <c r="L154">
        <v>0</v>
      </c>
      <c r="M154">
        <v>110</v>
      </c>
      <c r="N154">
        <v>10</v>
      </c>
      <c r="O154">
        <v>0</v>
      </c>
    </row>
    <row r="155" spans="1:15" x14ac:dyDescent="0.2">
      <c r="A155" s="30"/>
      <c r="B155" s="33" t="s">
        <v>159</v>
      </c>
      <c r="D155" s="34">
        <v>140</v>
      </c>
      <c r="E155">
        <v>0</v>
      </c>
      <c r="F155" s="30">
        <v>0</v>
      </c>
      <c r="G155">
        <v>140</v>
      </c>
      <c r="H155">
        <v>0</v>
      </c>
      <c r="I155">
        <v>0</v>
      </c>
      <c r="J155">
        <v>140</v>
      </c>
      <c r="K155">
        <v>0</v>
      </c>
      <c r="L155">
        <v>0</v>
      </c>
      <c r="M155">
        <v>120</v>
      </c>
      <c r="N155">
        <v>20</v>
      </c>
      <c r="O155">
        <v>0</v>
      </c>
    </row>
    <row r="156" spans="1:15" x14ac:dyDescent="0.2">
      <c r="A156" s="30"/>
      <c r="B156" s="33" t="s">
        <v>160</v>
      </c>
      <c r="D156" s="34">
        <v>1600</v>
      </c>
      <c r="E156">
        <v>0</v>
      </c>
      <c r="F156" s="30">
        <v>0</v>
      </c>
      <c r="G156">
        <v>1610</v>
      </c>
      <c r="H156">
        <v>0</v>
      </c>
      <c r="I156">
        <v>0</v>
      </c>
      <c r="J156">
        <v>1610</v>
      </c>
      <c r="K156">
        <v>0</v>
      </c>
      <c r="L156">
        <v>0</v>
      </c>
      <c r="M156">
        <v>1600</v>
      </c>
      <c r="N156">
        <v>10</v>
      </c>
      <c r="O156">
        <v>10</v>
      </c>
    </row>
    <row r="157" spans="1:15" x14ac:dyDescent="0.2">
      <c r="A157" s="30"/>
      <c r="B157" s="33" t="s">
        <v>161</v>
      </c>
      <c r="D157" s="34">
        <v>30</v>
      </c>
      <c r="E157">
        <v>0</v>
      </c>
      <c r="F157" s="30">
        <v>0</v>
      </c>
      <c r="G157">
        <v>30</v>
      </c>
      <c r="H157">
        <v>0</v>
      </c>
      <c r="I157">
        <v>0</v>
      </c>
      <c r="J157">
        <v>30</v>
      </c>
      <c r="K157">
        <v>0</v>
      </c>
      <c r="L157">
        <v>0</v>
      </c>
      <c r="M157">
        <v>30</v>
      </c>
      <c r="N157">
        <v>0</v>
      </c>
      <c r="O157">
        <v>0</v>
      </c>
    </row>
    <row r="158" spans="1:15" x14ac:dyDescent="0.2">
      <c r="A158" s="30"/>
      <c r="B158" s="33" t="s">
        <v>162</v>
      </c>
      <c r="D158" s="34">
        <v>40</v>
      </c>
      <c r="E158">
        <v>0</v>
      </c>
      <c r="F158" s="30">
        <v>0</v>
      </c>
      <c r="G158">
        <v>40</v>
      </c>
      <c r="H158">
        <v>0</v>
      </c>
      <c r="I158">
        <v>0</v>
      </c>
      <c r="J158">
        <v>40</v>
      </c>
      <c r="K158">
        <v>0</v>
      </c>
      <c r="L158">
        <v>0</v>
      </c>
      <c r="M158">
        <v>40</v>
      </c>
      <c r="N158">
        <v>0</v>
      </c>
      <c r="O158">
        <v>0</v>
      </c>
    </row>
    <row r="159" spans="1:15" x14ac:dyDescent="0.2">
      <c r="A159" s="30"/>
      <c r="B159" s="33" t="s">
        <v>163</v>
      </c>
      <c r="D159" s="34">
        <v>50</v>
      </c>
      <c r="E159">
        <v>0</v>
      </c>
      <c r="F159" s="30">
        <v>0</v>
      </c>
      <c r="G159">
        <v>50</v>
      </c>
      <c r="H159">
        <v>0</v>
      </c>
      <c r="I159">
        <v>0</v>
      </c>
      <c r="J159">
        <v>50</v>
      </c>
      <c r="K159">
        <v>0</v>
      </c>
      <c r="L159">
        <v>0</v>
      </c>
      <c r="M159">
        <v>20</v>
      </c>
      <c r="N159">
        <v>30</v>
      </c>
      <c r="O159">
        <v>30</v>
      </c>
    </row>
    <row r="160" spans="1:15" x14ac:dyDescent="0.2">
      <c r="A160" s="30"/>
      <c r="B160" s="33" t="s">
        <v>164</v>
      </c>
      <c r="D160" s="34">
        <v>20</v>
      </c>
      <c r="E160">
        <v>0</v>
      </c>
      <c r="F160" s="30">
        <v>0</v>
      </c>
      <c r="G160">
        <v>20</v>
      </c>
      <c r="H160">
        <v>0</v>
      </c>
      <c r="I160">
        <v>0</v>
      </c>
      <c r="J160">
        <v>20</v>
      </c>
      <c r="K160">
        <v>0</v>
      </c>
      <c r="L160">
        <v>0</v>
      </c>
      <c r="M160">
        <v>20</v>
      </c>
      <c r="N160">
        <v>0</v>
      </c>
      <c r="O160">
        <v>0</v>
      </c>
    </row>
    <row r="161" spans="1:15" x14ac:dyDescent="0.2">
      <c r="A161" s="30"/>
      <c r="B161" s="33" t="s">
        <v>165</v>
      </c>
      <c r="D161" s="34">
        <v>90</v>
      </c>
      <c r="E161">
        <v>0</v>
      </c>
      <c r="F161" s="30">
        <v>0</v>
      </c>
      <c r="G161">
        <v>90</v>
      </c>
      <c r="H161">
        <v>0</v>
      </c>
      <c r="I161">
        <v>0</v>
      </c>
      <c r="J161">
        <v>90</v>
      </c>
      <c r="K161">
        <v>0</v>
      </c>
      <c r="L161">
        <v>0</v>
      </c>
      <c r="M161">
        <v>90</v>
      </c>
      <c r="N161">
        <v>0</v>
      </c>
      <c r="O161">
        <v>0</v>
      </c>
    </row>
    <row r="162" spans="1:15" x14ac:dyDescent="0.2">
      <c r="A162" s="30"/>
      <c r="B162" s="33" t="s">
        <v>166</v>
      </c>
      <c r="D162" s="34">
        <v>70</v>
      </c>
      <c r="E162">
        <v>0</v>
      </c>
      <c r="F162" s="30">
        <v>0</v>
      </c>
      <c r="G162">
        <v>70</v>
      </c>
      <c r="H162">
        <v>0</v>
      </c>
      <c r="I162">
        <v>0</v>
      </c>
      <c r="J162">
        <v>70</v>
      </c>
      <c r="K162">
        <v>0</v>
      </c>
      <c r="L162">
        <v>0</v>
      </c>
      <c r="M162">
        <v>70</v>
      </c>
      <c r="N162">
        <v>0</v>
      </c>
      <c r="O162">
        <v>0</v>
      </c>
    </row>
    <row r="163" spans="1:15" x14ac:dyDescent="0.2">
      <c r="A163" s="30"/>
      <c r="B163" s="33" t="s">
        <v>167</v>
      </c>
      <c r="D163" s="34">
        <v>200</v>
      </c>
      <c r="E163">
        <v>0</v>
      </c>
      <c r="F163" s="30">
        <v>0</v>
      </c>
      <c r="G163">
        <v>200</v>
      </c>
      <c r="H163">
        <v>0</v>
      </c>
      <c r="I163">
        <v>0</v>
      </c>
      <c r="J163">
        <v>200</v>
      </c>
      <c r="K163">
        <v>0</v>
      </c>
      <c r="L163">
        <v>0</v>
      </c>
      <c r="M163">
        <v>200</v>
      </c>
      <c r="N163">
        <v>0</v>
      </c>
      <c r="O163">
        <v>0</v>
      </c>
    </row>
    <row r="164" spans="1:15" x14ac:dyDescent="0.2">
      <c r="A164" s="30"/>
      <c r="B164" s="33" t="s">
        <v>168</v>
      </c>
      <c r="D164" s="34">
        <v>40</v>
      </c>
      <c r="E164">
        <v>0</v>
      </c>
      <c r="F164" s="30">
        <v>0</v>
      </c>
      <c r="G164">
        <v>40</v>
      </c>
      <c r="H164">
        <v>0</v>
      </c>
      <c r="I164">
        <v>0</v>
      </c>
      <c r="J164">
        <v>40</v>
      </c>
      <c r="K164">
        <v>0</v>
      </c>
      <c r="L164">
        <v>0</v>
      </c>
      <c r="M164">
        <v>40</v>
      </c>
      <c r="N164">
        <v>0</v>
      </c>
      <c r="O164">
        <v>0</v>
      </c>
    </row>
    <row r="165" spans="1:15" x14ac:dyDescent="0.2">
      <c r="A165" s="30"/>
      <c r="B165" s="33" t="s">
        <v>169</v>
      </c>
      <c r="D165" s="34">
        <v>30</v>
      </c>
      <c r="E165">
        <v>0</v>
      </c>
      <c r="F165" s="30">
        <v>0</v>
      </c>
      <c r="G165">
        <v>30</v>
      </c>
      <c r="H165">
        <v>0</v>
      </c>
      <c r="I165">
        <v>0</v>
      </c>
      <c r="J165">
        <v>30</v>
      </c>
      <c r="K165">
        <v>0</v>
      </c>
      <c r="L165">
        <v>0</v>
      </c>
      <c r="M165">
        <v>30</v>
      </c>
      <c r="N165">
        <v>0</v>
      </c>
      <c r="O165">
        <v>0</v>
      </c>
    </row>
    <row r="166" spans="1:15" x14ac:dyDescent="0.2">
      <c r="A166" s="30"/>
      <c r="B166" s="33" t="s">
        <v>170</v>
      </c>
      <c r="D166" s="34">
        <v>60</v>
      </c>
      <c r="E166">
        <v>0</v>
      </c>
      <c r="F166" s="30">
        <v>0</v>
      </c>
      <c r="G166">
        <v>60</v>
      </c>
      <c r="H166">
        <v>0</v>
      </c>
      <c r="I166">
        <v>0</v>
      </c>
      <c r="J166">
        <v>60</v>
      </c>
      <c r="K166">
        <v>0</v>
      </c>
      <c r="L166">
        <v>0</v>
      </c>
      <c r="M166">
        <v>50</v>
      </c>
      <c r="N166">
        <v>0</v>
      </c>
      <c r="O166">
        <v>0</v>
      </c>
    </row>
    <row r="167" spans="1:15" x14ac:dyDescent="0.2">
      <c r="A167" s="30"/>
      <c r="B167" s="33" t="s">
        <v>171</v>
      </c>
      <c r="D167" s="34">
        <v>40</v>
      </c>
      <c r="E167">
        <v>0</v>
      </c>
      <c r="F167" s="30">
        <v>0</v>
      </c>
      <c r="G167">
        <v>40</v>
      </c>
      <c r="H167">
        <v>0</v>
      </c>
      <c r="I167">
        <v>0</v>
      </c>
      <c r="J167">
        <v>40</v>
      </c>
      <c r="K167">
        <v>0</v>
      </c>
      <c r="L167">
        <v>0</v>
      </c>
      <c r="M167">
        <v>40</v>
      </c>
      <c r="N167">
        <v>0</v>
      </c>
      <c r="O167">
        <v>0</v>
      </c>
    </row>
    <row r="168" spans="1:15" x14ac:dyDescent="0.2">
      <c r="A168" s="30"/>
      <c r="B168" s="33" t="s">
        <v>172</v>
      </c>
      <c r="D168" s="34">
        <v>50</v>
      </c>
      <c r="E168">
        <v>0</v>
      </c>
      <c r="F168" s="30">
        <v>0</v>
      </c>
      <c r="G168">
        <v>50</v>
      </c>
      <c r="H168">
        <v>0</v>
      </c>
      <c r="I168">
        <v>0</v>
      </c>
      <c r="J168">
        <v>50</v>
      </c>
      <c r="K168">
        <v>0</v>
      </c>
      <c r="L168">
        <v>0</v>
      </c>
      <c r="M168">
        <v>50</v>
      </c>
      <c r="N168">
        <v>0</v>
      </c>
      <c r="O168">
        <v>0</v>
      </c>
    </row>
    <row r="169" spans="1:15" x14ac:dyDescent="0.2">
      <c r="A169" s="30"/>
      <c r="B169" s="33" t="s">
        <v>173</v>
      </c>
      <c r="D169" s="34">
        <v>20</v>
      </c>
      <c r="E169">
        <v>0</v>
      </c>
      <c r="F169" s="30">
        <v>0</v>
      </c>
      <c r="G169">
        <v>20</v>
      </c>
      <c r="H169">
        <v>0</v>
      </c>
      <c r="I169">
        <v>0</v>
      </c>
      <c r="J169">
        <v>20</v>
      </c>
      <c r="K169">
        <v>0</v>
      </c>
      <c r="L169">
        <v>0</v>
      </c>
      <c r="M169">
        <v>20</v>
      </c>
      <c r="N169">
        <v>0</v>
      </c>
      <c r="O169">
        <v>0</v>
      </c>
    </row>
    <row r="170" spans="1:15" x14ac:dyDescent="0.2">
      <c r="A170" s="30"/>
      <c r="B170" s="33" t="s">
        <v>174</v>
      </c>
      <c r="D170" s="34">
        <v>10</v>
      </c>
      <c r="E170">
        <v>0</v>
      </c>
      <c r="F170" s="30">
        <v>0</v>
      </c>
      <c r="G170">
        <v>10</v>
      </c>
      <c r="H170">
        <v>0</v>
      </c>
      <c r="I170">
        <v>0</v>
      </c>
      <c r="J170">
        <v>10</v>
      </c>
      <c r="K170">
        <v>0</v>
      </c>
      <c r="L170">
        <v>0</v>
      </c>
      <c r="M170">
        <v>10</v>
      </c>
      <c r="N170">
        <v>0</v>
      </c>
      <c r="O170">
        <v>0</v>
      </c>
    </row>
    <row r="171" spans="1:15" x14ac:dyDescent="0.2">
      <c r="A171" s="30"/>
      <c r="B171" s="33" t="s">
        <v>175</v>
      </c>
      <c r="D171" s="34">
        <v>60</v>
      </c>
      <c r="E171">
        <v>0</v>
      </c>
      <c r="F171" s="30">
        <v>0</v>
      </c>
      <c r="G171">
        <v>70</v>
      </c>
      <c r="H171">
        <v>0</v>
      </c>
      <c r="I171">
        <v>0</v>
      </c>
      <c r="J171">
        <v>70</v>
      </c>
      <c r="K171">
        <v>0</v>
      </c>
      <c r="L171">
        <v>0</v>
      </c>
      <c r="M171">
        <v>60</v>
      </c>
      <c r="N171">
        <v>0</v>
      </c>
      <c r="O171">
        <v>0</v>
      </c>
    </row>
    <row r="172" spans="1:15" x14ac:dyDescent="0.2">
      <c r="A172" s="30"/>
      <c r="B172" s="33" t="s">
        <v>176</v>
      </c>
      <c r="D172" s="34">
        <v>60</v>
      </c>
      <c r="E172">
        <v>0</v>
      </c>
      <c r="F172" s="30">
        <v>0</v>
      </c>
      <c r="G172">
        <v>60</v>
      </c>
      <c r="H172">
        <v>0</v>
      </c>
      <c r="I172">
        <v>0</v>
      </c>
      <c r="J172">
        <v>60</v>
      </c>
      <c r="K172">
        <v>0</v>
      </c>
      <c r="L172">
        <v>0</v>
      </c>
      <c r="M172">
        <v>60</v>
      </c>
      <c r="N172">
        <v>0</v>
      </c>
      <c r="O172">
        <v>0</v>
      </c>
    </row>
    <row r="173" spans="1:15" x14ac:dyDescent="0.2">
      <c r="A173" s="30"/>
      <c r="B173" s="33" t="s">
        <v>177</v>
      </c>
      <c r="D173" s="34">
        <v>1190</v>
      </c>
      <c r="E173">
        <v>0</v>
      </c>
      <c r="F173" s="30">
        <v>0</v>
      </c>
      <c r="G173">
        <v>1190</v>
      </c>
      <c r="H173">
        <v>0</v>
      </c>
      <c r="I173">
        <v>0</v>
      </c>
      <c r="J173">
        <v>1200</v>
      </c>
      <c r="K173">
        <v>0</v>
      </c>
      <c r="L173">
        <v>0</v>
      </c>
      <c r="M173">
        <v>1200</v>
      </c>
      <c r="N173">
        <v>20</v>
      </c>
      <c r="O173">
        <v>0</v>
      </c>
    </row>
    <row r="174" spans="1:15" x14ac:dyDescent="0.2">
      <c r="A174" s="30"/>
      <c r="B174" s="33" t="s">
        <v>178</v>
      </c>
      <c r="D174" s="34">
        <v>100</v>
      </c>
      <c r="E174">
        <v>0</v>
      </c>
      <c r="F174" s="30">
        <v>0</v>
      </c>
      <c r="G174">
        <v>100</v>
      </c>
      <c r="H174">
        <v>0</v>
      </c>
      <c r="I174">
        <v>0</v>
      </c>
      <c r="J174">
        <v>100</v>
      </c>
      <c r="K174">
        <v>0</v>
      </c>
      <c r="L174">
        <v>0</v>
      </c>
      <c r="M174">
        <v>90</v>
      </c>
      <c r="N174">
        <v>0</v>
      </c>
      <c r="O174">
        <v>0</v>
      </c>
    </row>
    <row r="175" spans="1:15" x14ac:dyDescent="0.2">
      <c r="A175" s="30"/>
      <c r="B175" s="33" t="s">
        <v>179</v>
      </c>
      <c r="D175" s="34">
        <v>140</v>
      </c>
      <c r="E175">
        <v>0</v>
      </c>
      <c r="F175" s="30">
        <v>0</v>
      </c>
      <c r="G175">
        <v>140</v>
      </c>
      <c r="H175">
        <v>0</v>
      </c>
      <c r="I175">
        <v>0</v>
      </c>
      <c r="J175">
        <v>140</v>
      </c>
      <c r="K175">
        <v>0</v>
      </c>
      <c r="L175">
        <v>0</v>
      </c>
      <c r="M175">
        <v>140</v>
      </c>
      <c r="N175">
        <v>0</v>
      </c>
      <c r="O175">
        <v>0</v>
      </c>
    </row>
    <row r="176" spans="1:15" x14ac:dyDescent="0.2">
      <c r="A176" s="30"/>
      <c r="B176" s="33" t="s">
        <v>180</v>
      </c>
      <c r="D176" s="34">
        <v>70</v>
      </c>
      <c r="E176">
        <v>0</v>
      </c>
      <c r="F176" s="30">
        <v>0</v>
      </c>
      <c r="G176">
        <v>70</v>
      </c>
      <c r="H176">
        <v>0</v>
      </c>
      <c r="I176">
        <v>0</v>
      </c>
      <c r="J176">
        <v>70</v>
      </c>
      <c r="K176">
        <v>0</v>
      </c>
      <c r="L176">
        <v>0</v>
      </c>
      <c r="M176">
        <v>70</v>
      </c>
      <c r="N176">
        <v>0</v>
      </c>
      <c r="O176">
        <v>0</v>
      </c>
    </row>
    <row r="177" spans="1:15" x14ac:dyDescent="0.2">
      <c r="A177" s="30"/>
      <c r="B177" s="33" t="s">
        <v>181</v>
      </c>
      <c r="D177" s="34">
        <v>20</v>
      </c>
      <c r="E177">
        <v>0</v>
      </c>
      <c r="F177" s="30">
        <v>0</v>
      </c>
      <c r="G177">
        <v>20</v>
      </c>
      <c r="H177">
        <v>0</v>
      </c>
      <c r="I177">
        <v>0</v>
      </c>
      <c r="J177">
        <v>20</v>
      </c>
      <c r="K177">
        <v>0</v>
      </c>
      <c r="L177">
        <v>0</v>
      </c>
      <c r="M177">
        <v>20</v>
      </c>
      <c r="N177">
        <v>0</v>
      </c>
      <c r="O177">
        <v>0</v>
      </c>
    </row>
    <row r="178" spans="1:15" x14ac:dyDescent="0.2">
      <c r="A178" s="30"/>
      <c r="B178" s="33" t="s">
        <v>182</v>
      </c>
      <c r="D178" s="34">
        <v>90</v>
      </c>
      <c r="E178">
        <v>0</v>
      </c>
      <c r="F178" s="30">
        <v>0</v>
      </c>
      <c r="G178">
        <v>90</v>
      </c>
      <c r="H178">
        <v>0</v>
      </c>
      <c r="I178">
        <v>0</v>
      </c>
      <c r="J178">
        <v>90</v>
      </c>
      <c r="K178">
        <v>0</v>
      </c>
      <c r="L178">
        <v>0</v>
      </c>
      <c r="M178">
        <v>90</v>
      </c>
      <c r="N178">
        <v>0</v>
      </c>
      <c r="O178">
        <v>0</v>
      </c>
    </row>
    <row r="179" spans="1:15" x14ac:dyDescent="0.2">
      <c r="A179" s="30"/>
      <c r="B179" s="33" t="s">
        <v>183</v>
      </c>
      <c r="D179" s="34">
        <v>20</v>
      </c>
      <c r="E179">
        <v>0</v>
      </c>
      <c r="F179" s="30">
        <v>0</v>
      </c>
      <c r="G179">
        <v>20</v>
      </c>
      <c r="H179">
        <v>0</v>
      </c>
      <c r="I179">
        <v>0</v>
      </c>
      <c r="J179">
        <v>20</v>
      </c>
      <c r="K179">
        <v>0</v>
      </c>
      <c r="L179">
        <v>0</v>
      </c>
      <c r="M179">
        <v>0</v>
      </c>
      <c r="N179">
        <v>20</v>
      </c>
      <c r="O179">
        <v>10</v>
      </c>
    </row>
    <row r="180" spans="1:15" x14ac:dyDescent="0.2">
      <c r="A180" s="30"/>
      <c r="B180" s="33" t="s">
        <v>184</v>
      </c>
      <c r="D180" s="34">
        <v>30</v>
      </c>
      <c r="E180">
        <v>0</v>
      </c>
      <c r="F180" s="30">
        <v>0</v>
      </c>
      <c r="G180">
        <v>30</v>
      </c>
      <c r="H180">
        <v>0</v>
      </c>
      <c r="I180">
        <v>0</v>
      </c>
      <c r="J180">
        <v>30</v>
      </c>
      <c r="K180">
        <v>0</v>
      </c>
      <c r="L180">
        <v>0</v>
      </c>
      <c r="M180">
        <v>20</v>
      </c>
      <c r="N180">
        <v>0</v>
      </c>
      <c r="O180">
        <v>0</v>
      </c>
    </row>
    <row r="181" spans="1:15" x14ac:dyDescent="0.2">
      <c r="A181" s="30"/>
      <c r="B181" s="33" t="s">
        <v>185</v>
      </c>
      <c r="D181" s="34">
        <v>20</v>
      </c>
      <c r="E181">
        <v>0</v>
      </c>
      <c r="F181" s="30">
        <v>0</v>
      </c>
      <c r="G181">
        <v>20</v>
      </c>
      <c r="H181">
        <v>0</v>
      </c>
      <c r="I181">
        <v>0</v>
      </c>
      <c r="J181">
        <v>20</v>
      </c>
      <c r="K181">
        <v>0</v>
      </c>
      <c r="L181">
        <v>0</v>
      </c>
      <c r="M181">
        <v>10</v>
      </c>
      <c r="N181">
        <v>10</v>
      </c>
      <c r="O181">
        <v>10</v>
      </c>
    </row>
    <row r="182" spans="1:15" x14ac:dyDescent="0.2">
      <c r="A182" s="30"/>
      <c r="B182" s="33" t="s">
        <v>186</v>
      </c>
      <c r="D182" s="34">
        <v>70</v>
      </c>
      <c r="E182">
        <v>0</v>
      </c>
      <c r="F182" s="30">
        <v>0</v>
      </c>
      <c r="G182">
        <v>70</v>
      </c>
      <c r="H182">
        <v>0</v>
      </c>
      <c r="I182">
        <v>0</v>
      </c>
      <c r="J182">
        <v>70</v>
      </c>
      <c r="K182">
        <v>0</v>
      </c>
      <c r="L182">
        <v>0</v>
      </c>
      <c r="M182">
        <v>70</v>
      </c>
      <c r="N182">
        <v>0</v>
      </c>
      <c r="O182">
        <v>0</v>
      </c>
    </row>
    <row r="183" spans="1:15" x14ac:dyDescent="0.2">
      <c r="A183" s="30"/>
      <c r="B183" s="33" t="s">
        <v>187</v>
      </c>
      <c r="D183" s="34">
        <v>220</v>
      </c>
      <c r="E183">
        <v>0</v>
      </c>
      <c r="F183" s="30">
        <v>0</v>
      </c>
      <c r="G183">
        <v>220</v>
      </c>
      <c r="H183">
        <v>0</v>
      </c>
      <c r="I183">
        <v>0</v>
      </c>
      <c r="J183">
        <v>220</v>
      </c>
      <c r="K183">
        <v>0</v>
      </c>
      <c r="L183">
        <v>0</v>
      </c>
      <c r="M183">
        <v>210</v>
      </c>
      <c r="N183">
        <v>0</v>
      </c>
      <c r="O183">
        <v>0</v>
      </c>
    </row>
    <row r="184" spans="1:15" x14ac:dyDescent="0.2">
      <c r="A184" s="30"/>
      <c r="B184" s="33" t="s">
        <v>188</v>
      </c>
      <c r="D184" s="34">
        <v>10</v>
      </c>
      <c r="E184">
        <v>0</v>
      </c>
      <c r="F184" s="30">
        <v>0</v>
      </c>
      <c r="G184">
        <v>10</v>
      </c>
      <c r="H184">
        <v>0</v>
      </c>
      <c r="I184">
        <v>0</v>
      </c>
      <c r="J184">
        <v>10</v>
      </c>
      <c r="K184">
        <v>0</v>
      </c>
      <c r="L184">
        <v>0</v>
      </c>
      <c r="M184">
        <v>10</v>
      </c>
      <c r="N184">
        <v>0</v>
      </c>
      <c r="O184">
        <v>0</v>
      </c>
    </row>
    <row r="185" spans="1:15" x14ac:dyDescent="0.2">
      <c r="A185" s="30"/>
      <c r="B185" s="33" t="s">
        <v>189</v>
      </c>
      <c r="D185" s="34">
        <v>90</v>
      </c>
      <c r="E185">
        <v>0</v>
      </c>
      <c r="F185" s="30">
        <v>0</v>
      </c>
      <c r="G185">
        <v>90</v>
      </c>
      <c r="H185">
        <v>0</v>
      </c>
      <c r="I185">
        <v>0</v>
      </c>
      <c r="J185">
        <v>90</v>
      </c>
      <c r="K185">
        <v>0</v>
      </c>
      <c r="L185">
        <v>0</v>
      </c>
      <c r="M185">
        <v>90</v>
      </c>
      <c r="N185">
        <v>0</v>
      </c>
      <c r="O185">
        <v>0</v>
      </c>
    </row>
    <row r="186" spans="1:15" x14ac:dyDescent="0.2">
      <c r="A186" s="30"/>
      <c r="B186" s="33" t="s">
        <v>190</v>
      </c>
      <c r="D186" s="34">
        <v>20</v>
      </c>
      <c r="E186">
        <v>0</v>
      </c>
      <c r="F186" s="30">
        <v>0</v>
      </c>
      <c r="G186">
        <v>20</v>
      </c>
      <c r="H186">
        <v>0</v>
      </c>
      <c r="I186">
        <v>0</v>
      </c>
      <c r="J186">
        <v>20</v>
      </c>
      <c r="K186">
        <v>0</v>
      </c>
      <c r="L186">
        <v>0</v>
      </c>
      <c r="M186">
        <v>20</v>
      </c>
      <c r="N186">
        <v>0</v>
      </c>
      <c r="O186">
        <v>0</v>
      </c>
    </row>
    <row r="187" spans="1:15" x14ac:dyDescent="0.2">
      <c r="A187" s="30"/>
      <c r="B187" s="33" t="s">
        <v>191</v>
      </c>
      <c r="D187" s="34">
        <v>60</v>
      </c>
      <c r="E187">
        <v>0</v>
      </c>
      <c r="F187" s="30">
        <v>0</v>
      </c>
      <c r="G187">
        <v>60</v>
      </c>
      <c r="H187">
        <v>0</v>
      </c>
      <c r="I187">
        <v>0</v>
      </c>
      <c r="J187">
        <v>60</v>
      </c>
      <c r="K187">
        <v>0</v>
      </c>
      <c r="L187">
        <v>0</v>
      </c>
      <c r="M187">
        <v>60</v>
      </c>
      <c r="N187">
        <v>0</v>
      </c>
      <c r="O187">
        <v>0</v>
      </c>
    </row>
    <row r="188" spans="1:15" x14ac:dyDescent="0.2">
      <c r="A188" s="30"/>
      <c r="B188" s="33" t="s">
        <v>192</v>
      </c>
      <c r="D188" s="34">
        <v>50</v>
      </c>
      <c r="E188">
        <v>0</v>
      </c>
      <c r="F188" s="30">
        <v>0</v>
      </c>
      <c r="G188">
        <v>50</v>
      </c>
      <c r="H188">
        <v>0</v>
      </c>
      <c r="I188">
        <v>0</v>
      </c>
      <c r="J188">
        <v>50</v>
      </c>
      <c r="K188">
        <v>0</v>
      </c>
      <c r="L188">
        <v>0</v>
      </c>
      <c r="M188">
        <v>50</v>
      </c>
      <c r="N188">
        <v>0</v>
      </c>
      <c r="O188">
        <v>0</v>
      </c>
    </row>
    <row r="189" spans="1:15" x14ac:dyDescent="0.2">
      <c r="A189" s="30"/>
      <c r="B189" s="33" t="s">
        <v>193</v>
      </c>
      <c r="D189" s="34">
        <v>40</v>
      </c>
      <c r="E189">
        <v>0</v>
      </c>
      <c r="F189" s="30">
        <v>0</v>
      </c>
      <c r="G189">
        <v>40</v>
      </c>
      <c r="H189">
        <v>0</v>
      </c>
      <c r="I189">
        <v>0</v>
      </c>
      <c r="J189">
        <v>40</v>
      </c>
      <c r="K189">
        <v>0</v>
      </c>
      <c r="L189">
        <v>0</v>
      </c>
      <c r="M189">
        <v>40</v>
      </c>
      <c r="N189">
        <v>0</v>
      </c>
      <c r="O189">
        <v>0</v>
      </c>
    </row>
    <row r="190" spans="1:15" x14ac:dyDescent="0.2">
      <c r="A190" s="30"/>
      <c r="B190" s="33" t="s">
        <v>194</v>
      </c>
      <c r="D190" s="34">
        <v>10</v>
      </c>
      <c r="E190">
        <v>0</v>
      </c>
      <c r="F190" s="30">
        <v>0</v>
      </c>
      <c r="G190">
        <v>10</v>
      </c>
      <c r="H190">
        <v>0</v>
      </c>
      <c r="I190">
        <v>0</v>
      </c>
      <c r="J190">
        <v>10</v>
      </c>
      <c r="K190">
        <v>0</v>
      </c>
      <c r="L190">
        <v>0</v>
      </c>
      <c r="M190">
        <v>10</v>
      </c>
      <c r="N190">
        <v>0</v>
      </c>
      <c r="O190">
        <v>0</v>
      </c>
    </row>
    <row r="191" spans="1:15" x14ac:dyDescent="0.2">
      <c r="A191" s="30"/>
      <c r="B191" s="33" t="s">
        <v>195</v>
      </c>
      <c r="D191" s="34">
        <v>60</v>
      </c>
      <c r="E191">
        <v>0</v>
      </c>
      <c r="F191" s="30">
        <v>0</v>
      </c>
      <c r="G191">
        <v>60</v>
      </c>
      <c r="H191">
        <v>0</v>
      </c>
      <c r="I191">
        <v>0</v>
      </c>
      <c r="J191">
        <v>60</v>
      </c>
      <c r="K191">
        <v>0</v>
      </c>
      <c r="L191">
        <v>0</v>
      </c>
      <c r="M191">
        <v>60</v>
      </c>
      <c r="N191">
        <v>0</v>
      </c>
      <c r="O191">
        <v>0</v>
      </c>
    </row>
    <row r="192" spans="1:15" x14ac:dyDescent="0.2">
      <c r="A192" s="30"/>
      <c r="B192" s="33" t="s">
        <v>196</v>
      </c>
      <c r="D192" s="34">
        <v>30</v>
      </c>
      <c r="E192">
        <v>0</v>
      </c>
      <c r="F192" s="30">
        <v>0</v>
      </c>
      <c r="G192">
        <v>30</v>
      </c>
      <c r="H192">
        <v>0</v>
      </c>
      <c r="I192">
        <v>0</v>
      </c>
      <c r="J192">
        <v>30</v>
      </c>
      <c r="K192">
        <v>0</v>
      </c>
      <c r="L192">
        <v>0</v>
      </c>
      <c r="M192">
        <v>30</v>
      </c>
      <c r="N192">
        <v>0</v>
      </c>
      <c r="O192">
        <v>0</v>
      </c>
    </row>
    <row r="193" spans="1:15" x14ac:dyDescent="0.2">
      <c r="A193" s="30"/>
      <c r="B193" s="33" t="s">
        <v>197</v>
      </c>
      <c r="D193" s="34">
        <v>110</v>
      </c>
      <c r="E193">
        <v>0</v>
      </c>
      <c r="F193" s="30">
        <v>0</v>
      </c>
      <c r="G193">
        <v>110</v>
      </c>
      <c r="H193">
        <v>0</v>
      </c>
      <c r="I193">
        <v>0</v>
      </c>
      <c r="J193">
        <v>110</v>
      </c>
      <c r="K193">
        <v>0</v>
      </c>
      <c r="L193">
        <v>0</v>
      </c>
      <c r="M193">
        <v>110</v>
      </c>
      <c r="N193">
        <v>10</v>
      </c>
      <c r="O193">
        <v>0</v>
      </c>
    </row>
    <row r="194" spans="1:15" x14ac:dyDescent="0.2">
      <c r="A194" s="30"/>
      <c r="B194" s="33" t="s">
        <v>198</v>
      </c>
      <c r="D194" s="34">
        <v>60</v>
      </c>
      <c r="E194">
        <v>0</v>
      </c>
      <c r="F194" s="30">
        <v>0</v>
      </c>
      <c r="G194">
        <v>60</v>
      </c>
      <c r="H194">
        <v>0</v>
      </c>
      <c r="I194">
        <v>0</v>
      </c>
      <c r="J194">
        <v>60</v>
      </c>
      <c r="K194">
        <v>0</v>
      </c>
      <c r="L194">
        <v>0</v>
      </c>
      <c r="M194">
        <v>60</v>
      </c>
      <c r="N194">
        <v>0</v>
      </c>
      <c r="O194">
        <v>0</v>
      </c>
    </row>
    <row r="195" spans="1:15" x14ac:dyDescent="0.2">
      <c r="A195" s="30"/>
      <c r="B195" s="33" t="s">
        <v>199</v>
      </c>
      <c r="D195" s="34">
        <v>20</v>
      </c>
      <c r="E195">
        <v>0</v>
      </c>
      <c r="F195" s="30">
        <v>0</v>
      </c>
      <c r="G195">
        <v>20</v>
      </c>
      <c r="H195">
        <v>0</v>
      </c>
      <c r="I195">
        <v>0</v>
      </c>
      <c r="J195">
        <v>20</v>
      </c>
      <c r="K195">
        <v>0</v>
      </c>
      <c r="L195">
        <v>0</v>
      </c>
      <c r="M195">
        <v>20</v>
      </c>
      <c r="N195">
        <v>10</v>
      </c>
      <c r="O195">
        <v>0</v>
      </c>
    </row>
    <row r="196" spans="1:15" x14ac:dyDescent="0.2">
      <c r="A196" s="30"/>
      <c r="B196" s="33" t="s">
        <v>200</v>
      </c>
      <c r="D196" s="34">
        <v>50</v>
      </c>
      <c r="E196">
        <v>0</v>
      </c>
      <c r="F196" s="30">
        <v>0</v>
      </c>
      <c r="G196">
        <v>50</v>
      </c>
      <c r="H196">
        <v>0</v>
      </c>
      <c r="I196">
        <v>0</v>
      </c>
      <c r="J196">
        <v>50</v>
      </c>
      <c r="K196">
        <v>0</v>
      </c>
      <c r="L196">
        <v>0</v>
      </c>
      <c r="M196">
        <v>40</v>
      </c>
      <c r="N196">
        <v>0</v>
      </c>
      <c r="O196">
        <v>0</v>
      </c>
    </row>
    <row r="197" spans="1:15" x14ac:dyDescent="0.2">
      <c r="A197" s="30"/>
      <c r="B197" s="33" t="s">
        <v>201</v>
      </c>
      <c r="D197" s="34">
        <v>40</v>
      </c>
      <c r="E197">
        <v>0</v>
      </c>
      <c r="F197" s="30">
        <v>0</v>
      </c>
      <c r="G197">
        <v>40</v>
      </c>
      <c r="H197">
        <v>0</v>
      </c>
      <c r="I197">
        <v>0</v>
      </c>
      <c r="J197">
        <v>40</v>
      </c>
      <c r="K197">
        <v>0</v>
      </c>
      <c r="L197">
        <v>0</v>
      </c>
      <c r="M197">
        <v>40</v>
      </c>
      <c r="N197">
        <v>0</v>
      </c>
      <c r="O197">
        <v>0</v>
      </c>
    </row>
    <row r="198" spans="1:15" x14ac:dyDescent="0.2">
      <c r="A198" s="30"/>
      <c r="B198" s="33" t="s">
        <v>202</v>
      </c>
      <c r="D198" s="34">
        <v>80</v>
      </c>
      <c r="E198">
        <v>0</v>
      </c>
      <c r="F198" s="30">
        <v>0</v>
      </c>
      <c r="G198">
        <v>80</v>
      </c>
      <c r="H198">
        <v>0</v>
      </c>
      <c r="I198">
        <v>0</v>
      </c>
      <c r="J198">
        <v>70</v>
      </c>
      <c r="K198">
        <v>0</v>
      </c>
      <c r="L198">
        <v>0</v>
      </c>
      <c r="M198">
        <v>70</v>
      </c>
      <c r="N198">
        <v>0</v>
      </c>
      <c r="O198">
        <v>0</v>
      </c>
    </row>
    <row r="199" spans="1:15" x14ac:dyDescent="0.2">
      <c r="A199" s="30"/>
      <c r="B199" s="33" t="s">
        <v>203</v>
      </c>
      <c r="D199" s="34">
        <v>20</v>
      </c>
      <c r="E199">
        <v>0</v>
      </c>
      <c r="F199" s="30">
        <v>0</v>
      </c>
      <c r="G199">
        <v>20</v>
      </c>
      <c r="H199">
        <v>0</v>
      </c>
      <c r="I199">
        <v>0</v>
      </c>
      <c r="J199">
        <v>20</v>
      </c>
      <c r="K199">
        <v>0</v>
      </c>
      <c r="L199">
        <v>0</v>
      </c>
      <c r="M199">
        <v>20</v>
      </c>
      <c r="N199">
        <v>0</v>
      </c>
      <c r="O199">
        <v>0</v>
      </c>
    </row>
    <row r="200" spans="1:15" x14ac:dyDescent="0.2">
      <c r="A200" s="30"/>
      <c r="B200" s="33" t="s">
        <v>204</v>
      </c>
      <c r="D200" s="34">
        <v>10</v>
      </c>
      <c r="E200">
        <v>0</v>
      </c>
      <c r="F200" s="30">
        <v>0</v>
      </c>
      <c r="G200">
        <v>10</v>
      </c>
      <c r="H200">
        <v>0</v>
      </c>
      <c r="I200">
        <v>0</v>
      </c>
      <c r="J200">
        <v>10</v>
      </c>
      <c r="K200">
        <v>0</v>
      </c>
      <c r="L200">
        <v>0</v>
      </c>
      <c r="M200">
        <v>10</v>
      </c>
      <c r="N200">
        <v>0</v>
      </c>
      <c r="O200">
        <v>0</v>
      </c>
    </row>
    <row r="201" spans="1:15" x14ac:dyDescent="0.2">
      <c r="A201" s="30"/>
      <c r="B201" s="33" t="s">
        <v>205</v>
      </c>
      <c r="D201" s="34">
        <v>90</v>
      </c>
      <c r="E201">
        <v>0</v>
      </c>
      <c r="F201" s="30">
        <v>0</v>
      </c>
      <c r="G201">
        <v>90</v>
      </c>
      <c r="H201">
        <v>0</v>
      </c>
      <c r="I201">
        <v>0</v>
      </c>
      <c r="J201">
        <v>90</v>
      </c>
      <c r="K201">
        <v>0</v>
      </c>
      <c r="L201">
        <v>0</v>
      </c>
      <c r="M201">
        <v>90</v>
      </c>
      <c r="N201">
        <v>0</v>
      </c>
      <c r="O201">
        <v>0</v>
      </c>
    </row>
    <row r="202" spans="1:15" x14ac:dyDescent="0.2">
      <c r="A202" s="30"/>
      <c r="B202" s="33" t="s">
        <v>206</v>
      </c>
      <c r="D202" s="34">
        <v>70</v>
      </c>
      <c r="E202">
        <v>0</v>
      </c>
      <c r="F202" s="30">
        <v>0</v>
      </c>
      <c r="G202">
        <v>70</v>
      </c>
      <c r="H202">
        <v>0</v>
      </c>
      <c r="I202">
        <v>0</v>
      </c>
      <c r="J202">
        <v>70</v>
      </c>
      <c r="K202">
        <v>0</v>
      </c>
      <c r="L202">
        <v>0</v>
      </c>
      <c r="M202">
        <v>70</v>
      </c>
      <c r="N202">
        <v>0</v>
      </c>
      <c r="O202">
        <v>0</v>
      </c>
    </row>
    <row r="203" spans="1:15" x14ac:dyDescent="0.2">
      <c r="A203" s="30"/>
      <c r="B203" s="33" t="s">
        <v>207</v>
      </c>
      <c r="D203" s="34">
        <v>30</v>
      </c>
      <c r="E203">
        <v>0</v>
      </c>
      <c r="F203" s="30">
        <v>0</v>
      </c>
      <c r="G203">
        <v>30</v>
      </c>
      <c r="H203">
        <v>0</v>
      </c>
      <c r="I203">
        <v>0</v>
      </c>
      <c r="J203">
        <v>30</v>
      </c>
      <c r="K203">
        <v>0</v>
      </c>
      <c r="L203">
        <v>0</v>
      </c>
      <c r="M203">
        <v>30</v>
      </c>
      <c r="N203">
        <v>0</v>
      </c>
      <c r="O203">
        <v>0</v>
      </c>
    </row>
    <row r="204" spans="1:15" x14ac:dyDescent="0.2">
      <c r="A204" s="30"/>
      <c r="B204" s="33" t="s">
        <v>208</v>
      </c>
      <c r="D204" s="34">
        <v>190</v>
      </c>
      <c r="E204">
        <v>0</v>
      </c>
      <c r="F204" s="30">
        <v>0</v>
      </c>
      <c r="G204">
        <v>190</v>
      </c>
      <c r="H204">
        <v>0</v>
      </c>
      <c r="I204">
        <v>0</v>
      </c>
      <c r="J204">
        <v>190</v>
      </c>
      <c r="K204">
        <v>0</v>
      </c>
      <c r="L204">
        <v>0</v>
      </c>
      <c r="M204">
        <v>190</v>
      </c>
      <c r="N204">
        <v>0</v>
      </c>
      <c r="O204">
        <v>0</v>
      </c>
    </row>
    <row r="205" spans="1:15" x14ac:dyDescent="0.2">
      <c r="A205" s="30"/>
      <c r="B205" s="33" t="s">
        <v>209</v>
      </c>
      <c r="D205" s="34">
        <v>330</v>
      </c>
      <c r="E205">
        <v>0</v>
      </c>
      <c r="F205" s="30">
        <v>0</v>
      </c>
      <c r="G205">
        <v>330</v>
      </c>
      <c r="H205">
        <v>0</v>
      </c>
      <c r="I205">
        <v>0</v>
      </c>
      <c r="J205">
        <v>340</v>
      </c>
      <c r="K205">
        <v>0</v>
      </c>
      <c r="L205">
        <v>0</v>
      </c>
      <c r="M205">
        <v>330</v>
      </c>
      <c r="N205">
        <v>0</v>
      </c>
      <c r="O205">
        <v>0</v>
      </c>
    </row>
    <row r="206" spans="1:15" x14ac:dyDescent="0.2">
      <c r="A206" s="30"/>
      <c r="B206" s="33" t="s">
        <v>210</v>
      </c>
      <c r="D206" s="34">
        <v>90</v>
      </c>
      <c r="E206">
        <v>0</v>
      </c>
      <c r="F206" s="30">
        <v>0</v>
      </c>
      <c r="G206">
        <v>80</v>
      </c>
      <c r="H206">
        <v>0</v>
      </c>
      <c r="I206">
        <v>0</v>
      </c>
      <c r="J206">
        <v>80</v>
      </c>
      <c r="K206">
        <v>0</v>
      </c>
      <c r="L206">
        <v>0</v>
      </c>
      <c r="M206">
        <v>80</v>
      </c>
      <c r="N206">
        <v>10</v>
      </c>
      <c r="O206">
        <v>0</v>
      </c>
    </row>
    <row r="207" spans="1:15" x14ac:dyDescent="0.2">
      <c r="A207" s="30"/>
      <c r="B207" s="33" t="s">
        <v>211</v>
      </c>
      <c r="D207" s="34">
        <v>40</v>
      </c>
      <c r="E207">
        <v>0</v>
      </c>
      <c r="F207" s="30">
        <v>0</v>
      </c>
      <c r="G207">
        <v>40</v>
      </c>
      <c r="H207">
        <v>0</v>
      </c>
      <c r="I207">
        <v>0</v>
      </c>
      <c r="J207">
        <v>40</v>
      </c>
      <c r="K207">
        <v>0</v>
      </c>
      <c r="L207">
        <v>0</v>
      </c>
      <c r="M207">
        <v>40</v>
      </c>
      <c r="N207">
        <v>0</v>
      </c>
      <c r="O207">
        <v>0</v>
      </c>
    </row>
    <row r="208" spans="1:15" x14ac:dyDescent="0.2">
      <c r="A208" s="30"/>
      <c r="B208" s="33" t="s">
        <v>212</v>
      </c>
      <c r="D208" s="34">
        <v>60</v>
      </c>
      <c r="E208">
        <v>0</v>
      </c>
      <c r="F208" s="30">
        <v>0</v>
      </c>
      <c r="G208">
        <v>60</v>
      </c>
      <c r="H208">
        <v>0</v>
      </c>
      <c r="I208">
        <v>0</v>
      </c>
      <c r="J208">
        <v>60</v>
      </c>
      <c r="K208">
        <v>0</v>
      </c>
      <c r="L208">
        <v>0</v>
      </c>
      <c r="M208">
        <v>60</v>
      </c>
      <c r="N208">
        <v>0</v>
      </c>
      <c r="O208">
        <v>0</v>
      </c>
    </row>
    <row r="209" spans="1:15" x14ac:dyDescent="0.2">
      <c r="A209" s="30"/>
      <c r="B209" s="33" t="s">
        <v>213</v>
      </c>
      <c r="D209" s="34">
        <v>50</v>
      </c>
      <c r="E209">
        <v>0</v>
      </c>
      <c r="F209" s="30">
        <v>0</v>
      </c>
      <c r="G209">
        <v>50</v>
      </c>
      <c r="H209">
        <v>0</v>
      </c>
      <c r="I209">
        <v>0</v>
      </c>
      <c r="J209">
        <v>50</v>
      </c>
      <c r="K209">
        <v>0</v>
      </c>
      <c r="L209">
        <v>0</v>
      </c>
      <c r="M209">
        <v>50</v>
      </c>
      <c r="N209">
        <v>0</v>
      </c>
      <c r="O209">
        <v>0</v>
      </c>
    </row>
    <row r="210" spans="1:15" x14ac:dyDescent="0.2">
      <c r="A210" s="30"/>
      <c r="B210" s="33" t="s">
        <v>214</v>
      </c>
      <c r="D210" s="34">
        <v>650</v>
      </c>
      <c r="E210">
        <v>0</v>
      </c>
      <c r="F210" s="30">
        <v>0</v>
      </c>
      <c r="G210">
        <v>650</v>
      </c>
      <c r="H210">
        <v>0</v>
      </c>
      <c r="I210">
        <v>0</v>
      </c>
      <c r="J210">
        <v>650</v>
      </c>
      <c r="K210">
        <v>0</v>
      </c>
      <c r="L210">
        <v>0</v>
      </c>
      <c r="M210">
        <v>640</v>
      </c>
      <c r="N210">
        <v>10</v>
      </c>
      <c r="O210">
        <v>0</v>
      </c>
    </row>
    <row r="211" spans="1:15" x14ac:dyDescent="0.2">
      <c r="A211" s="30"/>
      <c r="B211" s="33" t="s">
        <v>215</v>
      </c>
      <c r="D211" s="34">
        <v>60</v>
      </c>
      <c r="E211">
        <v>0</v>
      </c>
      <c r="F211" s="30">
        <v>0</v>
      </c>
      <c r="G211">
        <v>60</v>
      </c>
      <c r="H211">
        <v>0</v>
      </c>
      <c r="I211">
        <v>0</v>
      </c>
      <c r="J211">
        <v>60</v>
      </c>
      <c r="K211">
        <v>0</v>
      </c>
      <c r="L211">
        <v>0</v>
      </c>
      <c r="M211">
        <v>60</v>
      </c>
      <c r="N211">
        <v>0</v>
      </c>
      <c r="O211">
        <v>0</v>
      </c>
    </row>
    <row r="212" spans="1:15" x14ac:dyDescent="0.2">
      <c r="A212" s="30"/>
      <c r="B212" s="33" t="s">
        <v>216</v>
      </c>
      <c r="D212" s="34">
        <v>60</v>
      </c>
      <c r="E212">
        <v>0</v>
      </c>
      <c r="F212" s="30">
        <v>0</v>
      </c>
      <c r="G212">
        <v>60</v>
      </c>
      <c r="H212">
        <v>0</v>
      </c>
      <c r="I212">
        <v>0</v>
      </c>
      <c r="J212">
        <v>60</v>
      </c>
      <c r="K212">
        <v>0</v>
      </c>
      <c r="L212">
        <v>0</v>
      </c>
      <c r="M212">
        <v>60</v>
      </c>
      <c r="N212">
        <v>0</v>
      </c>
      <c r="O212">
        <v>0</v>
      </c>
    </row>
    <row r="213" spans="1:15" x14ac:dyDescent="0.2">
      <c r="A213" s="30"/>
      <c r="B213" s="33" t="s">
        <v>217</v>
      </c>
      <c r="D213" s="34">
        <v>40</v>
      </c>
      <c r="E213">
        <v>0</v>
      </c>
      <c r="F213" s="30">
        <v>0</v>
      </c>
      <c r="G213">
        <v>40</v>
      </c>
      <c r="H213">
        <v>0</v>
      </c>
      <c r="I213">
        <v>0</v>
      </c>
      <c r="J213">
        <v>40</v>
      </c>
      <c r="K213">
        <v>0</v>
      </c>
      <c r="L213">
        <v>0</v>
      </c>
      <c r="M213">
        <v>40</v>
      </c>
      <c r="N213">
        <v>0</v>
      </c>
      <c r="O213">
        <v>0</v>
      </c>
    </row>
    <row r="214" spans="1:15" x14ac:dyDescent="0.2">
      <c r="A214" s="30"/>
      <c r="B214" s="33" t="s">
        <v>218</v>
      </c>
      <c r="D214" s="34">
        <v>70</v>
      </c>
      <c r="E214">
        <v>0</v>
      </c>
      <c r="F214" s="30">
        <v>0</v>
      </c>
      <c r="G214">
        <v>70</v>
      </c>
      <c r="H214">
        <v>0</v>
      </c>
      <c r="I214">
        <v>0</v>
      </c>
      <c r="J214">
        <v>70</v>
      </c>
      <c r="K214">
        <v>0</v>
      </c>
      <c r="L214">
        <v>0</v>
      </c>
      <c r="M214">
        <v>60</v>
      </c>
      <c r="N214">
        <v>10</v>
      </c>
      <c r="O214">
        <v>10</v>
      </c>
    </row>
    <row r="215" spans="1:15" x14ac:dyDescent="0.2">
      <c r="A215" s="30"/>
      <c r="B215" s="33" t="s">
        <v>219</v>
      </c>
      <c r="D215" s="34">
        <v>310</v>
      </c>
      <c r="E215">
        <v>0</v>
      </c>
      <c r="F215" s="30">
        <v>0</v>
      </c>
      <c r="G215">
        <v>300</v>
      </c>
      <c r="H215">
        <v>0</v>
      </c>
      <c r="I215">
        <v>0</v>
      </c>
      <c r="J215">
        <v>300</v>
      </c>
      <c r="K215">
        <v>0</v>
      </c>
      <c r="L215">
        <v>0</v>
      </c>
      <c r="M215">
        <v>270</v>
      </c>
      <c r="N215">
        <v>30</v>
      </c>
      <c r="O215">
        <v>10</v>
      </c>
    </row>
    <row r="216" spans="1:15" x14ac:dyDescent="0.2">
      <c r="A216" s="30"/>
      <c r="B216" s="33" t="s">
        <v>220</v>
      </c>
      <c r="D216" s="34">
        <v>750</v>
      </c>
      <c r="E216">
        <v>0</v>
      </c>
      <c r="F216" s="30">
        <v>0</v>
      </c>
      <c r="G216">
        <v>750</v>
      </c>
      <c r="H216">
        <v>0</v>
      </c>
      <c r="I216">
        <v>0</v>
      </c>
      <c r="J216">
        <v>750</v>
      </c>
      <c r="K216">
        <v>0</v>
      </c>
      <c r="L216">
        <v>0</v>
      </c>
      <c r="M216">
        <v>740</v>
      </c>
      <c r="N216">
        <v>0</v>
      </c>
      <c r="O216">
        <v>0</v>
      </c>
    </row>
    <row r="217" spans="1:15" x14ac:dyDescent="0.2">
      <c r="A217" s="30"/>
      <c r="B217" s="33" t="s">
        <v>221</v>
      </c>
      <c r="D217" s="34">
        <v>80</v>
      </c>
      <c r="E217">
        <v>0</v>
      </c>
      <c r="F217" s="30">
        <v>0</v>
      </c>
      <c r="G217">
        <v>80</v>
      </c>
      <c r="H217">
        <v>0</v>
      </c>
      <c r="I217">
        <v>0</v>
      </c>
      <c r="J217">
        <v>80</v>
      </c>
      <c r="K217">
        <v>0</v>
      </c>
      <c r="L217">
        <v>0</v>
      </c>
      <c r="M217">
        <v>80</v>
      </c>
      <c r="N217">
        <v>0</v>
      </c>
      <c r="O217">
        <v>0</v>
      </c>
    </row>
    <row r="218" spans="1:15" x14ac:dyDescent="0.2">
      <c r="A218" s="30"/>
      <c r="B218" s="33" t="s">
        <v>222</v>
      </c>
      <c r="D218" s="34">
        <v>30</v>
      </c>
      <c r="E218">
        <v>0</v>
      </c>
      <c r="F218" s="30">
        <v>0</v>
      </c>
      <c r="G218">
        <v>30</v>
      </c>
      <c r="H218">
        <v>0</v>
      </c>
      <c r="I218">
        <v>0</v>
      </c>
      <c r="J218">
        <v>30</v>
      </c>
      <c r="K218">
        <v>0</v>
      </c>
      <c r="L218">
        <v>0</v>
      </c>
      <c r="M218">
        <v>30</v>
      </c>
      <c r="N218">
        <v>0</v>
      </c>
      <c r="O218">
        <v>0</v>
      </c>
    </row>
    <row r="219" spans="1:15" x14ac:dyDescent="0.2">
      <c r="A219" s="30"/>
      <c r="B219" s="33" t="s">
        <v>223</v>
      </c>
      <c r="D219" s="34">
        <v>40</v>
      </c>
      <c r="E219">
        <v>0</v>
      </c>
      <c r="F219" s="30">
        <v>0</v>
      </c>
      <c r="G219">
        <v>40</v>
      </c>
      <c r="H219">
        <v>0</v>
      </c>
      <c r="I219">
        <v>0</v>
      </c>
      <c r="J219">
        <v>40</v>
      </c>
      <c r="K219">
        <v>0</v>
      </c>
      <c r="L219">
        <v>0</v>
      </c>
      <c r="M219">
        <v>40</v>
      </c>
      <c r="N219">
        <v>0</v>
      </c>
      <c r="O219">
        <v>0</v>
      </c>
    </row>
    <row r="220" spans="1:15" x14ac:dyDescent="0.2">
      <c r="A220" s="30"/>
      <c r="B220" s="33" t="s">
        <v>224</v>
      </c>
      <c r="D220" s="34">
        <v>50</v>
      </c>
      <c r="E220">
        <v>0</v>
      </c>
      <c r="F220" s="30">
        <v>0</v>
      </c>
      <c r="G220">
        <v>50</v>
      </c>
      <c r="H220">
        <v>0</v>
      </c>
      <c r="I220">
        <v>0</v>
      </c>
      <c r="J220">
        <v>50</v>
      </c>
      <c r="K220">
        <v>0</v>
      </c>
      <c r="L220">
        <v>0</v>
      </c>
      <c r="M220">
        <v>50</v>
      </c>
      <c r="N220">
        <v>0</v>
      </c>
      <c r="O220">
        <v>0</v>
      </c>
    </row>
    <row r="221" spans="1:15" x14ac:dyDescent="0.2">
      <c r="A221" s="30"/>
      <c r="B221" s="33" t="s">
        <v>225</v>
      </c>
      <c r="D221" s="34">
        <v>30</v>
      </c>
      <c r="E221">
        <v>0</v>
      </c>
      <c r="F221" s="30">
        <v>0</v>
      </c>
      <c r="G221">
        <v>30</v>
      </c>
      <c r="H221">
        <v>0</v>
      </c>
      <c r="I221">
        <v>0</v>
      </c>
      <c r="J221">
        <v>30</v>
      </c>
      <c r="K221">
        <v>0</v>
      </c>
      <c r="L221">
        <v>0</v>
      </c>
      <c r="M221">
        <v>30</v>
      </c>
      <c r="N221">
        <v>0</v>
      </c>
      <c r="O221">
        <v>0</v>
      </c>
    </row>
    <row r="222" spans="1:15" x14ac:dyDescent="0.2">
      <c r="A222" s="30"/>
      <c r="B222" s="33" t="s">
        <v>226</v>
      </c>
      <c r="D222" s="34">
        <v>60</v>
      </c>
      <c r="E222">
        <v>0</v>
      </c>
      <c r="F222" s="30">
        <v>0</v>
      </c>
      <c r="G222">
        <v>60</v>
      </c>
      <c r="H222">
        <v>0</v>
      </c>
      <c r="I222">
        <v>0</v>
      </c>
      <c r="J222">
        <v>60</v>
      </c>
      <c r="K222">
        <v>0</v>
      </c>
      <c r="L222">
        <v>0</v>
      </c>
      <c r="M222">
        <v>60</v>
      </c>
      <c r="N222">
        <v>0</v>
      </c>
      <c r="O222">
        <v>0</v>
      </c>
    </row>
    <row r="223" spans="1:15" x14ac:dyDescent="0.2">
      <c r="A223" s="30"/>
      <c r="B223" s="33" t="s">
        <v>227</v>
      </c>
      <c r="D223" s="34">
        <v>110</v>
      </c>
      <c r="E223">
        <v>0</v>
      </c>
      <c r="F223" s="30">
        <v>0</v>
      </c>
      <c r="G223">
        <v>110</v>
      </c>
      <c r="H223">
        <v>0</v>
      </c>
      <c r="I223">
        <v>0</v>
      </c>
      <c r="J223">
        <v>110</v>
      </c>
      <c r="K223">
        <v>0</v>
      </c>
      <c r="L223">
        <v>0</v>
      </c>
      <c r="M223">
        <v>100</v>
      </c>
      <c r="N223">
        <v>10</v>
      </c>
      <c r="O223">
        <v>0</v>
      </c>
    </row>
    <row r="224" spans="1:15" x14ac:dyDescent="0.2">
      <c r="A224" s="30"/>
      <c r="B224" s="33" t="s">
        <v>228</v>
      </c>
      <c r="D224" s="34">
        <v>490</v>
      </c>
      <c r="E224">
        <v>0</v>
      </c>
      <c r="F224" s="30">
        <v>0</v>
      </c>
      <c r="G224">
        <v>490</v>
      </c>
      <c r="H224">
        <v>0</v>
      </c>
      <c r="I224">
        <v>0</v>
      </c>
      <c r="J224">
        <v>490</v>
      </c>
      <c r="K224">
        <v>0</v>
      </c>
      <c r="L224">
        <v>0</v>
      </c>
      <c r="M224">
        <v>480</v>
      </c>
      <c r="N224">
        <v>10</v>
      </c>
      <c r="O224">
        <v>0</v>
      </c>
    </row>
    <row r="225" spans="1:15" x14ac:dyDescent="0.2">
      <c r="A225" s="30"/>
      <c r="B225" s="33" t="s">
        <v>229</v>
      </c>
      <c r="D225" s="34">
        <v>30</v>
      </c>
      <c r="E225">
        <v>0</v>
      </c>
      <c r="F225" s="30">
        <v>0</v>
      </c>
      <c r="G225">
        <v>30</v>
      </c>
      <c r="H225">
        <v>0</v>
      </c>
      <c r="I225">
        <v>0</v>
      </c>
      <c r="J225">
        <v>30</v>
      </c>
      <c r="K225">
        <v>0</v>
      </c>
      <c r="L225">
        <v>0</v>
      </c>
      <c r="M225">
        <v>30</v>
      </c>
      <c r="N225">
        <v>0</v>
      </c>
      <c r="O225">
        <v>0</v>
      </c>
    </row>
    <row r="226" spans="1:15" x14ac:dyDescent="0.2">
      <c r="A226" s="30"/>
      <c r="B226" s="33" t="s">
        <v>230</v>
      </c>
      <c r="D226" s="34">
        <v>80</v>
      </c>
      <c r="E226">
        <v>0</v>
      </c>
      <c r="F226" s="30">
        <v>0</v>
      </c>
      <c r="G226">
        <v>70</v>
      </c>
      <c r="H226">
        <v>0</v>
      </c>
      <c r="I226">
        <v>0</v>
      </c>
      <c r="J226">
        <v>70</v>
      </c>
      <c r="K226">
        <v>0</v>
      </c>
      <c r="L226">
        <v>0</v>
      </c>
      <c r="M226">
        <v>70</v>
      </c>
      <c r="N226">
        <v>0</v>
      </c>
      <c r="O226">
        <v>0</v>
      </c>
    </row>
    <row r="227" spans="1:15" x14ac:dyDescent="0.2">
      <c r="A227" s="30"/>
      <c r="B227" s="33" t="s">
        <v>231</v>
      </c>
      <c r="D227" s="34">
        <v>30</v>
      </c>
      <c r="E227">
        <v>0</v>
      </c>
      <c r="F227" s="30">
        <v>0</v>
      </c>
      <c r="G227">
        <v>30</v>
      </c>
      <c r="H227">
        <v>0</v>
      </c>
      <c r="I227">
        <v>0</v>
      </c>
      <c r="J227">
        <v>30</v>
      </c>
      <c r="K227">
        <v>0</v>
      </c>
      <c r="L227">
        <v>0</v>
      </c>
      <c r="M227">
        <v>20</v>
      </c>
      <c r="N227">
        <v>10</v>
      </c>
      <c r="O227">
        <v>0</v>
      </c>
    </row>
    <row r="228" spans="1:15" x14ac:dyDescent="0.2">
      <c r="A228" s="30"/>
      <c r="B228" s="33" t="s">
        <v>232</v>
      </c>
      <c r="D228" s="34">
        <v>30</v>
      </c>
      <c r="E228">
        <v>0</v>
      </c>
      <c r="F228" s="30">
        <v>0</v>
      </c>
      <c r="G228">
        <v>30</v>
      </c>
      <c r="H228">
        <v>0</v>
      </c>
      <c r="I228">
        <v>0</v>
      </c>
      <c r="J228">
        <v>30</v>
      </c>
      <c r="K228">
        <v>0</v>
      </c>
      <c r="L228">
        <v>0</v>
      </c>
      <c r="M228">
        <v>30</v>
      </c>
      <c r="N228">
        <v>0</v>
      </c>
      <c r="O228">
        <v>0</v>
      </c>
    </row>
    <row r="229" spans="1:15" x14ac:dyDescent="0.2">
      <c r="A229" s="30"/>
      <c r="B229" s="33" t="s">
        <v>233</v>
      </c>
      <c r="D229" s="34">
        <v>20</v>
      </c>
      <c r="E229">
        <v>0</v>
      </c>
      <c r="F229" s="30">
        <v>0</v>
      </c>
      <c r="G229">
        <v>20</v>
      </c>
      <c r="H229">
        <v>0</v>
      </c>
      <c r="I229">
        <v>0</v>
      </c>
      <c r="J229">
        <v>20</v>
      </c>
      <c r="K229">
        <v>0</v>
      </c>
      <c r="L229">
        <v>0</v>
      </c>
      <c r="M229">
        <v>20</v>
      </c>
      <c r="N229">
        <v>0</v>
      </c>
      <c r="O229">
        <v>0</v>
      </c>
    </row>
    <row r="230" spans="1:15" x14ac:dyDescent="0.2">
      <c r="A230" s="30"/>
      <c r="B230" s="33" t="s">
        <v>234</v>
      </c>
      <c r="D230" s="34">
        <v>20</v>
      </c>
      <c r="E230">
        <v>0</v>
      </c>
      <c r="F230" s="30">
        <v>0</v>
      </c>
      <c r="G230">
        <v>20</v>
      </c>
      <c r="H230">
        <v>0</v>
      </c>
      <c r="I230">
        <v>0</v>
      </c>
      <c r="J230">
        <v>20</v>
      </c>
      <c r="K230">
        <v>0</v>
      </c>
      <c r="L230">
        <v>0</v>
      </c>
      <c r="M230">
        <v>20</v>
      </c>
      <c r="N230">
        <v>0</v>
      </c>
      <c r="O230">
        <v>0</v>
      </c>
    </row>
    <row r="231" spans="1:15" x14ac:dyDescent="0.2">
      <c r="A231" s="30"/>
      <c r="B231" s="33" t="s">
        <v>235</v>
      </c>
      <c r="D231" s="34">
        <v>700</v>
      </c>
      <c r="E231">
        <v>0</v>
      </c>
      <c r="F231" s="30">
        <v>0</v>
      </c>
      <c r="G231">
        <v>700</v>
      </c>
      <c r="H231">
        <v>0</v>
      </c>
      <c r="I231">
        <v>0</v>
      </c>
      <c r="J231">
        <v>700</v>
      </c>
      <c r="K231">
        <v>0</v>
      </c>
      <c r="L231">
        <v>0</v>
      </c>
      <c r="M231">
        <v>680</v>
      </c>
      <c r="N231">
        <v>20</v>
      </c>
      <c r="O231">
        <v>20</v>
      </c>
    </row>
    <row r="232" spans="1:15" x14ac:dyDescent="0.2">
      <c r="A232" s="30"/>
      <c r="B232" s="33" t="s">
        <v>236</v>
      </c>
      <c r="D232" s="34">
        <v>100</v>
      </c>
      <c r="E232">
        <v>0</v>
      </c>
      <c r="F232" s="30">
        <v>0</v>
      </c>
      <c r="G232">
        <v>90</v>
      </c>
      <c r="H232">
        <v>0</v>
      </c>
      <c r="I232">
        <v>0</v>
      </c>
      <c r="J232">
        <v>90</v>
      </c>
      <c r="K232">
        <v>0</v>
      </c>
      <c r="L232">
        <v>0</v>
      </c>
      <c r="M232">
        <v>90</v>
      </c>
      <c r="N232">
        <v>0</v>
      </c>
      <c r="O232">
        <v>0</v>
      </c>
    </row>
    <row r="233" spans="1:15" x14ac:dyDescent="0.2">
      <c r="A233" s="30"/>
      <c r="B233" s="33" t="s">
        <v>237</v>
      </c>
      <c r="D233" s="34">
        <v>150</v>
      </c>
      <c r="E233">
        <v>0</v>
      </c>
      <c r="F233" s="30">
        <v>0</v>
      </c>
      <c r="G233">
        <v>150</v>
      </c>
      <c r="H233">
        <v>0</v>
      </c>
      <c r="I233">
        <v>0</v>
      </c>
      <c r="J233">
        <v>150</v>
      </c>
      <c r="K233">
        <v>0</v>
      </c>
      <c r="L233">
        <v>0</v>
      </c>
      <c r="M233">
        <v>150</v>
      </c>
      <c r="N233">
        <v>0</v>
      </c>
      <c r="O233">
        <v>0</v>
      </c>
    </row>
    <row r="234" spans="1:15" x14ac:dyDescent="0.2">
      <c r="A234" s="30"/>
      <c r="B234" s="33" t="s">
        <v>238</v>
      </c>
      <c r="D234" s="34">
        <v>110</v>
      </c>
      <c r="E234">
        <v>0</v>
      </c>
      <c r="F234" s="30">
        <v>0</v>
      </c>
      <c r="G234">
        <v>110</v>
      </c>
      <c r="H234">
        <v>0</v>
      </c>
      <c r="I234">
        <v>0</v>
      </c>
      <c r="J234">
        <v>110</v>
      </c>
      <c r="K234">
        <v>0</v>
      </c>
      <c r="L234">
        <v>0</v>
      </c>
      <c r="M234">
        <v>110</v>
      </c>
      <c r="N234">
        <v>0</v>
      </c>
      <c r="O234">
        <v>0</v>
      </c>
    </row>
    <row r="235" spans="1:15" x14ac:dyDescent="0.2">
      <c r="A235" s="30"/>
      <c r="B235" s="33" t="s">
        <v>239</v>
      </c>
      <c r="D235" s="34">
        <v>20</v>
      </c>
      <c r="E235">
        <v>0</v>
      </c>
      <c r="F235" s="30">
        <v>0</v>
      </c>
      <c r="G235">
        <v>20</v>
      </c>
      <c r="H235">
        <v>0</v>
      </c>
      <c r="I235">
        <v>0</v>
      </c>
      <c r="J235">
        <v>20</v>
      </c>
      <c r="K235">
        <v>0</v>
      </c>
      <c r="L235">
        <v>0</v>
      </c>
      <c r="M235">
        <v>20</v>
      </c>
      <c r="N235">
        <v>0</v>
      </c>
      <c r="O235">
        <v>0</v>
      </c>
    </row>
    <row r="236" spans="1:15" x14ac:dyDescent="0.2">
      <c r="A236" s="30"/>
      <c r="B236" s="33" t="s">
        <v>240</v>
      </c>
      <c r="D236" s="34">
        <v>120</v>
      </c>
      <c r="E236">
        <v>0</v>
      </c>
      <c r="F236" s="30">
        <v>0</v>
      </c>
      <c r="G236">
        <v>120</v>
      </c>
      <c r="H236">
        <v>0</v>
      </c>
      <c r="I236">
        <v>0</v>
      </c>
      <c r="J236">
        <v>120</v>
      </c>
      <c r="K236">
        <v>0</v>
      </c>
      <c r="L236">
        <v>0</v>
      </c>
      <c r="M236">
        <v>120</v>
      </c>
      <c r="N236">
        <v>0</v>
      </c>
      <c r="O236">
        <v>0</v>
      </c>
    </row>
    <row r="237" spans="1:15" x14ac:dyDescent="0.2">
      <c r="A237" s="30"/>
      <c r="B237" s="33" t="s">
        <v>241</v>
      </c>
      <c r="D237" s="34">
        <v>20</v>
      </c>
      <c r="E237">
        <v>0</v>
      </c>
      <c r="F237" s="30">
        <v>0</v>
      </c>
      <c r="G237">
        <v>20</v>
      </c>
      <c r="H237">
        <v>0</v>
      </c>
      <c r="I237">
        <v>0</v>
      </c>
      <c r="J237">
        <v>20</v>
      </c>
      <c r="K237">
        <v>0</v>
      </c>
      <c r="L237">
        <v>0</v>
      </c>
      <c r="M237">
        <v>20</v>
      </c>
      <c r="N237">
        <v>0</v>
      </c>
      <c r="O237">
        <v>0</v>
      </c>
    </row>
    <row r="238" spans="1:15" x14ac:dyDescent="0.2">
      <c r="A238" s="30"/>
      <c r="B238" s="33" t="s">
        <v>242</v>
      </c>
      <c r="D238" s="34">
        <v>30</v>
      </c>
      <c r="E238">
        <v>0</v>
      </c>
      <c r="F238" s="30">
        <v>0</v>
      </c>
      <c r="G238">
        <v>30</v>
      </c>
      <c r="H238">
        <v>0</v>
      </c>
      <c r="I238">
        <v>0</v>
      </c>
      <c r="J238">
        <v>30</v>
      </c>
      <c r="K238">
        <v>0</v>
      </c>
      <c r="L238">
        <v>0</v>
      </c>
      <c r="M238">
        <v>30</v>
      </c>
      <c r="N238">
        <v>0</v>
      </c>
      <c r="O238">
        <v>0</v>
      </c>
    </row>
    <row r="239" spans="1:15" x14ac:dyDescent="0.2">
      <c r="A239" s="30"/>
      <c r="B239" s="33" t="s">
        <v>243</v>
      </c>
      <c r="D239" s="34">
        <v>0</v>
      </c>
      <c r="E239">
        <v>0</v>
      </c>
      <c r="F239" s="30">
        <v>0</v>
      </c>
      <c r="G239">
        <v>0</v>
      </c>
      <c r="H239">
        <v>0</v>
      </c>
      <c r="I239">
        <v>0</v>
      </c>
      <c r="J239">
        <v>0</v>
      </c>
      <c r="K239">
        <v>0</v>
      </c>
      <c r="L239">
        <v>0</v>
      </c>
      <c r="M239">
        <v>0</v>
      </c>
      <c r="N239">
        <v>0</v>
      </c>
      <c r="O239">
        <v>0</v>
      </c>
    </row>
    <row r="240" spans="1:15" x14ac:dyDescent="0.2">
      <c r="A240" s="30"/>
      <c r="B240" s="33" t="s">
        <v>244</v>
      </c>
      <c r="D240" s="34">
        <v>80</v>
      </c>
      <c r="E240">
        <v>0</v>
      </c>
      <c r="F240" s="30">
        <v>0</v>
      </c>
      <c r="G240">
        <v>80</v>
      </c>
      <c r="H240">
        <v>0</v>
      </c>
      <c r="I240">
        <v>0</v>
      </c>
      <c r="J240">
        <v>80</v>
      </c>
      <c r="K240">
        <v>0</v>
      </c>
      <c r="L240">
        <v>0</v>
      </c>
      <c r="M240">
        <v>80</v>
      </c>
      <c r="N240">
        <v>0</v>
      </c>
      <c r="O240">
        <v>0</v>
      </c>
    </row>
    <row r="241" spans="1:15" x14ac:dyDescent="0.2">
      <c r="A241" s="30"/>
      <c r="B241" s="33" t="s">
        <v>245</v>
      </c>
      <c r="D241" s="34">
        <v>20</v>
      </c>
      <c r="E241">
        <v>0</v>
      </c>
      <c r="F241" s="30">
        <v>0</v>
      </c>
      <c r="G241">
        <v>20</v>
      </c>
      <c r="H241">
        <v>0</v>
      </c>
      <c r="I241">
        <v>0</v>
      </c>
      <c r="J241">
        <v>20</v>
      </c>
      <c r="K241">
        <v>0</v>
      </c>
      <c r="L241">
        <v>0</v>
      </c>
      <c r="M241">
        <v>20</v>
      </c>
      <c r="N241">
        <v>0</v>
      </c>
      <c r="O241">
        <v>0</v>
      </c>
    </row>
    <row r="242" spans="1:15" x14ac:dyDescent="0.2">
      <c r="A242" s="30"/>
      <c r="B242" s="33" t="s">
        <v>246</v>
      </c>
      <c r="D242" s="34">
        <v>30</v>
      </c>
      <c r="E242">
        <v>0</v>
      </c>
      <c r="F242" s="30">
        <v>0</v>
      </c>
      <c r="G242">
        <v>30</v>
      </c>
      <c r="H242">
        <v>0</v>
      </c>
      <c r="I242">
        <v>0</v>
      </c>
      <c r="J242">
        <v>30</v>
      </c>
      <c r="K242">
        <v>0</v>
      </c>
      <c r="L242">
        <v>0</v>
      </c>
      <c r="M242">
        <v>20</v>
      </c>
      <c r="N242">
        <v>0</v>
      </c>
      <c r="O242">
        <v>0</v>
      </c>
    </row>
    <row r="243" spans="1:15" x14ac:dyDescent="0.2">
      <c r="A243" s="30"/>
      <c r="B243" s="33" t="s">
        <v>247</v>
      </c>
      <c r="D243" s="34">
        <v>30</v>
      </c>
      <c r="E243">
        <v>0</v>
      </c>
      <c r="F243" s="30">
        <v>0</v>
      </c>
      <c r="G243">
        <v>30</v>
      </c>
      <c r="H243">
        <v>0</v>
      </c>
      <c r="I243">
        <v>0</v>
      </c>
      <c r="J243">
        <v>30</v>
      </c>
      <c r="K243">
        <v>0</v>
      </c>
      <c r="L243">
        <v>0</v>
      </c>
      <c r="M243">
        <v>30</v>
      </c>
      <c r="N243">
        <v>0</v>
      </c>
      <c r="O243">
        <v>0</v>
      </c>
    </row>
    <row r="244" spans="1:15" x14ac:dyDescent="0.2">
      <c r="A244" s="30"/>
      <c r="B244" s="33" t="s">
        <v>248</v>
      </c>
      <c r="D244" s="34">
        <v>90</v>
      </c>
      <c r="E244">
        <v>0</v>
      </c>
      <c r="F244" s="30">
        <v>0</v>
      </c>
      <c r="G244">
        <v>90</v>
      </c>
      <c r="H244">
        <v>0</v>
      </c>
      <c r="I244">
        <v>0</v>
      </c>
      <c r="J244">
        <v>90</v>
      </c>
      <c r="K244">
        <v>0</v>
      </c>
      <c r="L244">
        <v>0</v>
      </c>
      <c r="M244">
        <v>90</v>
      </c>
      <c r="N244">
        <v>0</v>
      </c>
      <c r="O244">
        <v>0</v>
      </c>
    </row>
    <row r="245" spans="1:15" x14ac:dyDescent="0.2">
      <c r="A245" s="30"/>
      <c r="B245" s="33" t="s">
        <v>249</v>
      </c>
      <c r="D245" s="34">
        <v>20</v>
      </c>
      <c r="E245">
        <v>0</v>
      </c>
      <c r="F245" s="30">
        <v>0</v>
      </c>
      <c r="G245">
        <v>20</v>
      </c>
      <c r="H245">
        <v>0</v>
      </c>
      <c r="I245">
        <v>0</v>
      </c>
      <c r="J245">
        <v>20</v>
      </c>
      <c r="K245">
        <v>0</v>
      </c>
      <c r="L245">
        <v>0</v>
      </c>
      <c r="M245">
        <v>20</v>
      </c>
      <c r="N245">
        <v>0</v>
      </c>
      <c r="O245">
        <v>0</v>
      </c>
    </row>
    <row r="246" spans="1:15" x14ac:dyDescent="0.2">
      <c r="A246" s="30"/>
      <c r="B246" s="33" t="s">
        <v>250</v>
      </c>
      <c r="D246" s="34">
        <v>120</v>
      </c>
      <c r="E246">
        <v>0</v>
      </c>
      <c r="F246" s="30">
        <v>0</v>
      </c>
      <c r="G246">
        <v>120</v>
      </c>
      <c r="H246">
        <v>0</v>
      </c>
      <c r="I246">
        <v>0</v>
      </c>
      <c r="J246">
        <v>120</v>
      </c>
      <c r="K246">
        <v>0</v>
      </c>
      <c r="L246">
        <v>0</v>
      </c>
      <c r="M246">
        <v>120</v>
      </c>
      <c r="N246">
        <v>0</v>
      </c>
      <c r="O246">
        <v>0</v>
      </c>
    </row>
    <row r="247" spans="1:15" x14ac:dyDescent="0.2">
      <c r="A247" s="30"/>
      <c r="B247" s="33" t="s">
        <v>251</v>
      </c>
      <c r="D247" s="34">
        <v>80</v>
      </c>
      <c r="E247">
        <v>0</v>
      </c>
      <c r="F247" s="30">
        <v>0</v>
      </c>
      <c r="G247">
        <v>70</v>
      </c>
      <c r="H247">
        <v>0</v>
      </c>
      <c r="I247">
        <v>0</v>
      </c>
      <c r="J247">
        <v>70</v>
      </c>
      <c r="K247">
        <v>0</v>
      </c>
      <c r="L247">
        <v>0</v>
      </c>
      <c r="M247">
        <v>70</v>
      </c>
      <c r="N247">
        <v>0</v>
      </c>
      <c r="O247">
        <v>0</v>
      </c>
    </row>
    <row r="248" spans="1:15" x14ac:dyDescent="0.2">
      <c r="A248" s="30"/>
      <c r="B248" s="33" t="s">
        <v>252</v>
      </c>
      <c r="D248" s="34">
        <v>240</v>
      </c>
      <c r="E248">
        <v>0</v>
      </c>
      <c r="F248" s="30">
        <v>0</v>
      </c>
      <c r="G248">
        <v>240</v>
      </c>
      <c r="H248">
        <v>0</v>
      </c>
      <c r="I248">
        <v>0</v>
      </c>
      <c r="J248">
        <v>240</v>
      </c>
      <c r="K248">
        <v>0</v>
      </c>
      <c r="L248">
        <v>0</v>
      </c>
      <c r="M248">
        <v>240</v>
      </c>
      <c r="N248">
        <v>0</v>
      </c>
      <c r="O248">
        <v>0</v>
      </c>
    </row>
    <row r="249" spans="1:15" x14ac:dyDescent="0.2">
      <c r="A249" s="30"/>
      <c r="B249" s="33" t="s">
        <v>253</v>
      </c>
      <c r="D249" s="34">
        <v>30</v>
      </c>
      <c r="E249">
        <v>0</v>
      </c>
      <c r="F249" s="30">
        <v>0</v>
      </c>
      <c r="G249">
        <v>30</v>
      </c>
      <c r="H249">
        <v>0</v>
      </c>
      <c r="I249">
        <v>0</v>
      </c>
      <c r="J249">
        <v>30</v>
      </c>
      <c r="K249">
        <v>0</v>
      </c>
      <c r="L249">
        <v>0</v>
      </c>
      <c r="M249">
        <v>30</v>
      </c>
      <c r="N249">
        <v>0</v>
      </c>
      <c r="O249">
        <v>0</v>
      </c>
    </row>
    <row r="250" spans="1:15" x14ac:dyDescent="0.2">
      <c r="A250" s="30"/>
      <c r="B250" s="33" t="s">
        <v>254</v>
      </c>
      <c r="D250" s="34">
        <v>10</v>
      </c>
      <c r="E250">
        <v>0</v>
      </c>
      <c r="F250" s="30">
        <v>0</v>
      </c>
      <c r="G250">
        <v>10</v>
      </c>
      <c r="H250">
        <v>0</v>
      </c>
      <c r="I250">
        <v>0</v>
      </c>
      <c r="J250">
        <v>10</v>
      </c>
      <c r="K250">
        <v>0</v>
      </c>
      <c r="L250">
        <v>0</v>
      </c>
      <c r="M250">
        <v>10</v>
      </c>
      <c r="N250">
        <v>0</v>
      </c>
      <c r="O250">
        <v>0</v>
      </c>
    </row>
    <row r="251" spans="1:15" x14ac:dyDescent="0.2">
      <c r="A251" s="30"/>
      <c r="B251" s="33" t="s">
        <v>255</v>
      </c>
      <c r="D251" s="34">
        <v>20</v>
      </c>
      <c r="E251">
        <v>0</v>
      </c>
      <c r="F251" s="30">
        <v>0</v>
      </c>
      <c r="G251">
        <v>20</v>
      </c>
      <c r="H251">
        <v>0</v>
      </c>
      <c r="I251">
        <v>0</v>
      </c>
      <c r="J251">
        <v>20</v>
      </c>
      <c r="K251">
        <v>0</v>
      </c>
      <c r="L251">
        <v>0</v>
      </c>
      <c r="M251">
        <v>20</v>
      </c>
      <c r="N251">
        <v>0</v>
      </c>
      <c r="O251">
        <v>0</v>
      </c>
    </row>
    <row r="252" spans="1:15" x14ac:dyDescent="0.2">
      <c r="A252" s="30"/>
      <c r="B252" s="33" t="s">
        <v>256</v>
      </c>
      <c r="D252" s="34">
        <v>180</v>
      </c>
      <c r="E252">
        <v>0</v>
      </c>
      <c r="F252" s="30">
        <v>0</v>
      </c>
      <c r="G252">
        <v>180</v>
      </c>
      <c r="H252">
        <v>0</v>
      </c>
      <c r="I252">
        <v>0</v>
      </c>
      <c r="J252">
        <v>180</v>
      </c>
      <c r="K252">
        <v>0</v>
      </c>
      <c r="L252">
        <v>0</v>
      </c>
      <c r="M252">
        <v>160</v>
      </c>
      <c r="N252">
        <v>10</v>
      </c>
      <c r="O252">
        <v>10</v>
      </c>
    </row>
    <row r="253" spans="1:15" x14ac:dyDescent="0.2">
      <c r="A253" s="30"/>
      <c r="B253" s="33" t="s">
        <v>257</v>
      </c>
      <c r="D253" s="34">
        <v>20</v>
      </c>
      <c r="E253">
        <v>0</v>
      </c>
      <c r="F253" s="30">
        <v>0</v>
      </c>
      <c r="G253">
        <v>20</v>
      </c>
      <c r="H253">
        <v>0</v>
      </c>
      <c r="I253">
        <v>0</v>
      </c>
      <c r="J253">
        <v>20</v>
      </c>
      <c r="K253">
        <v>0</v>
      </c>
      <c r="L253">
        <v>0</v>
      </c>
      <c r="M253">
        <v>20</v>
      </c>
      <c r="N253">
        <v>0</v>
      </c>
      <c r="O253">
        <v>0</v>
      </c>
    </row>
    <row r="254" spans="1:15" x14ac:dyDescent="0.2">
      <c r="A254" s="30"/>
      <c r="B254" s="33" t="s">
        <v>258</v>
      </c>
      <c r="D254" s="34">
        <v>30</v>
      </c>
      <c r="E254">
        <v>0</v>
      </c>
      <c r="F254" s="30">
        <v>0</v>
      </c>
      <c r="G254">
        <v>20</v>
      </c>
      <c r="H254">
        <v>0</v>
      </c>
      <c r="I254">
        <v>0</v>
      </c>
      <c r="J254">
        <v>20</v>
      </c>
      <c r="K254">
        <v>0</v>
      </c>
      <c r="L254">
        <v>0</v>
      </c>
      <c r="M254">
        <v>20</v>
      </c>
      <c r="N254">
        <v>0</v>
      </c>
      <c r="O254">
        <v>0</v>
      </c>
    </row>
    <row r="255" spans="1:15" x14ac:dyDescent="0.2">
      <c r="A255" s="30"/>
      <c r="B255" s="33" t="s">
        <v>259</v>
      </c>
      <c r="D255" s="34">
        <v>30</v>
      </c>
      <c r="E255">
        <v>0</v>
      </c>
      <c r="F255" s="30">
        <v>0</v>
      </c>
      <c r="G255">
        <v>20</v>
      </c>
      <c r="H255">
        <v>0</v>
      </c>
      <c r="I255">
        <v>0</v>
      </c>
      <c r="J255">
        <v>20</v>
      </c>
      <c r="K255">
        <v>0</v>
      </c>
      <c r="L255">
        <v>0</v>
      </c>
      <c r="M255">
        <v>20</v>
      </c>
      <c r="N255">
        <v>0</v>
      </c>
      <c r="O255">
        <v>0</v>
      </c>
    </row>
    <row r="256" spans="1:15" x14ac:dyDescent="0.2">
      <c r="A256" s="30"/>
      <c r="B256" s="33" t="s">
        <v>260</v>
      </c>
      <c r="D256" s="34">
        <v>170</v>
      </c>
      <c r="E256">
        <v>0</v>
      </c>
      <c r="F256" s="30">
        <v>0</v>
      </c>
      <c r="G256">
        <v>170</v>
      </c>
      <c r="H256">
        <v>0</v>
      </c>
      <c r="I256">
        <v>0</v>
      </c>
      <c r="J256">
        <v>170</v>
      </c>
      <c r="K256">
        <v>0</v>
      </c>
      <c r="L256">
        <v>0</v>
      </c>
      <c r="M256">
        <v>170</v>
      </c>
      <c r="N256">
        <v>0</v>
      </c>
      <c r="O256">
        <v>0</v>
      </c>
    </row>
    <row r="257" spans="1:15" x14ac:dyDescent="0.2">
      <c r="A257" s="30"/>
      <c r="B257" s="33" t="s">
        <v>261</v>
      </c>
      <c r="D257" s="34">
        <v>100</v>
      </c>
      <c r="E257">
        <v>0</v>
      </c>
      <c r="F257" s="30">
        <v>0</v>
      </c>
      <c r="G257">
        <v>100</v>
      </c>
      <c r="H257">
        <v>0</v>
      </c>
      <c r="I257">
        <v>0</v>
      </c>
      <c r="J257">
        <v>100</v>
      </c>
      <c r="K257">
        <v>0</v>
      </c>
      <c r="L257">
        <v>0</v>
      </c>
      <c r="M257">
        <v>100</v>
      </c>
      <c r="N257">
        <v>10</v>
      </c>
      <c r="O257">
        <v>0</v>
      </c>
    </row>
    <row r="258" spans="1:15" x14ac:dyDescent="0.2">
      <c r="A258" s="30"/>
      <c r="B258" s="33" t="s">
        <v>262</v>
      </c>
      <c r="D258" s="34">
        <v>20</v>
      </c>
      <c r="E258">
        <v>0</v>
      </c>
      <c r="F258" s="30">
        <v>0</v>
      </c>
      <c r="G258">
        <v>20</v>
      </c>
      <c r="H258">
        <v>0</v>
      </c>
      <c r="I258">
        <v>0</v>
      </c>
      <c r="J258">
        <v>20</v>
      </c>
      <c r="K258">
        <v>0</v>
      </c>
      <c r="L258">
        <v>0</v>
      </c>
      <c r="M258">
        <v>20</v>
      </c>
      <c r="N258">
        <v>0</v>
      </c>
      <c r="O258">
        <v>0</v>
      </c>
    </row>
    <row r="259" spans="1:15" x14ac:dyDescent="0.2">
      <c r="A259" s="30"/>
      <c r="B259" s="33" t="s">
        <v>263</v>
      </c>
      <c r="D259" s="34">
        <v>120</v>
      </c>
      <c r="E259">
        <v>0</v>
      </c>
      <c r="F259" s="30">
        <v>0</v>
      </c>
      <c r="G259">
        <v>120</v>
      </c>
      <c r="H259">
        <v>0</v>
      </c>
      <c r="I259">
        <v>0</v>
      </c>
      <c r="J259">
        <v>120</v>
      </c>
      <c r="K259">
        <v>0</v>
      </c>
      <c r="L259">
        <v>0</v>
      </c>
      <c r="M259">
        <v>120</v>
      </c>
      <c r="N259">
        <v>0</v>
      </c>
      <c r="O259">
        <v>0</v>
      </c>
    </row>
    <row r="260" spans="1:15" x14ac:dyDescent="0.2">
      <c r="A260" s="30"/>
      <c r="B260" s="33" t="s">
        <v>264</v>
      </c>
      <c r="D260" s="34">
        <v>30</v>
      </c>
      <c r="E260">
        <v>0</v>
      </c>
      <c r="F260" s="30">
        <v>0</v>
      </c>
      <c r="G260">
        <v>30</v>
      </c>
      <c r="H260">
        <v>0</v>
      </c>
      <c r="I260">
        <v>0</v>
      </c>
      <c r="J260">
        <v>30</v>
      </c>
      <c r="K260">
        <v>0</v>
      </c>
      <c r="L260">
        <v>0</v>
      </c>
      <c r="M260">
        <v>30</v>
      </c>
      <c r="N260">
        <v>0</v>
      </c>
      <c r="O260">
        <v>0</v>
      </c>
    </row>
    <row r="261" spans="1:15" x14ac:dyDescent="0.2">
      <c r="A261" s="30"/>
      <c r="B261" s="33" t="s">
        <v>265</v>
      </c>
      <c r="D261" s="34">
        <v>190</v>
      </c>
      <c r="E261">
        <v>0</v>
      </c>
      <c r="F261" s="30">
        <v>0</v>
      </c>
      <c r="G261">
        <v>190</v>
      </c>
      <c r="H261">
        <v>0</v>
      </c>
      <c r="I261">
        <v>0</v>
      </c>
      <c r="J261">
        <v>190</v>
      </c>
      <c r="K261">
        <v>0</v>
      </c>
      <c r="L261">
        <v>0</v>
      </c>
      <c r="M261">
        <v>190</v>
      </c>
      <c r="N261">
        <v>0</v>
      </c>
      <c r="O261">
        <v>0</v>
      </c>
    </row>
    <row r="262" spans="1:15" x14ac:dyDescent="0.2">
      <c r="A262" s="30"/>
      <c r="B262" s="33" t="s">
        <v>266</v>
      </c>
      <c r="D262" s="34">
        <v>70</v>
      </c>
      <c r="E262">
        <v>0</v>
      </c>
      <c r="F262" s="30">
        <v>0</v>
      </c>
      <c r="G262">
        <v>70</v>
      </c>
      <c r="H262">
        <v>0</v>
      </c>
      <c r="I262">
        <v>0</v>
      </c>
      <c r="J262">
        <v>70</v>
      </c>
      <c r="K262">
        <v>0</v>
      </c>
      <c r="L262">
        <v>0</v>
      </c>
      <c r="M262">
        <v>60</v>
      </c>
      <c r="N262">
        <v>0</v>
      </c>
      <c r="O262">
        <v>0</v>
      </c>
    </row>
    <row r="263" spans="1:15" x14ac:dyDescent="0.2">
      <c r="A263" s="30"/>
      <c r="B263" s="33" t="s">
        <v>267</v>
      </c>
      <c r="D263" s="34">
        <v>90</v>
      </c>
      <c r="E263">
        <v>0</v>
      </c>
      <c r="F263" s="30">
        <v>0</v>
      </c>
      <c r="G263">
        <v>90</v>
      </c>
      <c r="H263">
        <v>0</v>
      </c>
      <c r="I263">
        <v>0</v>
      </c>
      <c r="J263">
        <v>90</v>
      </c>
      <c r="K263">
        <v>0</v>
      </c>
      <c r="L263">
        <v>0</v>
      </c>
      <c r="M263">
        <v>90</v>
      </c>
      <c r="N263">
        <v>10</v>
      </c>
      <c r="O263">
        <v>0</v>
      </c>
    </row>
    <row r="264" spans="1:15" x14ac:dyDescent="0.2">
      <c r="A264" s="30"/>
      <c r="B264" s="33" t="s">
        <v>268</v>
      </c>
      <c r="D264" s="34">
        <v>50</v>
      </c>
      <c r="E264">
        <v>0</v>
      </c>
      <c r="F264" s="30">
        <v>0</v>
      </c>
      <c r="G264">
        <v>60</v>
      </c>
      <c r="H264">
        <v>0</v>
      </c>
      <c r="I264">
        <v>0</v>
      </c>
      <c r="J264">
        <v>60</v>
      </c>
      <c r="K264">
        <v>0</v>
      </c>
      <c r="L264">
        <v>0</v>
      </c>
      <c r="M264">
        <v>50</v>
      </c>
      <c r="N264">
        <v>0</v>
      </c>
      <c r="O264">
        <v>0</v>
      </c>
    </row>
    <row r="265" spans="1:15" x14ac:dyDescent="0.2">
      <c r="A265" s="30"/>
      <c r="B265" s="33" t="s">
        <v>269</v>
      </c>
      <c r="D265" s="34">
        <v>80</v>
      </c>
      <c r="E265">
        <v>0</v>
      </c>
      <c r="F265" s="30">
        <v>0</v>
      </c>
      <c r="G265">
        <v>80</v>
      </c>
      <c r="H265">
        <v>0</v>
      </c>
      <c r="I265">
        <v>0</v>
      </c>
      <c r="J265">
        <v>80</v>
      </c>
      <c r="K265">
        <v>0</v>
      </c>
      <c r="L265">
        <v>0</v>
      </c>
      <c r="M265">
        <v>70</v>
      </c>
      <c r="N265">
        <v>0</v>
      </c>
      <c r="O265">
        <v>0</v>
      </c>
    </row>
    <row r="266" spans="1:15" x14ac:dyDescent="0.2">
      <c r="A266" s="30"/>
      <c r="B266" s="33" t="s">
        <v>270</v>
      </c>
      <c r="D266" s="34">
        <v>60</v>
      </c>
      <c r="E266">
        <v>0</v>
      </c>
      <c r="F266" s="30">
        <v>0</v>
      </c>
      <c r="G266">
        <v>60</v>
      </c>
      <c r="H266">
        <v>0</v>
      </c>
      <c r="I266">
        <v>0</v>
      </c>
      <c r="J266">
        <v>60</v>
      </c>
      <c r="K266">
        <v>0</v>
      </c>
      <c r="L266">
        <v>0</v>
      </c>
      <c r="M266">
        <v>50</v>
      </c>
      <c r="N266">
        <v>0</v>
      </c>
      <c r="O266">
        <v>0</v>
      </c>
    </row>
    <row r="267" spans="1:15" x14ac:dyDescent="0.2">
      <c r="A267" s="30"/>
      <c r="B267" s="33" t="s">
        <v>271</v>
      </c>
      <c r="D267" s="34">
        <v>50</v>
      </c>
      <c r="E267">
        <v>0</v>
      </c>
      <c r="F267" s="30">
        <v>0</v>
      </c>
      <c r="G267">
        <v>50</v>
      </c>
      <c r="H267">
        <v>0</v>
      </c>
      <c r="I267">
        <v>0</v>
      </c>
      <c r="J267">
        <v>50</v>
      </c>
      <c r="K267">
        <v>0</v>
      </c>
      <c r="L267">
        <v>0</v>
      </c>
      <c r="M267">
        <v>10</v>
      </c>
      <c r="N267">
        <v>30</v>
      </c>
      <c r="O267">
        <v>30</v>
      </c>
    </row>
    <row r="268" spans="1:15" x14ac:dyDescent="0.2">
      <c r="A268" s="30"/>
      <c r="B268" s="33" t="s">
        <v>272</v>
      </c>
      <c r="D268" s="34">
        <v>40</v>
      </c>
      <c r="E268">
        <v>0</v>
      </c>
      <c r="F268" s="30">
        <v>0</v>
      </c>
      <c r="G268">
        <v>40</v>
      </c>
      <c r="H268">
        <v>0</v>
      </c>
      <c r="I268">
        <v>0</v>
      </c>
      <c r="J268">
        <v>30</v>
      </c>
      <c r="K268">
        <v>0</v>
      </c>
      <c r="L268">
        <v>0</v>
      </c>
      <c r="M268">
        <v>30</v>
      </c>
      <c r="N268">
        <v>0</v>
      </c>
      <c r="O268">
        <v>0</v>
      </c>
    </row>
    <row r="269" spans="1:15" x14ac:dyDescent="0.2">
      <c r="A269" s="30"/>
      <c r="B269" s="33" t="s">
        <v>273</v>
      </c>
      <c r="D269" s="34">
        <v>70</v>
      </c>
      <c r="E269">
        <v>0</v>
      </c>
      <c r="F269" s="30">
        <v>0</v>
      </c>
      <c r="G269">
        <v>70</v>
      </c>
      <c r="H269">
        <v>0</v>
      </c>
      <c r="I269">
        <v>0</v>
      </c>
      <c r="J269">
        <v>70</v>
      </c>
      <c r="K269">
        <v>0</v>
      </c>
      <c r="L269">
        <v>0</v>
      </c>
      <c r="M269">
        <v>70</v>
      </c>
      <c r="N269">
        <v>0</v>
      </c>
      <c r="O269">
        <v>0</v>
      </c>
    </row>
    <row r="270" spans="1:15" x14ac:dyDescent="0.2">
      <c r="A270" s="30"/>
      <c r="B270" s="33" t="s">
        <v>274</v>
      </c>
      <c r="D270" s="34">
        <v>40</v>
      </c>
      <c r="E270">
        <v>0</v>
      </c>
      <c r="F270" s="30">
        <v>0</v>
      </c>
      <c r="G270">
        <v>40</v>
      </c>
      <c r="H270">
        <v>0</v>
      </c>
      <c r="I270">
        <v>0</v>
      </c>
      <c r="J270">
        <v>40</v>
      </c>
      <c r="K270">
        <v>0</v>
      </c>
      <c r="L270">
        <v>0</v>
      </c>
      <c r="M270">
        <v>40</v>
      </c>
      <c r="N270">
        <v>0</v>
      </c>
      <c r="O270">
        <v>0</v>
      </c>
    </row>
    <row r="271" spans="1:15" x14ac:dyDescent="0.2">
      <c r="A271" s="30"/>
      <c r="B271" s="33" t="s">
        <v>275</v>
      </c>
      <c r="D271" s="34">
        <v>70</v>
      </c>
      <c r="E271">
        <v>0</v>
      </c>
      <c r="F271" s="30">
        <v>0</v>
      </c>
      <c r="G271">
        <v>70</v>
      </c>
      <c r="H271">
        <v>0</v>
      </c>
      <c r="I271">
        <v>0</v>
      </c>
      <c r="J271">
        <v>70</v>
      </c>
      <c r="K271">
        <v>0</v>
      </c>
      <c r="L271">
        <v>0</v>
      </c>
      <c r="M271">
        <v>60</v>
      </c>
      <c r="N271">
        <v>10</v>
      </c>
      <c r="O271">
        <v>0</v>
      </c>
    </row>
    <row r="272" spans="1:15" x14ac:dyDescent="0.2">
      <c r="A272" s="30"/>
      <c r="B272" s="33" t="s">
        <v>276</v>
      </c>
      <c r="D272" s="34">
        <v>30</v>
      </c>
      <c r="E272">
        <v>0</v>
      </c>
      <c r="F272" s="30">
        <v>0</v>
      </c>
      <c r="G272">
        <v>30</v>
      </c>
      <c r="H272">
        <v>0</v>
      </c>
      <c r="I272">
        <v>0</v>
      </c>
      <c r="J272">
        <v>30</v>
      </c>
      <c r="K272">
        <v>0</v>
      </c>
      <c r="L272">
        <v>0</v>
      </c>
      <c r="M272">
        <v>30</v>
      </c>
      <c r="N272">
        <v>0</v>
      </c>
      <c r="O272">
        <v>0</v>
      </c>
    </row>
    <row r="273" spans="1:15" x14ac:dyDescent="0.2">
      <c r="A273" s="30"/>
      <c r="B273" s="33" t="s">
        <v>277</v>
      </c>
      <c r="D273" s="34">
        <v>20</v>
      </c>
      <c r="E273">
        <v>0</v>
      </c>
      <c r="F273" s="30">
        <v>0</v>
      </c>
      <c r="G273">
        <v>20</v>
      </c>
      <c r="H273">
        <v>0</v>
      </c>
      <c r="I273">
        <v>0</v>
      </c>
      <c r="J273">
        <v>20</v>
      </c>
      <c r="K273">
        <v>0</v>
      </c>
      <c r="L273">
        <v>0</v>
      </c>
      <c r="M273">
        <v>20</v>
      </c>
      <c r="N273">
        <v>0</v>
      </c>
      <c r="O273">
        <v>0</v>
      </c>
    </row>
    <row r="274" spans="1:15" x14ac:dyDescent="0.2">
      <c r="A274" s="30"/>
      <c r="B274" s="33" t="s">
        <v>278</v>
      </c>
      <c r="D274" s="34">
        <v>40</v>
      </c>
      <c r="E274">
        <v>0</v>
      </c>
      <c r="F274" s="30">
        <v>0</v>
      </c>
      <c r="G274">
        <v>40</v>
      </c>
      <c r="H274">
        <v>0</v>
      </c>
      <c r="I274">
        <v>0</v>
      </c>
      <c r="J274">
        <v>40</v>
      </c>
      <c r="K274">
        <v>0</v>
      </c>
      <c r="L274">
        <v>0</v>
      </c>
      <c r="M274">
        <v>30</v>
      </c>
      <c r="N274">
        <v>10</v>
      </c>
      <c r="O274">
        <v>0</v>
      </c>
    </row>
    <row r="275" spans="1:15" x14ac:dyDescent="0.2">
      <c r="A275" s="30"/>
      <c r="B275" s="33" t="s">
        <v>279</v>
      </c>
      <c r="D275" s="34">
        <v>40</v>
      </c>
      <c r="E275">
        <v>0</v>
      </c>
      <c r="F275" s="30">
        <v>0</v>
      </c>
      <c r="G275">
        <v>40</v>
      </c>
      <c r="H275">
        <v>0</v>
      </c>
      <c r="I275">
        <v>0</v>
      </c>
      <c r="J275">
        <v>40</v>
      </c>
      <c r="K275">
        <v>0</v>
      </c>
      <c r="L275">
        <v>0</v>
      </c>
      <c r="M275">
        <v>40</v>
      </c>
      <c r="N275">
        <v>0</v>
      </c>
      <c r="O275">
        <v>0</v>
      </c>
    </row>
    <row r="276" spans="1:15" x14ac:dyDescent="0.2">
      <c r="A276" s="30"/>
      <c r="B276" s="33" t="s">
        <v>280</v>
      </c>
      <c r="D276" s="34">
        <v>30</v>
      </c>
      <c r="E276">
        <v>0</v>
      </c>
      <c r="F276" s="30">
        <v>0</v>
      </c>
      <c r="G276">
        <v>30</v>
      </c>
      <c r="H276">
        <v>0</v>
      </c>
      <c r="I276">
        <v>0</v>
      </c>
      <c r="J276">
        <v>30</v>
      </c>
      <c r="K276">
        <v>0</v>
      </c>
      <c r="L276">
        <v>0</v>
      </c>
      <c r="M276">
        <v>30</v>
      </c>
      <c r="N276">
        <v>0</v>
      </c>
      <c r="O276">
        <v>0</v>
      </c>
    </row>
    <row r="277" spans="1:15" x14ac:dyDescent="0.2">
      <c r="A277" s="30"/>
      <c r="B277" s="33" t="s">
        <v>281</v>
      </c>
      <c r="D277" s="34">
        <v>120</v>
      </c>
      <c r="E277">
        <v>0</v>
      </c>
      <c r="F277" s="30">
        <v>0</v>
      </c>
      <c r="G277">
        <v>120</v>
      </c>
      <c r="H277">
        <v>0</v>
      </c>
      <c r="I277">
        <v>0</v>
      </c>
      <c r="J277">
        <v>120</v>
      </c>
      <c r="K277">
        <v>0</v>
      </c>
      <c r="L277">
        <v>0</v>
      </c>
      <c r="M277">
        <v>110</v>
      </c>
      <c r="N277">
        <v>10</v>
      </c>
      <c r="O277">
        <v>0</v>
      </c>
    </row>
    <row r="278" spans="1:15" x14ac:dyDescent="0.2">
      <c r="A278" s="30"/>
      <c r="B278" s="33" t="s">
        <v>282</v>
      </c>
      <c r="D278" s="34">
        <v>60</v>
      </c>
      <c r="E278">
        <v>0</v>
      </c>
      <c r="F278" s="30">
        <v>0</v>
      </c>
      <c r="G278">
        <v>60</v>
      </c>
      <c r="H278">
        <v>0</v>
      </c>
      <c r="I278">
        <v>0</v>
      </c>
      <c r="J278">
        <v>60</v>
      </c>
      <c r="K278">
        <v>0</v>
      </c>
      <c r="L278">
        <v>0</v>
      </c>
      <c r="M278">
        <v>60</v>
      </c>
      <c r="N278">
        <v>0</v>
      </c>
      <c r="O278">
        <v>0</v>
      </c>
    </row>
    <row r="279" spans="1:15" x14ac:dyDescent="0.2">
      <c r="A279" s="30"/>
      <c r="B279" s="33" t="s">
        <v>283</v>
      </c>
      <c r="D279" s="34">
        <v>30</v>
      </c>
      <c r="E279">
        <v>0</v>
      </c>
      <c r="F279" s="30">
        <v>0</v>
      </c>
      <c r="G279">
        <v>30</v>
      </c>
      <c r="H279">
        <v>0</v>
      </c>
      <c r="I279">
        <v>0</v>
      </c>
      <c r="J279">
        <v>30</v>
      </c>
      <c r="K279">
        <v>0</v>
      </c>
      <c r="L279">
        <v>0</v>
      </c>
      <c r="M279">
        <v>30</v>
      </c>
      <c r="N279">
        <v>0</v>
      </c>
      <c r="O279">
        <v>0</v>
      </c>
    </row>
    <row r="280" spans="1:15" x14ac:dyDescent="0.2">
      <c r="A280" s="30"/>
      <c r="B280" s="33" t="s">
        <v>284</v>
      </c>
      <c r="D280" s="34">
        <v>50</v>
      </c>
      <c r="E280">
        <v>0</v>
      </c>
      <c r="F280" s="30">
        <v>0</v>
      </c>
      <c r="G280">
        <v>50</v>
      </c>
      <c r="H280">
        <v>0</v>
      </c>
      <c r="I280">
        <v>0</v>
      </c>
      <c r="J280">
        <v>50</v>
      </c>
      <c r="K280">
        <v>0</v>
      </c>
      <c r="L280">
        <v>0</v>
      </c>
      <c r="M280">
        <v>50</v>
      </c>
      <c r="N280">
        <v>10</v>
      </c>
      <c r="O280">
        <v>0</v>
      </c>
    </row>
    <row r="281" spans="1:15" x14ac:dyDescent="0.2">
      <c r="A281" s="30"/>
      <c r="B281" s="33" t="s">
        <v>285</v>
      </c>
      <c r="D281" s="34">
        <v>40</v>
      </c>
      <c r="E281">
        <v>0</v>
      </c>
      <c r="F281" s="30">
        <v>0</v>
      </c>
      <c r="G281">
        <v>40</v>
      </c>
      <c r="H281">
        <v>0</v>
      </c>
      <c r="I281">
        <v>0</v>
      </c>
      <c r="J281">
        <v>40</v>
      </c>
      <c r="K281">
        <v>0</v>
      </c>
      <c r="L281">
        <v>0</v>
      </c>
      <c r="M281">
        <v>40</v>
      </c>
      <c r="N281">
        <v>0</v>
      </c>
      <c r="O281">
        <v>0</v>
      </c>
    </row>
    <row r="282" spans="1:15" x14ac:dyDescent="0.2">
      <c r="A282" s="30"/>
      <c r="B282" s="33" t="s">
        <v>286</v>
      </c>
      <c r="D282" s="34">
        <v>10</v>
      </c>
      <c r="E282">
        <v>0</v>
      </c>
      <c r="F282" s="30">
        <v>0</v>
      </c>
      <c r="G282">
        <v>10</v>
      </c>
      <c r="H282">
        <v>0</v>
      </c>
      <c r="I282">
        <v>0</v>
      </c>
      <c r="J282">
        <v>10</v>
      </c>
      <c r="K282">
        <v>0</v>
      </c>
      <c r="L282">
        <v>0</v>
      </c>
      <c r="M282">
        <v>10</v>
      </c>
      <c r="N282">
        <v>0</v>
      </c>
      <c r="O282">
        <v>0</v>
      </c>
    </row>
    <row r="283" spans="1:15" x14ac:dyDescent="0.2">
      <c r="A283" s="30"/>
      <c r="B283" s="33" t="s">
        <v>287</v>
      </c>
      <c r="D283" s="34">
        <v>20</v>
      </c>
      <c r="E283">
        <v>0</v>
      </c>
      <c r="F283" s="30">
        <v>0</v>
      </c>
      <c r="G283">
        <v>20</v>
      </c>
      <c r="H283">
        <v>0</v>
      </c>
      <c r="I283">
        <v>0</v>
      </c>
      <c r="J283">
        <v>20</v>
      </c>
      <c r="K283">
        <v>0</v>
      </c>
      <c r="L283">
        <v>0</v>
      </c>
      <c r="M283">
        <v>10</v>
      </c>
      <c r="N283">
        <v>10</v>
      </c>
      <c r="O283">
        <v>0</v>
      </c>
    </row>
    <row r="284" spans="1:15" x14ac:dyDescent="0.2">
      <c r="A284" s="30"/>
      <c r="B284" s="33" t="s">
        <v>288</v>
      </c>
      <c r="D284" s="34">
        <v>50</v>
      </c>
      <c r="E284">
        <v>0</v>
      </c>
      <c r="F284" s="30">
        <v>0</v>
      </c>
      <c r="G284">
        <v>50</v>
      </c>
      <c r="H284">
        <v>0</v>
      </c>
      <c r="I284">
        <v>0</v>
      </c>
      <c r="J284">
        <v>50</v>
      </c>
      <c r="K284">
        <v>0</v>
      </c>
      <c r="L284">
        <v>0</v>
      </c>
      <c r="M284">
        <v>50</v>
      </c>
      <c r="N284">
        <v>0</v>
      </c>
      <c r="O284">
        <v>0</v>
      </c>
    </row>
    <row r="285" spans="1:15" x14ac:dyDescent="0.2">
      <c r="A285" s="30"/>
      <c r="B285" s="33" t="s">
        <v>289</v>
      </c>
      <c r="D285" s="34">
        <v>140</v>
      </c>
      <c r="E285">
        <v>0</v>
      </c>
      <c r="F285" s="30">
        <v>0</v>
      </c>
      <c r="G285">
        <v>140</v>
      </c>
      <c r="H285">
        <v>0</v>
      </c>
      <c r="I285">
        <v>0</v>
      </c>
      <c r="J285">
        <v>140</v>
      </c>
      <c r="K285">
        <v>0</v>
      </c>
      <c r="L285">
        <v>0</v>
      </c>
      <c r="M285">
        <v>140</v>
      </c>
      <c r="N285">
        <v>0</v>
      </c>
      <c r="O285">
        <v>0</v>
      </c>
    </row>
    <row r="286" spans="1:15" x14ac:dyDescent="0.2">
      <c r="A286" s="30"/>
      <c r="B286" s="33" t="s">
        <v>290</v>
      </c>
      <c r="D286" s="34">
        <v>20</v>
      </c>
      <c r="E286">
        <v>0</v>
      </c>
      <c r="F286" s="30">
        <v>0</v>
      </c>
      <c r="G286">
        <v>20</v>
      </c>
      <c r="H286">
        <v>0</v>
      </c>
      <c r="I286">
        <v>0</v>
      </c>
      <c r="J286">
        <v>20</v>
      </c>
      <c r="K286">
        <v>0</v>
      </c>
      <c r="L286">
        <v>0</v>
      </c>
      <c r="M286">
        <v>20</v>
      </c>
      <c r="N286">
        <v>0</v>
      </c>
      <c r="O286">
        <v>0</v>
      </c>
    </row>
    <row r="287" spans="1:15" x14ac:dyDescent="0.2">
      <c r="A287" s="30"/>
      <c r="B287" s="33" t="s">
        <v>291</v>
      </c>
      <c r="D287" s="34">
        <v>80</v>
      </c>
      <c r="E287">
        <v>0</v>
      </c>
      <c r="F287" s="30">
        <v>0</v>
      </c>
      <c r="G287">
        <v>80</v>
      </c>
      <c r="H287">
        <v>0</v>
      </c>
      <c r="I287">
        <v>0</v>
      </c>
      <c r="J287">
        <v>80</v>
      </c>
      <c r="K287">
        <v>0</v>
      </c>
      <c r="L287">
        <v>0</v>
      </c>
      <c r="M287">
        <v>70</v>
      </c>
      <c r="N287">
        <v>0</v>
      </c>
      <c r="O287">
        <v>0</v>
      </c>
    </row>
    <row r="288" spans="1:15" x14ac:dyDescent="0.2">
      <c r="A288" s="30"/>
      <c r="B288" s="33" t="s">
        <v>292</v>
      </c>
      <c r="D288" s="34">
        <v>20</v>
      </c>
      <c r="E288">
        <v>0</v>
      </c>
      <c r="F288" s="30">
        <v>0</v>
      </c>
      <c r="G288">
        <v>20</v>
      </c>
      <c r="H288">
        <v>0</v>
      </c>
      <c r="I288">
        <v>0</v>
      </c>
      <c r="J288">
        <v>20</v>
      </c>
      <c r="K288">
        <v>0</v>
      </c>
      <c r="L288">
        <v>0</v>
      </c>
      <c r="M288">
        <v>20</v>
      </c>
      <c r="N288">
        <v>0</v>
      </c>
      <c r="O288">
        <v>0</v>
      </c>
    </row>
    <row r="289" spans="1:15" x14ac:dyDescent="0.2">
      <c r="A289" s="30"/>
      <c r="B289" s="33" t="s">
        <v>293</v>
      </c>
      <c r="D289" s="34">
        <v>200</v>
      </c>
      <c r="E289">
        <v>0</v>
      </c>
      <c r="F289" s="30">
        <v>0</v>
      </c>
      <c r="G289">
        <v>190</v>
      </c>
      <c r="H289">
        <v>0</v>
      </c>
      <c r="I289">
        <v>0</v>
      </c>
      <c r="J289">
        <v>190</v>
      </c>
      <c r="K289">
        <v>0</v>
      </c>
      <c r="L289">
        <v>0</v>
      </c>
      <c r="M289">
        <v>190</v>
      </c>
      <c r="N289">
        <v>10</v>
      </c>
      <c r="O289">
        <v>0</v>
      </c>
    </row>
    <row r="290" spans="1:15" x14ac:dyDescent="0.2">
      <c r="A290" s="30"/>
      <c r="B290" s="33" t="s">
        <v>294</v>
      </c>
      <c r="D290" s="34">
        <v>40</v>
      </c>
      <c r="E290">
        <v>0</v>
      </c>
      <c r="F290" s="30">
        <v>0</v>
      </c>
      <c r="G290">
        <v>40</v>
      </c>
      <c r="H290">
        <v>0</v>
      </c>
      <c r="I290">
        <v>0</v>
      </c>
      <c r="J290">
        <v>40</v>
      </c>
      <c r="K290">
        <v>0</v>
      </c>
      <c r="L290">
        <v>0</v>
      </c>
      <c r="M290">
        <v>40</v>
      </c>
      <c r="N290">
        <v>0</v>
      </c>
      <c r="O290">
        <v>0</v>
      </c>
    </row>
    <row r="291" spans="1:15" x14ac:dyDescent="0.2">
      <c r="A291" s="30"/>
      <c r="B291" s="33" t="s">
        <v>295</v>
      </c>
      <c r="D291" s="34">
        <v>70</v>
      </c>
      <c r="E291">
        <v>0</v>
      </c>
      <c r="F291" s="30">
        <v>0</v>
      </c>
      <c r="G291">
        <v>70</v>
      </c>
      <c r="H291">
        <v>0</v>
      </c>
      <c r="I291">
        <v>0</v>
      </c>
      <c r="J291">
        <v>70</v>
      </c>
      <c r="K291">
        <v>0</v>
      </c>
      <c r="L291">
        <v>0</v>
      </c>
      <c r="M291">
        <v>70</v>
      </c>
      <c r="N291">
        <v>0</v>
      </c>
      <c r="O291">
        <v>0</v>
      </c>
    </row>
    <row r="292" spans="1:15" x14ac:dyDescent="0.2">
      <c r="A292" s="30"/>
      <c r="B292" s="33" t="s">
        <v>296</v>
      </c>
      <c r="D292" s="34">
        <v>30</v>
      </c>
      <c r="E292">
        <v>0</v>
      </c>
      <c r="F292" s="30">
        <v>0</v>
      </c>
      <c r="G292">
        <v>30</v>
      </c>
      <c r="H292">
        <v>0</v>
      </c>
      <c r="I292">
        <v>0</v>
      </c>
      <c r="J292">
        <v>30</v>
      </c>
      <c r="K292">
        <v>0</v>
      </c>
      <c r="L292">
        <v>0</v>
      </c>
      <c r="M292">
        <v>30</v>
      </c>
      <c r="N292">
        <v>0</v>
      </c>
      <c r="O292">
        <v>0</v>
      </c>
    </row>
    <row r="293" spans="1:15" x14ac:dyDescent="0.2">
      <c r="A293" s="30"/>
      <c r="B293" s="33" t="s">
        <v>297</v>
      </c>
      <c r="D293" s="34">
        <v>40</v>
      </c>
      <c r="E293">
        <v>0</v>
      </c>
      <c r="F293" s="30">
        <v>0</v>
      </c>
      <c r="G293">
        <v>40</v>
      </c>
      <c r="H293">
        <v>0</v>
      </c>
      <c r="I293">
        <v>0</v>
      </c>
      <c r="J293">
        <v>40</v>
      </c>
      <c r="K293">
        <v>0</v>
      </c>
      <c r="L293">
        <v>0</v>
      </c>
      <c r="M293">
        <v>40</v>
      </c>
      <c r="N293">
        <v>0</v>
      </c>
      <c r="O293">
        <v>0</v>
      </c>
    </row>
    <row r="294" spans="1:15" x14ac:dyDescent="0.2">
      <c r="A294" s="30"/>
      <c r="B294" s="33" t="s">
        <v>298</v>
      </c>
      <c r="D294" s="34">
        <v>60</v>
      </c>
      <c r="E294">
        <v>0</v>
      </c>
      <c r="F294" s="30">
        <v>0</v>
      </c>
      <c r="G294">
        <v>70</v>
      </c>
      <c r="H294">
        <v>0</v>
      </c>
      <c r="I294">
        <v>0</v>
      </c>
      <c r="J294">
        <v>70</v>
      </c>
      <c r="K294">
        <v>0</v>
      </c>
      <c r="L294">
        <v>0</v>
      </c>
      <c r="M294">
        <v>70</v>
      </c>
      <c r="N294">
        <v>0</v>
      </c>
      <c r="O294">
        <v>0</v>
      </c>
    </row>
    <row r="295" spans="1:15" x14ac:dyDescent="0.2">
      <c r="A295" s="30"/>
      <c r="B295" s="33" t="s">
        <v>299</v>
      </c>
      <c r="D295" s="34">
        <v>10</v>
      </c>
      <c r="E295">
        <v>0</v>
      </c>
      <c r="F295" s="30">
        <v>0</v>
      </c>
      <c r="G295">
        <v>10</v>
      </c>
      <c r="H295">
        <v>0</v>
      </c>
      <c r="I295">
        <v>0</v>
      </c>
      <c r="J295">
        <v>10</v>
      </c>
      <c r="K295">
        <v>0</v>
      </c>
      <c r="L295">
        <v>0</v>
      </c>
      <c r="M295">
        <v>10</v>
      </c>
      <c r="N295">
        <v>0</v>
      </c>
      <c r="O295">
        <v>0</v>
      </c>
    </row>
    <row r="296" spans="1:15" x14ac:dyDescent="0.2">
      <c r="A296" s="30"/>
      <c r="B296" s="33" t="s">
        <v>300</v>
      </c>
      <c r="D296" s="34">
        <v>40</v>
      </c>
      <c r="E296">
        <v>0</v>
      </c>
      <c r="F296" s="30">
        <v>0</v>
      </c>
      <c r="G296">
        <v>40</v>
      </c>
      <c r="H296">
        <v>0</v>
      </c>
      <c r="I296">
        <v>0</v>
      </c>
      <c r="J296">
        <v>40</v>
      </c>
      <c r="K296">
        <v>0</v>
      </c>
      <c r="L296">
        <v>0</v>
      </c>
      <c r="M296">
        <v>40</v>
      </c>
      <c r="N296">
        <v>0</v>
      </c>
      <c r="O296">
        <v>0</v>
      </c>
    </row>
    <row r="297" spans="1:15" x14ac:dyDescent="0.2">
      <c r="A297" s="30"/>
      <c r="B297" s="33" t="s">
        <v>301</v>
      </c>
      <c r="D297" s="34">
        <v>60</v>
      </c>
      <c r="E297">
        <v>0</v>
      </c>
      <c r="F297" s="30">
        <v>0</v>
      </c>
      <c r="G297">
        <v>60</v>
      </c>
      <c r="H297">
        <v>0</v>
      </c>
      <c r="I297">
        <v>0</v>
      </c>
      <c r="J297">
        <v>60</v>
      </c>
      <c r="K297">
        <v>0</v>
      </c>
      <c r="L297">
        <v>0</v>
      </c>
      <c r="M297">
        <v>60</v>
      </c>
      <c r="N297">
        <v>0</v>
      </c>
      <c r="O297">
        <v>0</v>
      </c>
    </row>
    <row r="298" spans="1:15" x14ac:dyDescent="0.2">
      <c r="A298" s="30"/>
      <c r="B298" s="33" t="s">
        <v>302</v>
      </c>
      <c r="D298" s="34">
        <v>20</v>
      </c>
      <c r="E298">
        <v>0</v>
      </c>
      <c r="F298" s="30">
        <v>0</v>
      </c>
      <c r="G298">
        <v>20</v>
      </c>
      <c r="H298">
        <v>0</v>
      </c>
      <c r="I298">
        <v>0</v>
      </c>
      <c r="J298">
        <v>20</v>
      </c>
      <c r="K298">
        <v>0</v>
      </c>
      <c r="L298">
        <v>0</v>
      </c>
      <c r="M298">
        <v>20</v>
      </c>
      <c r="N298">
        <v>0</v>
      </c>
      <c r="O298">
        <v>0</v>
      </c>
    </row>
    <row r="299" spans="1:15" x14ac:dyDescent="0.2">
      <c r="A299" s="30"/>
      <c r="B299" s="33" t="s">
        <v>303</v>
      </c>
      <c r="D299" s="34">
        <v>20</v>
      </c>
      <c r="E299">
        <v>0</v>
      </c>
      <c r="F299" s="30">
        <v>0</v>
      </c>
      <c r="G299">
        <v>30</v>
      </c>
      <c r="H299">
        <v>0</v>
      </c>
      <c r="I299">
        <v>0</v>
      </c>
      <c r="J299">
        <v>30</v>
      </c>
      <c r="K299">
        <v>0</v>
      </c>
      <c r="L299">
        <v>0</v>
      </c>
      <c r="M299">
        <v>30</v>
      </c>
      <c r="N299">
        <v>0</v>
      </c>
      <c r="O299">
        <v>0</v>
      </c>
    </row>
    <row r="300" spans="1:15" x14ac:dyDescent="0.2">
      <c r="A300" s="30"/>
      <c r="B300" s="33" t="s">
        <v>304</v>
      </c>
      <c r="D300" s="34">
        <v>40</v>
      </c>
      <c r="E300">
        <v>0</v>
      </c>
      <c r="F300" s="30">
        <v>0</v>
      </c>
      <c r="G300">
        <v>40</v>
      </c>
      <c r="H300">
        <v>0</v>
      </c>
      <c r="I300">
        <v>0</v>
      </c>
      <c r="J300">
        <v>40</v>
      </c>
      <c r="K300">
        <v>0</v>
      </c>
      <c r="L300">
        <v>0</v>
      </c>
      <c r="M300">
        <v>40</v>
      </c>
      <c r="N300">
        <v>0</v>
      </c>
      <c r="O300">
        <v>0</v>
      </c>
    </row>
    <row r="301" spans="1:15" x14ac:dyDescent="0.2">
      <c r="A301" s="30"/>
      <c r="B301" s="33" t="s">
        <v>305</v>
      </c>
      <c r="D301" s="34">
        <v>70</v>
      </c>
      <c r="E301">
        <v>0</v>
      </c>
      <c r="F301" s="30">
        <v>0</v>
      </c>
      <c r="G301">
        <v>70</v>
      </c>
      <c r="H301">
        <v>0</v>
      </c>
      <c r="I301">
        <v>0</v>
      </c>
      <c r="J301">
        <v>70</v>
      </c>
      <c r="K301">
        <v>0</v>
      </c>
      <c r="L301">
        <v>0</v>
      </c>
      <c r="M301">
        <v>70</v>
      </c>
      <c r="N301">
        <v>0</v>
      </c>
      <c r="O301">
        <v>0</v>
      </c>
    </row>
    <row r="302" spans="1:15" x14ac:dyDescent="0.2">
      <c r="A302" s="30"/>
      <c r="B302" s="33" t="s">
        <v>306</v>
      </c>
      <c r="D302" s="34">
        <v>70</v>
      </c>
      <c r="E302">
        <v>0</v>
      </c>
      <c r="F302" s="30">
        <v>0</v>
      </c>
      <c r="G302">
        <v>70</v>
      </c>
      <c r="H302">
        <v>0</v>
      </c>
      <c r="I302">
        <v>0</v>
      </c>
      <c r="J302">
        <v>70</v>
      </c>
      <c r="K302">
        <v>0</v>
      </c>
      <c r="L302">
        <v>0</v>
      </c>
      <c r="M302">
        <v>60</v>
      </c>
      <c r="N302">
        <v>0</v>
      </c>
      <c r="O302">
        <v>0</v>
      </c>
    </row>
    <row r="303" spans="1:15" x14ac:dyDescent="0.2">
      <c r="A303" s="30"/>
      <c r="B303" s="33" t="s">
        <v>307</v>
      </c>
      <c r="D303" s="34">
        <v>30</v>
      </c>
      <c r="E303">
        <v>0</v>
      </c>
      <c r="F303" s="30">
        <v>0</v>
      </c>
      <c r="G303">
        <v>30</v>
      </c>
      <c r="H303">
        <v>0</v>
      </c>
      <c r="I303">
        <v>0</v>
      </c>
      <c r="J303">
        <v>30</v>
      </c>
      <c r="K303">
        <v>0</v>
      </c>
      <c r="L303">
        <v>0</v>
      </c>
      <c r="M303">
        <v>30</v>
      </c>
      <c r="N303">
        <v>10</v>
      </c>
      <c r="O303">
        <v>10</v>
      </c>
    </row>
    <row r="304" spans="1:15" x14ac:dyDescent="0.2">
      <c r="A304" s="30"/>
      <c r="B304" s="33" t="s">
        <v>308</v>
      </c>
      <c r="D304" s="34">
        <v>90</v>
      </c>
      <c r="E304">
        <v>0</v>
      </c>
      <c r="F304" s="30">
        <v>0</v>
      </c>
      <c r="G304">
        <v>90</v>
      </c>
      <c r="H304">
        <v>0</v>
      </c>
      <c r="I304">
        <v>0</v>
      </c>
      <c r="J304">
        <v>90</v>
      </c>
      <c r="K304">
        <v>0</v>
      </c>
      <c r="L304">
        <v>0</v>
      </c>
      <c r="M304">
        <v>90</v>
      </c>
      <c r="N304">
        <v>0</v>
      </c>
      <c r="O304">
        <v>0</v>
      </c>
    </row>
    <row r="305" spans="1:15" x14ac:dyDescent="0.2">
      <c r="A305" s="30"/>
      <c r="B305" s="33" t="s">
        <v>309</v>
      </c>
      <c r="D305" s="34">
        <v>80</v>
      </c>
      <c r="E305">
        <v>0</v>
      </c>
      <c r="F305" s="30">
        <v>0</v>
      </c>
      <c r="G305">
        <v>80</v>
      </c>
      <c r="H305">
        <v>0</v>
      </c>
      <c r="I305">
        <v>0</v>
      </c>
      <c r="J305">
        <v>80</v>
      </c>
      <c r="K305">
        <v>0</v>
      </c>
      <c r="L305">
        <v>0</v>
      </c>
      <c r="M305">
        <v>70</v>
      </c>
      <c r="N305">
        <v>10</v>
      </c>
      <c r="O305">
        <v>0</v>
      </c>
    </row>
    <row r="306" spans="1:15" x14ac:dyDescent="0.2">
      <c r="A306" s="30"/>
      <c r="B306" s="33" t="s">
        <v>310</v>
      </c>
      <c r="D306" s="34">
        <v>40</v>
      </c>
      <c r="E306">
        <v>0</v>
      </c>
      <c r="F306" s="30">
        <v>0</v>
      </c>
      <c r="G306">
        <v>40</v>
      </c>
      <c r="H306">
        <v>0</v>
      </c>
      <c r="I306">
        <v>0</v>
      </c>
      <c r="J306">
        <v>40</v>
      </c>
      <c r="K306">
        <v>0</v>
      </c>
      <c r="L306">
        <v>0</v>
      </c>
      <c r="M306">
        <v>40</v>
      </c>
      <c r="N306">
        <v>0</v>
      </c>
      <c r="O306">
        <v>0</v>
      </c>
    </row>
    <row r="307" spans="1:15" x14ac:dyDescent="0.2">
      <c r="A307" s="30"/>
      <c r="B307" s="33" t="s">
        <v>311</v>
      </c>
      <c r="D307" s="34">
        <v>50</v>
      </c>
      <c r="E307">
        <v>0</v>
      </c>
      <c r="F307" s="30">
        <v>0</v>
      </c>
      <c r="G307">
        <v>50</v>
      </c>
      <c r="H307">
        <v>0</v>
      </c>
      <c r="I307">
        <v>0</v>
      </c>
      <c r="J307">
        <v>50</v>
      </c>
      <c r="K307">
        <v>0</v>
      </c>
      <c r="L307">
        <v>0</v>
      </c>
      <c r="M307">
        <v>50</v>
      </c>
      <c r="N307">
        <v>0</v>
      </c>
      <c r="O307">
        <v>0</v>
      </c>
    </row>
    <row r="308" spans="1:15" x14ac:dyDescent="0.2">
      <c r="A308" s="30"/>
      <c r="B308" s="33" t="s">
        <v>312</v>
      </c>
      <c r="D308" s="34">
        <v>160</v>
      </c>
      <c r="E308">
        <v>0</v>
      </c>
      <c r="F308" s="30">
        <v>0</v>
      </c>
      <c r="G308">
        <v>160</v>
      </c>
      <c r="H308">
        <v>0</v>
      </c>
      <c r="I308">
        <v>0</v>
      </c>
      <c r="J308">
        <v>160</v>
      </c>
      <c r="K308">
        <v>0</v>
      </c>
      <c r="L308">
        <v>0</v>
      </c>
      <c r="M308">
        <v>160</v>
      </c>
      <c r="N308">
        <v>0</v>
      </c>
      <c r="O308">
        <v>0</v>
      </c>
    </row>
    <row r="309" spans="1:15" x14ac:dyDescent="0.2">
      <c r="A309" s="30"/>
      <c r="B309" s="33" t="s">
        <v>313</v>
      </c>
      <c r="D309" s="34">
        <v>20</v>
      </c>
      <c r="E309">
        <v>0</v>
      </c>
      <c r="F309" s="30">
        <v>0</v>
      </c>
      <c r="G309">
        <v>20</v>
      </c>
      <c r="H309">
        <v>0</v>
      </c>
      <c r="I309">
        <v>0</v>
      </c>
      <c r="J309">
        <v>20</v>
      </c>
      <c r="K309">
        <v>0</v>
      </c>
      <c r="L309">
        <v>0</v>
      </c>
      <c r="M309">
        <v>20</v>
      </c>
      <c r="N309">
        <v>0</v>
      </c>
      <c r="O309">
        <v>0</v>
      </c>
    </row>
    <row r="310" spans="1:15" x14ac:dyDescent="0.2">
      <c r="A310" s="30"/>
      <c r="B310" s="33" t="s">
        <v>314</v>
      </c>
      <c r="D310" s="34">
        <v>140</v>
      </c>
      <c r="E310">
        <v>0</v>
      </c>
      <c r="F310" s="30">
        <v>0</v>
      </c>
      <c r="G310">
        <v>140</v>
      </c>
      <c r="H310">
        <v>0</v>
      </c>
      <c r="I310">
        <v>0</v>
      </c>
      <c r="J310">
        <v>140</v>
      </c>
      <c r="K310">
        <v>0</v>
      </c>
      <c r="L310">
        <v>0</v>
      </c>
      <c r="M310">
        <v>140</v>
      </c>
      <c r="N310">
        <v>0</v>
      </c>
      <c r="O310">
        <v>0</v>
      </c>
    </row>
    <row r="311" spans="1:15" x14ac:dyDescent="0.2">
      <c r="A311" s="30"/>
      <c r="B311" s="33" t="s">
        <v>315</v>
      </c>
      <c r="D311" s="34">
        <v>80</v>
      </c>
      <c r="E311">
        <v>0</v>
      </c>
      <c r="F311" s="30">
        <v>0</v>
      </c>
      <c r="G311">
        <v>80</v>
      </c>
      <c r="H311">
        <v>0</v>
      </c>
      <c r="I311">
        <v>0</v>
      </c>
      <c r="J311">
        <v>80</v>
      </c>
      <c r="K311">
        <v>0</v>
      </c>
      <c r="L311">
        <v>0</v>
      </c>
      <c r="M311">
        <v>80</v>
      </c>
      <c r="N311">
        <v>0</v>
      </c>
      <c r="O311">
        <v>0</v>
      </c>
    </row>
    <row r="312" spans="1:15" x14ac:dyDescent="0.2">
      <c r="A312" s="30"/>
      <c r="B312" s="33" t="s">
        <v>316</v>
      </c>
      <c r="D312" s="34">
        <v>190</v>
      </c>
      <c r="E312">
        <v>0</v>
      </c>
      <c r="F312" s="30">
        <v>0</v>
      </c>
      <c r="G312">
        <v>190</v>
      </c>
      <c r="H312">
        <v>0</v>
      </c>
      <c r="I312">
        <v>0</v>
      </c>
      <c r="J312">
        <v>190</v>
      </c>
      <c r="K312">
        <v>0</v>
      </c>
      <c r="L312">
        <v>0</v>
      </c>
      <c r="M312">
        <v>180</v>
      </c>
      <c r="N312">
        <v>0</v>
      </c>
      <c r="O312">
        <v>0</v>
      </c>
    </row>
    <row r="313" spans="1:15" x14ac:dyDescent="0.2">
      <c r="A313" s="30"/>
      <c r="B313" s="33" t="s">
        <v>317</v>
      </c>
      <c r="D313" s="34">
        <v>30</v>
      </c>
      <c r="E313">
        <v>0</v>
      </c>
      <c r="F313" s="30">
        <v>0</v>
      </c>
      <c r="G313">
        <v>30</v>
      </c>
      <c r="H313">
        <v>0</v>
      </c>
      <c r="I313">
        <v>0</v>
      </c>
      <c r="J313">
        <v>30</v>
      </c>
      <c r="K313">
        <v>0</v>
      </c>
      <c r="L313">
        <v>0</v>
      </c>
      <c r="M313">
        <v>30</v>
      </c>
      <c r="N313">
        <v>0</v>
      </c>
      <c r="O313">
        <v>0</v>
      </c>
    </row>
    <row r="314" spans="1:15" x14ac:dyDescent="0.2">
      <c r="A314" s="30"/>
      <c r="B314" s="33" t="s">
        <v>318</v>
      </c>
      <c r="D314" s="34">
        <v>80</v>
      </c>
      <c r="E314">
        <v>0</v>
      </c>
      <c r="F314" s="30">
        <v>0</v>
      </c>
      <c r="G314">
        <v>80</v>
      </c>
      <c r="H314">
        <v>0</v>
      </c>
      <c r="I314">
        <v>0</v>
      </c>
      <c r="J314">
        <v>80</v>
      </c>
      <c r="K314">
        <v>0</v>
      </c>
      <c r="L314">
        <v>0</v>
      </c>
      <c r="M314">
        <v>80</v>
      </c>
      <c r="N314">
        <v>0</v>
      </c>
      <c r="O314">
        <v>0</v>
      </c>
    </row>
    <row r="315" spans="1:15" x14ac:dyDescent="0.2">
      <c r="A315" s="30"/>
      <c r="B315" s="33" t="s">
        <v>319</v>
      </c>
      <c r="D315" s="34">
        <v>70</v>
      </c>
      <c r="E315">
        <v>0</v>
      </c>
      <c r="F315" s="30">
        <v>0</v>
      </c>
      <c r="G315">
        <v>60</v>
      </c>
      <c r="H315">
        <v>0</v>
      </c>
      <c r="I315">
        <v>0</v>
      </c>
      <c r="J315">
        <v>60</v>
      </c>
      <c r="K315">
        <v>0</v>
      </c>
      <c r="L315">
        <v>0</v>
      </c>
      <c r="M315">
        <v>60</v>
      </c>
      <c r="N315">
        <v>0</v>
      </c>
      <c r="O315">
        <v>0</v>
      </c>
    </row>
    <row r="316" spans="1:15" x14ac:dyDescent="0.2">
      <c r="A316" s="30"/>
      <c r="B316" s="33" t="s">
        <v>320</v>
      </c>
      <c r="D316" s="34">
        <v>120</v>
      </c>
      <c r="E316">
        <v>0</v>
      </c>
      <c r="F316" s="30">
        <v>0</v>
      </c>
      <c r="G316">
        <v>120</v>
      </c>
      <c r="H316">
        <v>0</v>
      </c>
      <c r="I316">
        <v>0</v>
      </c>
      <c r="J316">
        <v>120</v>
      </c>
      <c r="K316">
        <v>0</v>
      </c>
      <c r="L316">
        <v>0</v>
      </c>
      <c r="M316">
        <v>120</v>
      </c>
      <c r="N316">
        <v>0</v>
      </c>
      <c r="O316">
        <v>0</v>
      </c>
    </row>
    <row r="317" spans="1:15" x14ac:dyDescent="0.2">
      <c r="A317" s="30"/>
      <c r="B317" s="33" t="s">
        <v>321</v>
      </c>
      <c r="D317" s="34">
        <v>130</v>
      </c>
      <c r="E317">
        <v>0</v>
      </c>
      <c r="F317" s="30">
        <v>0</v>
      </c>
      <c r="G317">
        <v>130</v>
      </c>
      <c r="H317">
        <v>0</v>
      </c>
      <c r="I317">
        <v>0</v>
      </c>
      <c r="J317">
        <v>130</v>
      </c>
      <c r="K317">
        <v>0</v>
      </c>
      <c r="L317">
        <v>0</v>
      </c>
      <c r="M317">
        <v>130</v>
      </c>
      <c r="N317">
        <v>0</v>
      </c>
      <c r="O317">
        <v>0</v>
      </c>
    </row>
    <row r="318" spans="1:15" x14ac:dyDescent="0.2">
      <c r="A318" s="30"/>
      <c r="B318" s="33" t="s">
        <v>322</v>
      </c>
      <c r="D318" s="34">
        <v>50</v>
      </c>
      <c r="E318">
        <v>0</v>
      </c>
      <c r="F318" s="30">
        <v>0</v>
      </c>
      <c r="G318">
        <v>50</v>
      </c>
      <c r="H318">
        <v>0</v>
      </c>
      <c r="I318">
        <v>0</v>
      </c>
      <c r="J318">
        <v>50</v>
      </c>
      <c r="K318">
        <v>0</v>
      </c>
      <c r="L318">
        <v>0</v>
      </c>
      <c r="M318">
        <v>50</v>
      </c>
      <c r="N318">
        <v>0</v>
      </c>
      <c r="O318">
        <v>0</v>
      </c>
    </row>
    <row r="319" spans="1:15" x14ac:dyDescent="0.2">
      <c r="A319" s="30"/>
      <c r="B319" s="33" t="s">
        <v>323</v>
      </c>
      <c r="D319" s="34">
        <v>160</v>
      </c>
      <c r="E319">
        <v>0</v>
      </c>
      <c r="F319" s="30">
        <v>0</v>
      </c>
      <c r="G319">
        <v>150</v>
      </c>
      <c r="H319">
        <v>0</v>
      </c>
      <c r="I319">
        <v>0</v>
      </c>
      <c r="J319">
        <v>150</v>
      </c>
      <c r="K319">
        <v>0</v>
      </c>
      <c r="L319">
        <v>0</v>
      </c>
      <c r="M319">
        <v>150</v>
      </c>
      <c r="N319">
        <v>10</v>
      </c>
      <c r="O319">
        <v>0</v>
      </c>
    </row>
    <row r="320" spans="1:15" x14ac:dyDescent="0.2">
      <c r="A320" s="30"/>
      <c r="B320" s="33" t="s">
        <v>324</v>
      </c>
      <c r="D320" s="34">
        <v>60</v>
      </c>
      <c r="E320">
        <v>0</v>
      </c>
      <c r="F320" s="30">
        <v>0</v>
      </c>
      <c r="G320">
        <v>60</v>
      </c>
      <c r="H320">
        <v>0</v>
      </c>
      <c r="I320">
        <v>0</v>
      </c>
      <c r="J320">
        <v>60</v>
      </c>
      <c r="K320">
        <v>0</v>
      </c>
      <c r="L320">
        <v>0</v>
      </c>
      <c r="M320">
        <v>60</v>
      </c>
      <c r="N320">
        <v>0</v>
      </c>
      <c r="O320">
        <v>0</v>
      </c>
    </row>
    <row r="321" spans="1:15" x14ac:dyDescent="0.2">
      <c r="A321" s="30"/>
      <c r="B321" s="33" t="s">
        <v>325</v>
      </c>
      <c r="D321" s="34">
        <v>40</v>
      </c>
      <c r="E321">
        <v>0</v>
      </c>
      <c r="F321" s="30">
        <v>0</v>
      </c>
      <c r="G321">
        <v>40</v>
      </c>
      <c r="H321">
        <v>0</v>
      </c>
      <c r="I321">
        <v>0</v>
      </c>
      <c r="J321">
        <v>40</v>
      </c>
      <c r="K321">
        <v>0</v>
      </c>
      <c r="L321">
        <v>0</v>
      </c>
      <c r="M321">
        <v>40</v>
      </c>
      <c r="N321">
        <v>0</v>
      </c>
      <c r="O321">
        <v>0</v>
      </c>
    </row>
    <row r="322" spans="1:15" x14ac:dyDescent="0.2">
      <c r="A322" s="30"/>
      <c r="B322" s="33" t="s">
        <v>326</v>
      </c>
      <c r="D322" s="34">
        <v>40</v>
      </c>
      <c r="E322">
        <v>0</v>
      </c>
      <c r="F322" s="30">
        <v>0</v>
      </c>
      <c r="G322">
        <v>40</v>
      </c>
      <c r="H322">
        <v>0</v>
      </c>
      <c r="I322">
        <v>0</v>
      </c>
      <c r="J322">
        <v>40</v>
      </c>
      <c r="K322">
        <v>0</v>
      </c>
      <c r="L322">
        <v>0</v>
      </c>
      <c r="M322">
        <v>30</v>
      </c>
      <c r="N322">
        <v>20</v>
      </c>
      <c r="O322">
        <v>10</v>
      </c>
    </row>
    <row r="323" spans="1:15" x14ac:dyDescent="0.2">
      <c r="A323" s="30"/>
      <c r="B323" s="33" t="s">
        <v>327</v>
      </c>
      <c r="D323" s="34">
        <v>80</v>
      </c>
      <c r="E323">
        <v>0</v>
      </c>
      <c r="F323" s="30">
        <v>0</v>
      </c>
      <c r="G323">
        <v>80</v>
      </c>
      <c r="H323">
        <v>0</v>
      </c>
      <c r="I323">
        <v>0</v>
      </c>
      <c r="J323">
        <v>80</v>
      </c>
      <c r="K323">
        <v>0</v>
      </c>
      <c r="L323">
        <v>0</v>
      </c>
      <c r="M323">
        <v>70</v>
      </c>
      <c r="N323">
        <v>10</v>
      </c>
      <c r="O323">
        <v>0</v>
      </c>
    </row>
    <row r="324" spans="1:15" x14ac:dyDescent="0.2">
      <c r="A324" s="30"/>
      <c r="B324" s="33" t="s">
        <v>328</v>
      </c>
      <c r="D324" s="34">
        <v>80</v>
      </c>
      <c r="E324">
        <v>0</v>
      </c>
      <c r="F324" s="30">
        <v>0</v>
      </c>
      <c r="G324">
        <v>80</v>
      </c>
      <c r="H324">
        <v>0</v>
      </c>
      <c r="I324">
        <v>0</v>
      </c>
      <c r="J324">
        <v>80</v>
      </c>
      <c r="K324">
        <v>0</v>
      </c>
      <c r="L324">
        <v>0</v>
      </c>
      <c r="M324">
        <v>10</v>
      </c>
      <c r="N324">
        <v>60</v>
      </c>
      <c r="O324">
        <v>60</v>
      </c>
    </row>
    <row r="325" spans="1:15" x14ac:dyDescent="0.2">
      <c r="A325" s="30"/>
      <c r="B325" s="33" t="s">
        <v>329</v>
      </c>
      <c r="D325" s="34">
        <v>100</v>
      </c>
      <c r="E325">
        <v>0</v>
      </c>
      <c r="F325" s="30">
        <v>0</v>
      </c>
      <c r="G325">
        <v>100</v>
      </c>
      <c r="H325">
        <v>0</v>
      </c>
      <c r="I325">
        <v>0</v>
      </c>
      <c r="J325">
        <v>100</v>
      </c>
      <c r="K325">
        <v>0</v>
      </c>
      <c r="L325">
        <v>0</v>
      </c>
      <c r="M325">
        <v>100</v>
      </c>
      <c r="N325">
        <v>0</v>
      </c>
      <c r="O325">
        <v>0</v>
      </c>
    </row>
    <row r="326" spans="1:15" x14ac:dyDescent="0.2">
      <c r="A326" s="30"/>
      <c r="B326" s="33" t="s">
        <v>330</v>
      </c>
      <c r="D326" s="34">
        <v>50</v>
      </c>
      <c r="E326">
        <v>0</v>
      </c>
      <c r="F326" s="30">
        <v>0</v>
      </c>
      <c r="G326">
        <v>50</v>
      </c>
      <c r="H326">
        <v>0</v>
      </c>
      <c r="I326">
        <v>0</v>
      </c>
      <c r="J326">
        <v>50</v>
      </c>
      <c r="K326">
        <v>0</v>
      </c>
      <c r="L326">
        <v>0</v>
      </c>
      <c r="M326">
        <v>50</v>
      </c>
      <c r="N326">
        <v>0</v>
      </c>
      <c r="O326">
        <v>0</v>
      </c>
    </row>
    <row r="327" spans="1:15" x14ac:dyDescent="0.2">
      <c r="A327" s="30"/>
      <c r="B327" s="33" t="s">
        <v>331</v>
      </c>
      <c r="D327" s="34">
        <v>130</v>
      </c>
      <c r="E327">
        <v>0</v>
      </c>
      <c r="F327" s="30">
        <v>0</v>
      </c>
      <c r="G327">
        <v>130</v>
      </c>
      <c r="H327">
        <v>0</v>
      </c>
      <c r="I327">
        <v>0</v>
      </c>
      <c r="J327">
        <v>130</v>
      </c>
      <c r="K327">
        <v>0</v>
      </c>
      <c r="L327">
        <v>0</v>
      </c>
      <c r="M327">
        <v>130</v>
      </c>
      <c r="N327">
        <v>0</v>
      </c>
      <c r="O327">
        <v>0</v>
      </c>
    </row>
    <row r="328" spans="1:15" x14ac:dyDescent="0.2">
      <c r="A328" s="30"/>
      <c r="B328" s="33" t="s">
        <v>332</v>
      </c>
      <c r="D328" s="34">
        <v>70</v>
      </c>
      <c r="E328">
        <v>0</v>
      </c>
      <c r="F328" s="30">
        <v>0</v>
      </c>
      <c r="G328">
        <v>70</v>
      </c>
      <c r="H328">
        <v>0</v>
      </c>
      <c r="I328">
        <v>0</v>
      </c>
      <c r="J328">
        <v>70</v>
      </c>
      <c r="K328">
        <v>0</v>
      </c>
      <c r="L328">
        <v>0</v>
      </c>
      <c r="M328">
        <v>70</v>
      </c>
      <c r="N328">
        <v>0</v>
      </c>
      <c r="O328">
        <v>0</v>
      </c>
    </row>
    <row r="329" spans="1:15" x14ac:dyDescent="0.2">
      <c r="A329" s="30"/>
      <c r="B329" s="33" t="s">
        <v>333</v>
      </c>
      <c r="D329" s="34">
        <v>110</v>
      </c>
      <c r="E329">
        <v>0</v>
      </c>
      <c r="F329" s="30">
        <v>0</v>
      </c>
      <c r="G329">
        <v>110</v>
      </c>
      <c r="H329">
        <v>0</v>
      </c>
      <c r="I329">
        <v>0</v>
      </c>
      <c r="J329">
        <v>110</v>
      </c>
      <c r="K329">
        <v>0</v>
      </c>
      <c r="L329">
        <v>0</v>
      </c>
      <c r="M329">
        <v>110</v>
      </c>
      <c r="N329">
        <v>0</v>
      </c>
      <c r="O329">
        <v>0</v>
      </c>
    </row>
    <row r="330" spans="1:15" x14ac:dyDescent="0.2">
      <c r="A330" s="30"/>
      <c r="B330" s="33" t="s">
        <v>334</v>
      </c>
      <c r="D330" s="34">
        <v>40</v>
      </c>
      <c r="E330">
        <v>0</v>
      </c>
      <c r="F330" s="30">
        <v>0</v>
      </c>
      <c r="G330">
        <v>40</v>
      </c>
      <c r="H330">
        <v>0</v>
      </c>
      <c r="I330">
        <v>0</v>
      </c>
      <c r="J330">
        <v>40</v>
      </c>
      <c r="K330">
        <v>0</v>
      </c>
      <c r="L330">
        <v>0</v>
      </c>
      <c r="M330">
        <v>40</v>
      </c>
      <c r="N330">
        <v>0</v>
      </c>
      <c r="O330">
        <v>0</v>
      </c>
    </row>
    <row r="331" spans="1:15" x14ac:dyDescent="0.2">
      <c r="A331" s="30"/>
      <c r="B331" s="33" t="s">
        <v>335</v>
      </c>
      <c r="D331" s="34">
        <v>50</v>
      </c>
      <c r="E331">
        <v>0</v>
      </c>
      <c r="F331" s="30">
        <v>0</v>
      </c>
      <c r="G331">
        <v>50</v>
      </c>
      <c r="H331">
        <v>0</v>
      </c>
      <c r="I331">
        <v>0</v>
      </c>
      <c r="J331">
        <v>50</v>
      </c>
      <c r="K331">
        <v>0</v>
      </c>
      <c r="L331">
        <v>0</v>
      </c>
      <c r="M331">
        <v>50</v>
      </c>
      <c r="N331">
        <v>0</v>
      </c>
      <c r="O331">
        <v>0</v>
      </c>
    </row>
    <row r="332" spans="1:15" x14ac:dyDescent="0.2">
      <c r="A332" s="30"/>
      <c r="B332" s="33" t="s">
        <v>336</v>
      </c>
      <c r="D332" s="34">
        <v>270</v>
      </c>
      <c r="E332">
        <v>0</v>
      </c>
      <c r="F332" s="30">
        <v>0</v>
      </c>
      <c r="G332">
        <v>270</v>
      </c>
      <c r="H332">
        <v>0</v>
      </c>
      <c r="I332">
        <v>0</v>
      </c>
      <c r="J332">
        <v>270</v>
      </c>
      <c r="K332">
        <v>0</v>
      </c>
      <c r="L332">
        <v>0</v>
      </c>
      <c r="M332">
        <v>270</v>
      </c>
      <c r="N332">
        <v>0</v>
      </c>
      <c r="O332">
        <v>0</v>
      </c>
    </row>
    <row r="333" spans="1:15" x14ac:dyDescent="0.2">
      <c r="A333" s="30"/>
      <c r="B333" s="33" t="s">
        <v>337</v>
      </c>
      <c r="D333" s="34">
        <v>70</v>
      </c>
      <c r="E333">
        <v>0</v>
      </c>
      <c r="F333" s="30">
        <v>0</v>
      </c>
      <c r="G333">
        <v>70</v>
      </c>
      <c r="H333">
        <v>0</v>
      </c>
      <c r="I333">
        <v>0</v>
      </c>
      <c r="J333">
        <v>70</v>
      </c>
      <c r="K333">
        <v>0</v>
      </c>
      <c r="L333">
        <v>0</v>
      </c>
      <c r="M333">
        <v>70</v>
      </c>
      <c r="N333">
        <v>0</v>
      </c>
      <c r="O333">
        <v>0</v>
      </c>
    </row>
    <row r="334" spans="1:15" x14ac:dyDescent="0.2">
      <c r="A334" s="30"/>
      <c r="B334" s="33" t="s">
        <v>338</v>
      </c>
      <c r="D334" s="34">
        <v>60</v>
      </c>
      <c r="E334">
        <v>0</v>
      </c>
      <c r="F334" s="30">
        <v>0</v>
      </c>
      <c r="G334">
        <v>60</v>
      </c>
      <c r="H334">
        <v>0</v>
      </c>
      <c r="I334">
        <v>0</v>
      </c>
      <c r="J334">
        <v>60</v>
      </c>
      <c r="K334">
        <v>0</v>
      </c>
      <c r="L334">
        <v>0</v>
      </c>
      <c r="M334">
        <v>60</v>
      </c>
      <c r="N334">
        <v>10</v>
      </c>
      <c r="O334">
        <v>0</v>
      </c>
    </row>
    <row r="335" spans="1:15" x14ac:dyDescent="0.2">
      <c r="A335" s="30"/>
      <c r="B335" s="33" t="s">
        <v>339</v>
      </c>
      <c r="D335" s="34">
        <v>170</v>
      </c>
      <c r="E335">
        <v>0</v>
      </c>
      <c r="F335" s="30">
        <v>0</v>
      </c>
      <c r="G335">
        <v>170</v>
      </c>
      <c r="H335">
        <v>0</v>
      </c>
      <c r="I335">
        <v>0</v>
      </c>
      <c r="J335">
        <v>170</v>
      </c>
      <c r="K335">
        <v>0</v>
      </c>
      <c r="L335">
        <v>0</v>
      </c>
      <c r="M335">
        <v>170</v>
      </c>
      <c r="N335">
        <v>10</v>
      </c>
      <c r="O335">
        <v>0</v>
      </c>
    </row>
    <row r="336" spans="1:15" x14ac:dyDescent="0.2">
      <c r="A336" s="30"/>
      <c r="B336" s="33" t="s">
        <v>340</v>
      </c>
      <c r="D336" s="34">
        <v>30</v>
      </c>
      <c r="E336">
        <v>0</v>
      </c>
      <c r="F336" s="30">
        <v>0</v>
      </c>
      <c r="G336">
        <v>30</v>
      </c>
      <c r="H336">
        <v>0</v>
      </c>
      <c r="I336">
        <v>0</v>
      </c>
      <c r="J336">
        <v>30</v>
      </c>
      <c r="K336">
        <v>0</v>
      </c>
      <c r="L336">
        <v>0</v>
      </c>
      <c r="M336">
        <v>30</v>
      </c>
      <c r="N336">
        <v>0</v>
      </c>
      <c r="O336">
        <v>0</v>
      </c>
    </row>
    <row r="337" spans="1:15" x14ac:dyDescent="0.2">
      <c r="A337" s="30"/>
      <c r="B337" s="33" t="s">
        <v>341</v>
      </c>
      <c r="D337" s="34">
        <v>90</v>
      </c>
      <c r="E337">
        <v>0</v>
      </c>
      <c r="F337" s="30">
        <v>0</v>
      </c>
      <c r="G337">
        <v>90</v>
      </c>
      <c r="H337">
        <v>0</v>
      </c>
      <c r="I337">
        <v>0</v>
      </c>
      <c r="J337">
        <v>90</v>
      </c>
      <c r="K337">
        <v>0</v>
      </c>
      <c r="L337">
        <v>0</v>
      </c>
      <c r="M337">
        <v>70</v>
      </c>
      <c r="N337">
        <v>20</v>
      </c>
      <c r="O337">
        <v>20</v>
      </c>
    </row>
    <row r="338" spans="1:15" x14ac:dyDescent="0.2">
      <c r="A338" s="30"/>
      <c r="B338" s="33" t="s">
        <v>342</v>
      </c>
      <c r="D338" s="34">
        <v>110</v>
      </c>
      <c r="E338">
        <v>0</v>
      </c>
      <c r="F338" s="30">
        <v>0</v>
      </c>
      <c r="G338">
        <v>110</v>
      </c>
      <c r="H338">
        <v>0</v>
      </c>
      <c r="I338">
        <v>0</v>
      </c>
      <c r="J338">
        <v>110</v>
      </c>
      <c r="K338">
        <v>0</v>
      </c>
      <c r="L338">
        <v>0</v>
      </c>
      <c r="M338">
        <v>100</v>
      </c>
      <c r="N338">
        <v>10</v>
      </c>
      <c r="O338">
        <v>0</v>
      </c>
    </row>
    <row r="339" spans="1:15" x14ac:dyDescent="0.2">
      <c r="A339" s="30"/>
      <c r="B339" s="33" t="s">
        <v>343</v>
      </c>
      <c r="D339" s="34">
        <v>110</v>
      </c>
      <c r="E339">
        <v>0</v>
      </c>
      <c r="F339" s="30">
        <v>0</v>
      </c>
      <c r="G339">
        <v>110</v>
      </c>
      <c r="H339">
        <v>0</v>
      </c>
      <c r="I339">
        <v>0</v>
      </c>
      <c r="J339">
        <v>110</v>
      </c>
      <c r="K339">
        <v>0</v>
      </c>
      <c r="L339">
        <v>0</v>
      </c>
      <c r="M339">
        <v>110</v>
      </c>
      <c r="N339">
        <v>0</v>
      </c>
      <c r="O339">
        <v>0</v>
      </c>
    </row>
    <row r="340" spans="1:15" x14ac:dyDescent="0.2">
      <c r="A340" s="30"/>
      <c r="B340" s="33" t="s">
        <v>344</v>
      </c>
      <c r="D340" s="34">
        <v>100</v>
      </c>
      <c r="E340">
        <v>0</v>
      </c>
      <c r="F340" s="30">
        <v>0</v>
      </c>
      <c r="G340">
        <v>100</v>
      </c>
      <c r="H340">
        <v>0</v>
      </c>
      <c r="I340">
        <v>0</v>
      </c>
      <c r="J340">
        <v>100</v>
      </c>
      <c r="K340">
        <v>0</v>
      </c>
      <c r="L340">
        <v>0</v>
      </c>
      <c r="M340">
        <v>100</v>
      </c>
      <c r="N340">
        <v>0</v>
      </c>
      <c r="O340">
        <v>0</v>
      </c>
    </row>
    <row r="341" spans="1:15" x14ac:dyDescent="0.2">
      <c r="A341" s="30"/>
      <c r="B341" s="33" t="s">
        <v>345</v>
      </c>
      <c r="D341" s="34">
        <v>110</v>
      </c>
      <c r="E341">
        <v>0</v>
      </c>
      <c r="F341" s="30">
        <v>0</v>
      </c>
      <c r="G341">
        <v>110</v>
      </c>
      <c r="H341">
        <v>0</v>
      </c>
      <c r="I341">
        <v>0</v>
      </c>
      <c r="J341">
        <v>110</v>
      </c>
      <c r="K341">
        <v>0</v>
      </c>
      <c r="L341">
        <v>0</v>
      </c>
      <c r="M341">
        <v>100</v>
      </c>
      <c r="N341">
        <v>10</v>
      </c>
      <c r="O341">
        <v>0</v>
      </c>
    </row>
    <row r="342" spans="1:15" x14ac:dyDescent="0.2">
      <c r="A342" s="30"/>
      <c r="B342" s="33" t="s">
        <v>346</v>
      </c>
      <c r="D342" s="34">
        <v>90</v>
      </c>
      <c r="E342">
        <v>0</v>
      </c>
      <c r="F342" s="30">
        <v>0</v>
      </c>
      <c r="G342">
        <v>90</v>
      </c>
      <c r="H342">
        <v>0</v>
      </c>
      <c r="I342">
        <v>0</v>
      </c>
      <c r="J342">
        <v>80</v>
      </c>
      <c r="K342">
        <v>0</v>
      </c>
      <c r="L342">
        <v>0</v>
      </c>
      <c r="M342">
        <v>70</v>
      </c>
      <c r="N342">
        <v>10</v>
      </c>
      <c r="O342">
        <v>0</v>
      </c>
    </row>
    <row r="343" spans="1:15" x14ac:dyDescent="0.2">
      <c r="A343" s="30"/>
      <c r="B343" s="33" t="s">
        <v>347</v>
      </c>
      <c r="D343" s="34">
        <v>120</v>
      </c>
      <c r="E343">
        <v>0</v>
      </c>
      <c r="F343" s="30">
        <v>0</v>
      </c>
      <c r="G343">
        <v>120</v>
      </c>
      <c r="H343">
        <v>0</v>
      </c>
      <c r="I343">
        <v>0</v>
      </c>
      <c r="J343">
        <v>120</v>
      </c>
      <c r="K343">
        <v>0</v>
      </c>
      <c r="L343">
        <v>0</v>
      </c>
      <c r="M343">
        <v>110</v>
      </c>
      <c r="N343">
        <v>10</v>
      </c>
      <c r="O343">
        <v>0</v>
      </c>
    </row>
    <row r="344" spans="1:15" x14ac:dyDescent="0.2">
      <c r="A344" s="30"/>
      <c r="B344" s="33" t="s">
        <v>348</v>
      </c>
      <c r="D344" s="34">
        <v>150</v>
      </c>
      <c r="E344">
        <v>0</v>
      </c>
      <c r="F344" s="30">
        <v>0</v>
      </c>
      <c r="G344">
        <v>150</v>
      </c>
      <c r="H344">
        <v>0</v>
      </c>
      <c r="I344">
        <v>0</v>
      </c>
      <c r="J344">
        <v>150</v>
      </c>
      <c r="K344">
        <v>0</v>
      </c>
      <c r="L344">
        <v>0</v>
      </c>
      <c r="M344">
        <v>140</v>
      </c>
      <c r="N344">
        <v>0</v>
      </c>
      <c r="O344">
        <v>0</v>
      </c>
    </row>
    <row r="345" spans="1:15" x14ac:dyDescent="0.2">
      <c r="A345" s="30"/>
      <c r="B345" s="33" t="s">
        <v>349</v>
      </c>
      <c r="D345" s="34">
        <v>110</v>
      </c>
      <c r="E345">
        <v>0</v>
      </c>
      <c r="F345" s="30">
        <v>0</v>
      </c>
      <c r="G345">
        <v>110</v>
      </c>
      <c r="H345">
        <v>0</v>
      </c>
      <c r="I345">
        <v>0</v>
      </c>
      <c r="J345">
        <v>110</v>
      </c>
      <c r="K345">
        <v>0</v>
      </c>
      <c r="L345">
        <v>0</v>
      </c>
      <c r="M345">
        <v>110</v>
      </c>
      <c r="N345">
        <v>0</v>
      </c>
      <c r="O345">
        <v>0</v>
      </c>
    </row>
    <row r="346" spans="1:15" x14ac:dyDescent="0.2">
      <c r="A346" s="30"/>
      <c r="B346" s="33" t="s">
        <v>350</v>
      </c>
      <c r="D346" s="34">
        <v>160</v>
      </c>
      <c r="E346">
        <v>0</v>
      </c>
      <c r="F346" s="30">
        <v>0</v>
      </c>
      <c r="G346">
        <v>160</v>
      </c>
      <c r="H346">
        <v>0</v>
      </c>
      <c r="I346">
        <v>0</v>
      </c>
      <c r="J346">
        <v>160</v>
      </c>
      <c r="K346">
        <v>0</v>
      </c>
      <c r="L346">
        <v>0</v>
      </c>
      <c r="M346">
        <v>140</v>
      </c>
      <c r="N346">
        <v>20</v>
      </c>
      <c r="O346">
        <v>10</v>
      </c>
    </row>
    <row r="347" spans="1:15" x14ac:dyDescent="0.2">
      <c r="A347" s="30"/>
      <c r="B347" s="33" t="s">
        <v>351</v>
      </c>
      <c r="D347" s="34">
        <v>250</v>
      </c>
      <c r="E347">
        <v>0</v>
      </c>
      <c r="F347" s="30">
        <v>0</v>
      </c>
      <c r="G347">
        <v>240</v>
      </c>
      <c r="H347">
        <v>0</v>
      </c>
      <c r="I347">
        <v>0</v>
      </c>
      <c r="J347">
        <v>240</v>
      </c>
      <c r="K347">
        <v>0</v>
      </c>
      <c r="L347">
        <v>0</v>
      </c>
      <c r="M347">
        <v>240</v>
      </c>
      <c r="N347">
        <v>0</v>
      </c>
      <c r="O347">
        <v>0</v>
      </c>
    </row>
    <row r="348" spans="1:15" x14ac:dyDescent="0.2">
      <c r="A348" s="30"/>
      <c r="B348" s="33" t="s">
        <v>352</v>
      </c>
      <c r="D348" s="34">
        <v>270</v>
      </c>
      <c r="E348">
        <v>0</v>
      </c>
      <c r="F348" s="30">
        <v>0</v>
      </c>
      <c r="G348">
        <v>280</v>
      </c>
      <c r="H348">
        <v>0</v>
      </c>
      <c r="I348">
        <v>0</v>
      </c>
      <c r="J348">
        <v>280</v>
      </c>
      <c r="K348">
        <v>0</v>
      </c>
      <c r="L348">
        <v>0</v>
      </c>
      <c r="M348">
        <v>270</v>
      </c>
      <c r="N348">
        <v>0</v>
      </c>
      <c r="O348">
        <v>0</v>
      </c>
    </row>
    <row r="349" spans="1:15" x14ac:dyDescent="0.2">
      <c r="A349" s="30"/>
      <c r="B349" s="33" t="s">
        <v>353</v>
      </c>
      <c r="D349" s="34">
        <v>170</v>
      </c>
      <c r="E349">
        <v>0</v>
      </c>
      <c r="F349" s="30">
        <v>0</v>
      </c>
      <c r="G349">
        <v>180</v>
      </c>
      <c r="H349">
        <v>0</v>
      </c>
      <c r="I349">
        <v>0</v>
      </c>
      <c r="J349">
        <v>180</v>
      </c>
      <c r="K349">
        <v>0</v>
      </c>
      <c r="L349">
        <v>0</v>
      </c>
      <c r="M349">
        <v>180</v>
      </c>
      <c r="N349">
        <v>0</v>
      </c>
      <c r="O349">
        <v>0</v>
      </c>
    </row>
    <row r="350" spans="1:15" x14ac:dyDescent="0.2">
      <c r="A350" s="30"/>
      <c r="B350" s="33" t="s">
        <v>354</v>
      </c>
      <c r="D350" s="34">
        <v>70</v>
      </c>
      <c r="E350">
        <v>0</v>
      </c>
      <c r="F350" s="30">
        <v>0</v>
      </c>
      <c r="G350">
        <v>80</v>
      </c>
      <c r="H350">
        <v>0</v>
      </c>
      <c r="I350">
        <v>0</v>
      </c>
      <c r="J350">
        <v>70</v>
      </c>
      <c r="K350">
        <v>0</v>
      </c>
      <c r="L350">
        <v>0</v>
      </c>
      <c r="M350">
        <v>70</v>
      </c>
      <c r="N350">
        <v>10</v>
      </c>
      <c r="O350">
        <v>0</v>
      </c>
    </row>
    <row r="351" spans="1:15" x14ac:dyDescent="0.2">
      <c r="F351" s="30"/>
    </row>
    <row r="352" spans="1:15" x14ac:dyDescent="0.2">
      <c r="A352" s="35" t="s">
        <v>355</v>
      </c>
      <c r="B352" s="31"/>
      <c r="C352" s="31"/>
      <c r="D352" s="31"/>
      <c r="E352" s="31"/>
      <c r="F352" s="31"/>
      <c r="G352" s="31"/>
      <c r="H352" s="31"/>
      <c r="I352" s="31"/>
      <c r="J352" s="31"/>
      <c r="K352" s="31"/>
      <c r="L352" s="31"/>
      <c r="M352" s="31"/>
      <c r="N352" s="31"/>
      <c r="O352" s="31"/>
    </row>
    <row r="354" spans="1:1" ht="11.4" x14ac:dyDescent="0.2">
      <c r="A354" s="23" t="s">
        <v>400</v>
      </c>
    </row>
  </sheetData>
  <pageMargins left="0.7" right="0.7" top="0.75" bottom="0.75" header="0.3" footer="0.3"/>
  <pageSetup paperSize="9"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54"/>
  <sheetViews>
    <sheetView showGridLines="0" tabSelected="1" workbookViewId="0">
      <selection activeCell="U18" sqref="U18"/>
    </sheetView>
  </sheetViews>
  <sheetFormatPr defaultColWidth="12" defaultRowHeight="10.199999999999999" x14ac:dyDescent="0.2"/>
  <cols>
    <col min="1" max="1" width="23.28515625" customWidth="1"/>
    <col min="2" max="2" width="34.7109375" customWidth="1"/>
    <col min="3" max="3" width="2.7109375" customWidth="1"/>
    <col min="4" max="4" width="15.7109375" customWidth="1"/>
  </cols>
  <sheetData>
    <row r="1" spans="1:14" ht="15" customHeight="1" x14ac:dyDescent="0.2">
      <c r="A1" s="29" t="s">
        <v>402</v>
      </c>
    </row>
    <row r="2" spans="1:14" ht="15" customHeight="1" x14ac:dyDescent="0.2"/>
    <row r="4" spans="1:14" x14ac:dyDescent="0.2">
      <c r="A4" s="31"/>
      <c r="B4" s="31"/>
      <c r="C4" s="31"/>
      <c r="D4" s="31"/>
      <c r="E4" s="31"/>
      <c r="F4" s="31"/>
      <c r="G4" s="31"/>
      <c r="H4" s="31"/>
      <c r="I4" s="31"/>
      <c r="J4" s="31"/>
      <c r="K4" s="31"/>
      <c r="L4" s="31"/>
      <c r="M4" s="31"/>
      <c r="N4" s="31"/>
    </row>
    <row r="5" spans="1:14" ht="33.75" customHeight="1" x14ac:dyDescent="0.2">
      <c r="A5" s="30"/>
      <c r="B5" s="30"/>
      <c r="D5" s="32" t="s">
        <v>395</v>
      </c>
      <c r="E5" s="32" t="s">
        <v>380</v>
      </c>
      <c r="F5" s="32" t="s">
        <v>379</v>
      </c>
      <c r="G5" s="32" t="s">
        <v>398</v>
      </c>
      <c r="H5" s="32" t="s">
        <v>381</v>
      </c>
      <c r="I5" s="32" t="s">
        <v>382</v>
      </c>
      <c r="J5" s="32" t="s">
        <v>397</v>
      </c>
      <c r="K5" s="32" t="s">
        <v>386</v>
      </c>
      <c r="L5" s="32" t="s">
        <v>383</v>
      </c>
      <c r="M5" s="32" t="s">
        <v>396</v>
      </c>
      <c r="N5" s="32" t="s">
        <v>384</v>
      </c>
    </row>
    <row r="7" spans="1:14" x14ac:dyDescent="0.2">
      <c r="A7" s="33" t="s">
        <v>11</v>
      </c>
      <c r="B7" s="33" t="s">
        <v>12</v>
      </c>
      <c r="D7" s="34">
        <v>38160</v>
      </c>
      <c r="E7">
        <v>60</v>
      </c>
      <c r="F7">
        <v>10</v>
      </c>
      <c r="G7">
        <v>38120</v>
      </c>
      <c r="H7">
        <v>10</v>
      </c>
      <c r="I7">
        <v>10</v>
      </c>
      <c r="J7">
        <v>38080</v>
      </c>
      <c r="K7">
        <v>20</v>
      </c>
      <c r="L7">
        <v>0</v>
      </c>
      <c r="M7">
        <v>36150</v>
      </c>
      <c r="N7">
        <v>1880</v>
      </c>
    </row>
    <row r="9" spans="1:14" x14ac:dyDescent="0.2">
      <c r="A9" s="36" t="s">
        <v>389</v>
      </c>
      <c r="B9" s="33" t="s">
        <v>13</v>
      </c>
      <c r="D9" s="34">
        <v>680</v>
      </c>
      <c r="E9">
        <v>0</v>
      </c>
      <c r="F9" s="30">
        <v>0</v>
      </c>
      <c r="G9">
        <v>680</v>
      </c>
      <c r="H9">
        <v>0</v>
      </c>
      <c r="I9">
        <v>0</v>
      </c>
      <c r="J9">
        <v>680</v>
      </c>
      <c r="K9">
        <v>0</v>
      </c>
      <c r="L9">
        <v>0</v>
      </c>
      <c r="M9">
        <v>680</v>
      </c>
      <c r="N9">
        <v>0</v>
      </c>
    </row>
    <row r="10" spans="1:14" x14ac:dyDescent="0.2">
      <c r="A10" s="30"/>
      <c r="B10" s="33" t="s">
        <v>14</v>
      </c>
      <c r="D10" s="34">
        <v>450</v>
      </c>
      <c r="E10">
        <v>0</v>
      </c>
      <c r="F10" s="30">
        <v>0</v>
      </c>
      <c r="G10">
        <v>450</v>
      </c>
      <c r="H10">
        <v>0</v>
      </c>
      <c r="I10">
        <v>0</v>
      </c>
      <c r="J10">
        <v>450</v>
      </c>
      <c r="K10">
        <v>0</v>
      </c>
      <c r="L10">
        <v>0</v>
      </c>
      <c r="M10">
        <v>280</v>
      </c>
      <c r="N10">
        <v>160</v>
      </c>
    </row>
    <row r="11" spans="1:14" x14ac:dyDescent="0.2">
      <c r="A11" s="30"/>
      <c r="B11" s="33" t="s">
        <v>15</v>
      </c>
      <c r="D11" s="34">
        <v>180</v>
      </c>
      <c r="E11">
        <v>0</v>
      </c>
      <c r="F11" s="30">
        <v>0</v>
      </c>
      <c r="G11">
        <v>180</v>
      </c>
      <c r="H11">
        <v>0</v>
      </c>
      <c r="I11">
        <v>0</v>
      </c>
      <c r="J11">
        <v>180</v>
      </c>
      <c r="K11">
        <v>0</v>
      </c>
      <c r="L11">
        <v>0</v>
      </c>
      <c r="M11">
        <v>180</v>
      </c>
      <c r="N11">
        <v>0</v>
      </c>
    </row>
    <row r="12" spans="1:14" x14ac:dyDescent="0.2">
      <c r="A12" s="30"/>
      <c r="B12" s="33" t="s">
        <v>16</v>
      </c>
      <c r="D12" s="34">
        <v>100</v>
      </c>
      <c r="E12">
        <v>0</v>
      </c>
      <c r="F12" s="30">
        <v>0</v>
      </c>
      <c r="G12">
        <v>100</v>
      </c>
      <c r="H12">
        <v>0</v>
      </c>
      <c r="I12">
        <v>0</v>
      </c>
      <c r="J12">
        <v>100</v>
      </c>
      <c r="K12">
        <v>0</v>
      </c>
      <c r="L12">
        <v>0</v>
      </c>
      <c r="M12">
        <v>80</v>
      </c>
      <c r="N12">
        <v>10</v>
      </c>
    </row>
    <row r="13" spans="1:14" x14ac:dyDescent="0.2">
      <c r="A13" s="30"/>
      <c r="B13" s="33" t="s">
        <v>17</v>
      </c>
      <c r="D13" s="34">
        <v>30</v>
      </c>
      <c r="E13">
        <v>0</v>
      </c>
      <c r="F13" s="30">
        <v>0</v>
      </c>
      <c r="G13">
        <v>30</v>
      </c>
      <c r="H13">
        <v>0</v>
      </c>
      <c r="I13">
        <v>0</v>
      </c>
      <c r="J13">
        <v>30</v>
      </c>
      <c r="K13">
        <v>0</v>
      </c>
      <c r="L13">
        <v>0</v>
      </c>
      <c r="M13">
        <v>20</v>
      </c>
      <c r="N13">
        <v>0</v>
      </c>
    </row>
    <row r="14" spans="1:14" x14ac:dyDescent="0.2">
      <c r="A14" s="30"/>
      <c r="B14" s="33" t="s">
        <v>18</v>
      </c>
      <c r="D14" s="34">
        <v>90</v>
      </c>
      <c r="E14">
        <v>0</v>
      </c>
      <c r="F14" s="30">
        <v>0</v>
      </c>
      <c r="G14">
        <v>90</v>
      </c>
      <c r="H14">
        <v>0</v>
      </c>
      <c r="I14">
        <v>0</v>
      </c>
      <c r="J14">
        <v>90</v>
      </c>
      <c r="K14">
        <v>0</v>
      </c>
      <c r="L14">
        <v>0</v>
      </c>
      <c r="M14">
        <v>90</v>
      </c>
      <c r="N14">
        <v>0</v>
      </c>
    </row>
    <row r="15" spans="1:14" x14ac:dyDescent="0.2">
      <c r="A15" s="30"/>
      <c r="B15" s="33" t="s">
        <v>19</v>
      </c>
      <c r="D15" s="34">
        <v>10</v>
      </c>
      <c r="E15">
        <v>0</v>
      </c>
      <c r="F15" s="30">
        <v>0</v>
      </c>
      <c r="G15">
        <v>10</v>
      </c>
      <c r="H15">
        <v>0</v>
      </c>
      <c r="I15">
        <v>0</v>
      </c>
      <c r="J15">
        <v>10</v>
      </c>
      <c r="K15">
        <v>0</v>
      </c>
      <c r="L15">
        <v>0</v>
      </c>
      <c r="M15">
        <v>10</v>
      </c>
      <c r="N15">
        <v>0</v>
      </c>
    </row>
    <row r="16" spans="1:14" x14ac:dyDescent="0.2">
      <c r="A16" s="30"/>
      <c r="B16" s="33" t="s">
        <v>20</v>
      </c>
      <c r="D16" s="34">
        <v>40</v>
      </c>
      <c r="E16">
        <v>0</v>
      </c>
      <c r="F16" s="30">
        <v>0</v>
      </c>
      <c r="G16">
        <v>40</v>
      </c>
      <c r="H16">
        <v>0</v>
      </c>
      <c r="I16">
        <v>0</v>
      </c>
      <c r="J16">
        <v>40</v>
      </c>
      <c r="K16">
        <v>0</v>
      </c>
      <c r="L16">
        <v>0</v>
      </c>
      <c r="M16">
        <v>40</v>
      </c>
      <c r="N16">
        <v>0</v>
      </c>
    </row>
    <row r="17" spans="1:14" x14ac:dyDescent="0.2">
      <c r="A17" s="30"/>
      <c r="B17" s="33" t="s">
        <v>21</v>
      </c>
      <c r="D17" s="34">
        <v>130</v>
      </c>
      <c r="E17">
        <v>0</v>
      </c>
      <c r="F17" s="30">
        <v>0</v>
      </c>
      <c r="G17">
        <v>130</v>
      </c>
      <c r="H17">
        <v>0</v>
      </c>
      <c r="I17">
        <v>0</v>
      </c>
      <c r="J17">
        <v>130</v>
      </c>
      <c r="K17">
        <v>0</v>
      </c>
      <c r="L17">
        <v>0</v>
      </c>
      <c r="M17">
        <v>130</v>
      </c>
      <c r="N17">
        <v>0</v>
      </c>
    </row>
    <row r="18" spans="1:14" x14ac:dyDescent="0.2">
      <c r="A18" s="30"/>
      <c r="B18" s="33" t="s">
        <v>22</v>
      </c>
      <c r="D18" s="34">
        <v>270</v>
      </c>
      <c r="E18">
        <v>0</v>
      </c>
      <c r="F18" s="30">
        <v>0</v>
      </c>
      <c r="G18">
        <v>270</v>
      </c>
      <c r="H18">
        <v>0</v>
      </c>
      <c r="I18">
        <v>0</v>
      </c>
      <c r="J18">
        <v>270</v>
      </c>
      <c r="K18">
        <v>0</v>
      </c>
      <c r="L18">
        <v>0</v>
      </c>
      <c r="M18">
        <v>260</v>
      </c>
      <c r="N18">
        <v>0</v>
      </c>
    </row>
    <row r="19" spans="1:14" x14ac:dyDescent="0.2">
      <c r="A19" s="30"/>
      <c r="B19" s="33" t="s">
        <v>23</v>
      </c>
      <c r="D19" s="34">
        <v>80</v>
      </c>
      <c r="E19">
        <v>0</v>
      </c>
      <c r="F19" s="30">
        <v>0</v>
      </c>
      <c r="G19">
        <v>80</v>
      </c>
      <c r="H19">
        <v>0</v>
      </c>
      <c r="I19">
        <v>0</v>
      </c>
      <c r="J19">
        <v>80</v>
      </c>
      <c r="K19">
        <v>0</v>
      </c>
      <c r="L19">
        <v>0</v>
      </c>
      <c r="M19">
        <v>70</v>
      </c>
      <c r="N19">
        <v>10</v>
      </c>
    </row>
    <row r="20" spans="1:14" x14ac:dyDescent="0.2">
      <c r="A20" s="30"/>
      <c r="B20" s="33" t="s">
        <v>24</v>
      </c>
      <c r="D20" s="34">
        <v>70</v>
      </c>
      <c r="E20">
        <v>0</v>
      </c>
      <c r="F20" s="30">
        <v>0</v>
      </c>
      <c r="G20">
        <v>70</v>
      </c>
      <c r="H20">
        <v>0</v>
      </c>
      <c r="I20">
        <v>0</v>
      </c>
      <c r="J20">
        <v>70</v>
      </c>
      <c r="K20">
        <v>0</v>
      </c>
      <c r="L20">
        <v>0</v>
      </c>
      <c r="M20">
        <v>50</v>
      </c>
      <c r="N20">
        <v>20</v>
      </c>
    </row>
    <row r="21" spans="1:14" x14ac:dyDescent="0.2">
      <c r="A21" s="30"/>
      <c r="B21" s="33" t="s">
        <v>25</v>
      </c>
      <c r="D21" s="34">
        <v>0</v>
      </c>
      <c r="E21">
        <v>0</v>
      </c>
      <c r="F21" s="30">
        <v>0</v>
      </c>
      <c r="G21">
        <v>0</v>
      </c>
      <c r="H21">
        <v>0</v>
      </c>
      <c r="I21">
        <v>0</v>
      </c>
      <c r="J21">
        <v>0</v>
      </c>
      <c r="K21">
        <v>0</v>
      </c>
      <c r="L21">
        <v>0</v>
      </c>
      <c r="M21">
        <v>0</v>
      </c>
      <c r="N21">
        <v>0</v>
      </c>
    </row>
    <row r="22" spans="1:14" x14ac:dyDescent="0.2">
      <c r="A22" s="30"/>
      <c r="B22" s="33" t="s">
        <v>26</v>
      </c>
      <c r="D22" s="34">
        <v>170</v>
      </c>
      <c r="E22">
        <v>0</v>
      </c>
      <c r="F22" s="30">
        <v>0</v>
      </c>
      <c r="G22">
        <v>170</v>
      </c>
      <c r="H22">
        <v>0</v>
      </c>
      <c r="I22">
        <v>0</v>
      </c>
      <c r="J22">
        <v>170</v>
      </c>
      <c r="K22">
        <v>0</v>
      </c>
      <c r="L22">
        <v>0</v>
      </c>
      <c r="M22">
        <v>160</v>
      </c>
      <c r="N22">
        <v>10</v>
      </c>
    </row>
    <row r="23" spans="1:14" x14ac:dyDescent="0.2">
      <c r="A23" s="30"/>
      <c r="B23" s="33" t="s">
        <v>27</v>
      </c>
      <c r="D23" s="34">
        <v>10</v>
      </c>
      <c r="E23">
        <v>0</v>
      </c>
      <c r="F23" s="30">
        <v>0</v>
      </c>
      <c r="G23">
        <v>10</v>
      </c>
      <c r="H23">
        <v>0</v>
      </c>
      <c r="I23">
        <v>0</v>
      </c>
      <c r="J23">
        <v>10</v>
      </c>
      <c r="K23">
        <v>0</v>
      </c>
      <c r="L23">
        <v>0</v>
      </c>
      <c r="M23">
        <v>10</v>
      </c>
      <c r="N23">
        <v>0</v>
      </c>
    </row>
    <row r="24" spans="1:14" x14ac:dyDescent="0.2">
      <c r="A24" s="30"/>
      <c r="B24" s="33" t="s">
        <v>28</v>
      </c>
      <c r="D24" s="34">
        <v>0</v>
      </c>
      <c r="E24">
        <v>0</v>
      </c>
      <c r="F24" s="30">
        <v>0</v>
      </c>
      <c r="G24">
        <v>0</v>
      </c>
      <c r="H24">
        <v>0</v>
      </c>
      <c r="I24">
        <v>0</v>
      </c>
      <c r="J24">
        <v>0</v>
      </c>
      <c r="K24">
        <v>0</v>
      </c>
      <c r="L24">
        <v>0</v>
      </c>
      <c r="M24">
        <v>0</v>
      </c>
      <c r="N24">
        <v>0</v>
      </c>
    </row>
    <row r="25" spans="1:14" x14ac:dyDescent="0.2">
      <c r="A25" s="30"/>
      <c r="B25" s="33" t="s">
        <v>29</v>
      </c>
      <c r="D25" s="34">
        <v>90</v>
      </c>
      <c r="E25">
        <v>0</v>
      </c>
      <c r="F25" s="30">
        <v>0</v>
      </c>
      <c r="G25">
        <v>90</v>
      </c>
      <c r="H25">
        <v>0</v>
      </c>
      <c r="I25">
        <v>0</v>
      </c>
      <c r="J25">
        <v>90</v>
      </c>
      <c r="K25">
        <v>0</v>
      </c>
      <c r="L25">
        <v>0</v>
      </c>
      <c r="M25">
        <v>90</v>
      </c>
      <c r="N25">
        <v>10</v>
      </c>
    </row>
    <row r="26" spans="1:14" x14ac:dyDescent="0.2">
      <c r="A26" s="30"/>
      <c r="B26" s="33" t="s">
        <v>30</v>
      </c>
      <c r="D26" s="34">
        <v>160</v>
      </c>
      <c r="E26">
        <v>0</v>
      </c>
      <c r="F26" s="30">
        <v>0</v>
      </c>
      <c r="G26">
        <v>160</v>
      </c>
      <c r="H26">
        <v>0</v>
      </c>
      <c r="I26">
        <v>0</v>
      </c>
      <c r="J26">
        <v>160</v>
      </c>
      <c r="K26">
        <v>0</v>
      </c>
      <c r="L26">
        <v>0</v>
      </c>
      <c r="M26">
        <v>170</v>
      </c>
      <c r="N26">
        <v>0</v>
      </c>
    </row>
    <row r="27" spans="1:14" x14ac:dyDescent="0.2">
      <c r="A27" s="30"/>
      <c r="B27" s="33" t="s">
        <v>31</v>
      </c>
      <c r="D27" s="34">
        <v>140</v>
      </c>
      <c r="E27">
        <v>0</v>
      </c>
      <c r="F27" s="30">
        <v>0</v>
      </c>
      <c r="G27">
        <v>140</v>
      </c>
      <c r="H27">
        <v>0</v>
      </c>
      <c r="I27">
        <v>0</v>
      </c>
      <c r="J27">
        <v>140</v>
      </c>
      <c r="K27">
        <v>0</v>
      </c>
      <c r="L27">
        <v>0</v>
      </c>
      <c r="M27">
        <v>140</v>
      </c>
      <c r="N27">
        <v>0</v>
      </c>
    </row>
    <row r="28" spans="1:14" x14ac:dyDescent="0.2">
      <c r="A28" s="30"/>
      <c r="B28" s="33" t="s">
        <v>32</v>
      </c>
      <c r="D28" s="34">
        <v>390</v>
      </c>
      <c r="E28">
        <v>0</v>
      </c>
      <c r="F28" s="30">
        <v>0</v>
      </c>
      <c r="G28">
        <v>400</v>
      </c>
      <c r="H28">
        <v>0</v>
      </c>
      <c r="I28">
        <v>0</v>
      </c>
      <c r="J28">
        <v>400</v>
      </c>
      <c r="K28">
        <v>0</v>
      </c>
      <c r="L28">
        <v>0</v>
      </c>
      <c r="M28">
        <v>390</v>
      </c>
      <c r="N28">
        <v>0</v>
      </c>
    </row>
    <row r="29" spans="1:14" x14ac:dyDescent="0.2">
      <c r="A29" s="30"/>
      <c r="B29" s="33" t="s">
        <v>33</v>
      </c>
      <c r="D29" s="34">
        <v>170</v>
      </c>
      <c r="E29">
        <v>0</v>
      </c>
      <c r="F29" s="30">
        <v>0</v>
      </c>
      <c r="G29">
        <v>170</v>
      </c>
      <c r="H29">
        <v>0</v>
      </c>
      <c r="I29">
        <v>0</v>
      </c>
      <c r="J29">
        <v>170</v>
      </c>
      <c r="K29">
        <v>0</v>
      </c>
      <c r="L29">
        <v>0</v>
      </c>
      <c r="M29">
        <v>170</v>
      </c>
      <c r="N29">
        <v>0</v>
      </c>
    </row>
    <row r="30" spans="1:14" x14ac:dyDescent="0.2">
      <c r="A30" s="30"/>
      <c r="B30" s="33" t="s">
        <v>34</v>
      </c>
      <c r="D30" s="34">
        <v>100</v>
      </c>
      <c r="E30">
        <v>0</v>
      </c>
      <c r="F30" s="30">
        <v>0</v>
      </c>
      <c r="G30">
        <v>90</v>
      </c>
      <c r="H30">
        <v>0</v>
      </c>
      <c r="I30">
        <v>0</v>
      </c>
      <c r="J30">
        <v>90</v>
      </c>
      <c r="K30">
        <v>0</v>
      </c>
      <c r="L30">
        <v>0</v>
      </c>
      <c r="M30">
        <v>90</v>
      </c>
      <c r="N30">
        <v>0</v>
      </c>
    </row>
    <row r="31" spans="1:14" x14ac:dyDescent="0.2">
      <c r="A31" s="30"/>
      <c r="B31" s="33" t="s">
        <v>35</v>
      </c>
      <c r="D31" s="34">
        <v>280</v>
      </c>
      <c r="E31">
        <v>0</v>
      </c>
      <c r="F31" s="30">
        <v>0</v>
      </c>
      <c r="G31">
        <v>280</v>
      </c>
      <c r="H31">
        <v>0</v>
      </c>
      <c r="I31">
        <v>0</v>
      </c>
      <c r="J31">
        <v>280</v>
      </c>
      <c r="K31">
        <v>0</v>
      </c>
      <c r="L31">
        <v>0</v>
      </c>
      <c r="M31">
        <v>270</v>
      </c>
      <c r="N31">
        <v>0</v>
      </c>
    </row>
    <row r="32" spans="1:14" x14ac:dyDescent="0.2">
      <c r="A32" s="30"/>
      <c r="B32" s="33" t="s">
        <v>36</v>
      </c>
      <c r="D32" s="34">
        <v>50</v>
      </c>
      <c r="E32">
        <v>0</v>
      </c>
      <c r="F32" s="30">
        <v>0</v>
      </c>
      <c r="G32">
        <v>50</v>
      </c>
      <c r="H32">
        <v>0</v>
      </c>
      <c r="I32">
        <v>0</v>
      </c>
      <c r="J32">
        <v>50</v>
      </c>
      <c r="K32">
        <v>0</v>
      </c>
      <c r="L32">
        <v>0</v>
      </c>
      <c r="M32">
        <v>50</v>
      </c>
      <c r="N32">
        <v>0</v>
      </c>
    </row>
    <row r="33" spans="1:14" x14ac:dyDescent="0.2">
      <c r="A33" s="30"/>
      <c r="B33" s="33" t="s">
        <v>37</v>
      </c>
      <c r="D33" s="34">
        <v>60</v>
      </c>
      <c r="E33">
        <v>0</v>
      </c>
      <c r="F33" s="30">
        <v>0</v>
      </c>
      <c r="G33">
        <v>60</v>
      </c>
      <c r="H33">
        <v>0</v>
      </c>
      <c r="I33">
        <v>0</v>
      </c>
      <c r="J33">
        <v>60</v>
      </c>
      <c r="K33">
        <v>0</v>
      </c>
      <c r="L33">
        <v>0</v>
      </c>
      <c r="M33">
        <v>60</v>
      </c>
      <c r="N33">
        <v>0</v>
      </c>
    </row>
    <row r="34" spans="1:14" x14ac:dyDescent="0.2">
      <c r="A34" s="30"/>
      <c r="B34" s="33" t="s">
        <v>38</v>
      </c>
      <c r="D34" s="34">
        <v>300</v>
      </c>
      <c r="E34">
        <v>10</v>
      </c>
      <c r="F34" s="30">
        <v>0</v>
      </c>
      <c r="G34">
        <v>300</v>
      </c>
      <c r="H34">
        <v>0</v>
      </c>
      <c r="I34">
        <v>0</v>
      </c>
      <c r="J34">
        <v>300</v>
      </c>
      <c r="K34">
        <v>0</v>
      </c>
      <c r="L34">
        <v>0</v>
      </c>
      <c r="M34">
        <v>300</v>
      </c>
      <c r="N34">
        <v>0</v>
      </c>
    </row>
    <row r="35" spans="1:14" x14ac:dyDescent="0.2">
      <c r="A35" s="30"/>
      <c r="B35" s="33" t="s">
        <v>39</v>
      </c>
      <c r="D35" s="34">
        <v>560</v>
      </c>
      <c r="E35">
        <v>0</v>
      </c>
      <c r="F35" s="30">
        <v>0</v>
      </c>
      <c r="G35">
        <v>560</v>
      </c>
      <c r="H35">
        <v>0</v>
      </c>
      <c r="I35">
        <v>0</v>
      </c>
      <c r="J35">
        <v>560</v>
      </c>
      <c r="K35">
        <v>0</v>
      </c>
      <c r="L35">
        <v>0</v>
      </c>
      <c r="M35">
        <v>560</v>
      </c>
      <c r="N35">
        <v>0</v>
      </c>
    </row>
    <row r="36" spans="1:14" x14ac:dyDescent="0.2">
      <c r="A36" s="30"/>
      <c r="B36" s="33" t="s">
        <v>40</v>
      </c>
      <c r="D36" s="34">
        <v>60</v>
      </c>
      <c r="E36">
        <v>0</v>
      </c>
      <c r="F36" s="30">
        <v>0</v>
      </c>
      <c r="G36">
        <v>60</v>
      </c>
      <c r="H36">
        <v>0</v>
      </c>
      <c r="I36">
        <v>0</v>
      </c>
      <c r="J36">
        <v>60</v>
      </c>
      <c r="K36">
        <v>0</v>
      </c>
      <c r="L36">
        <v>0</v>
      </c>
      <c r="M36">
        <v>60</v>
      </c>
      <c r="N36">
        <v>0</v>
      </c>
    </row>
    <row r="37" spans="1:14" x14ac:dyDescent="0.2">
      <c r="A37" s="30"/>
      <c r="B37" s="33" t="s">
        <v>41</v>
      </c>
      <c r="D37" s="34">
        <v>230</v>
      </c>
      <c r="E37">
        <v>0</v>
      </c>
      <c r="F37" s="30">
        <v>0</v>
      </c>
      <c r="G37">
        <v>230</v>
      </c>
      <c r="H37">
        <v>0</v>
      </c>
      <c r="I37">
        <v>0</v>
      </c>
      <c r="J37">
        <v>230</v>
      </c>
      <c r="K37">
        <v>0</v>
      </c>
      <c r="L37">
        <v>0</v>
      </c>
      <c r="M37">
        <v>230</v>
      </c>
      <c r="N37">
        <v>0</v>
      </c>
    </row>
    <row r="38" spans="1:14" x14ac:dyDescent="0.2">
      <c r="A38" s="30"/>
      <c r="B38" s="33" t="s">
        <v>42</v>
      </c>
      <c r="D38" s="34">
        <v>140</v>
      </c>
      <c r="E38">
        <v>0</v>
      </c>
      <c r="F38" s="30">
        <v>0</v>
      </c>
      <c r="G38">
        <v>140</v>
      </c>
      <c r="H38">
        <v>0</v>
      </c>
      <c r="I38">
        <v>0</v>
      </c>
      <c r="J38">
        <v>140</v>
      </c>
      <c r="K38">
        <v>0</v>
      </c>
      <c r="L38">
        <v>0</v>
      </c>
      <c r="M38">
        <v>130</v>
      </c>
      <c r="N38">
        <v>10</v>
      </c>
    </row>
    <row r="39" spans="1:14" x14ac:dyDescent="0.2">
      <c r="A39" s="30"/>
      <c r="B39" s="33" t="s">
        <v>43</v>
      </c>
      <c r="D39" s="34">
        <v>270</v>
      </c>
      <c r="E39">
        <v>0</v>
      </c>
      <c r="F39" s="30">
        <v>0</v>
      </c>
      <c r="G39">
        <v>270</v>
      </c>
      <c r="H39">
        <v>0</v>
      </c>
      <c r="I39">
        <v>0</v>
      </c>
      <c r="J39">
        <v>270</v>
      </c>
      <c r="K39">
        <v>0</v>
      </c>
      <c r="L39">
        <v>0</v>
      </c>
      <c r="M39">
        <v>260</v>
      </c>
      <c r="N39">
        <v>10</v>
      </c>
    </row>
    <row r="40" spans="1:14" x14ac:dyDescent="0.2">
      <c r="A40" s="30"/>
      <c r="B40" s="33" t="s">
        <v>44</v>
      </c>
      <c r="D40" s="34">
        <v>130</v>
      </c>
      <c r="E40">
        <v>0</v>
      </c>
      <c r="F40" s="30">
        <v>0</v>
      </c>
      <c r="G40">
        <v>130</v>
      </c>
      <c r="H40">
        <v>0</v>
      </c>
      <c r="I40">
        <v>0</v>
      </c>
      <c r="J40">
        <v>130</v>
      </c>
      <c r="K40">
        <v>0</v>
      </c>
      <c r="L40">
        <v>0</v>
      </c>
      <c r="M40">
        <v>120</v>
      </c>
      <c r="N40">
        <v>10</v>
      </c>
    </row>
    <row r="41" spans="1:14" x14ac:dyDescent="0.2">
      <c r="A41" s="30"/>
      <c r="B41" s="33" t="s">
        <v>45</v>
      </c>
      <c r="D41" s="34">
        <v>80</v>
      </c>
      <c r="E41">
        <v>0</v>
      </c>
      <c r="F41" s="30">
        <v>0</v>
      </c>
      <c r="G41">
        <v>80</v>
      </c>
      <c r="H41">
        <v>0</v>
      </c>
      <c r="I41">
        <v>0</v>
      </c>
      <c r="J41">
        <v>80</v>
      </c>
      <c r="K41">
        <v>0</v>
      </c>
      <c r="L41">
        <v>0</v>
      </c>
      <c r="M41">
        <v>80</v>
      </c>
      <c r="N41">
        <v>0</v>
      </c>
    </row>
    <row r="42" spans="1:14" x14ac:dyDescent="0.2">
      <c r="A42" s="30"/>
      <c r="B42" s="33" t="s">
        <v>46</v>
      </c>
      <c r="D42" s="34">
        <v>180</v>
      </c>
      <c r="E42">
        <v>0</v>
      </c>
      <c r="F42" s="30">
        <v>0</v>
      </c>
      <c r="G42">
        <v>180</v>
      </c>
      <c r="H42">
        <v>0</v>
      </c>
      <c r="I42">
        <v>0</v>
      </c>
      <c r="J42">
        <v>180</v>
      </c>
      <c r="K42">
        <v>0</v>
      </c>
      <c r="L42">
        <v>0</v>
      </c>
      <c r="M42">
        <v>180</v>
      </c>
      <c r="N42">
        <v>0</v>
      </c>
    </row>
    <row r="43" spans="1:14" x14ac:dyDescent="0.2">
      <c r="A43" s="30"/>
      <c r="B43" s="33" t="s">
        <v>47</v>
      </c>
      <c r="D43" s="34">
        <v>90</v>
      </c>
      <c r="E43">
        <v>0</v>
      </c>
      <c r="F43" s="30">
        <v>0</v>
      </c>
      <c r="G43">
        <v>90</v>
      </c>
      <c r="H43">
        <v>0</v>
      </c>
      <c r="I43">
        <v>0</v>
      </c>
      <c r="J43">
        <v>90</v>
      </c>
      <c r="K43">
        <v>0</v>
      </c>
      <c r="L43">
        <v>0</v>
      </c>
      <c r="M43">
        <v>80</v>
      </c>
      <c r="N43">
        <v>0</v>
      </c>
    </row>
    <row r="44" spans="1:14" x14ac:dyDescent="0.2">
      <c r="A44" s="30"/>
      <c r="B44" s="33" t="s">
        <v>48</v>
      </c>
      <c r="D44" s="34">
        <v>70</v>
      </c>
      <c r="E44">
        <v>0</v>
      </c>
      <c r="F44" s="30">
        <v>0</v>
      </c>
      <c r="G44">
        <v>70</v>
      </c>
      <c r="H44">
        <v>0</v>
      </c>
      <c r="I44">
        <v>0</v>
      </c>
      <c r="J44">
        <v>70</v>
      </c>
      <c r="K44">
        <v>0</v>
      </c>
      <c r="L44">
        <v>0</v>
      </c>
      <c r="M44">
        <v>70</v>
      </c>
      <c r="N44">
        <v>0</v>
      </c>
    </row>
    <row r="45" spans="1:14" x14ac:dyDescent="0.2">
      <c r="A45" s="30"/>
      <c r="B45" s="33" t="s">
        <v>49</v>
      </c>
      <c r="D45" s="34">
        <v>40</v>
      </c>
      <c r="E45">
        <v>0</v>
      </c>
      <c r="F45" s="30">
        <v>0</v>
      </c>
      <c r="G45">
        <v>40</v>
      </c>
      <c r="H45">
        <v>0</v>
      </c>
      <c r="I45">
        <v>0</v>
      </c>
      <c r="J45">
        <v>40</v>
      </c>
      <c r="K45">
        <v>0</v>
      </c>
      <c r="L45">
        <v>0</v>
      </c>
      <c r="M45">
        <v>40</v>
      </c>
      <c r="N45">
        <v>0</v>
      </c>
    </row>
    <row r="46" spans="1:14" x14ac:dyDescent="0.2">
      <c r="A46" s="30"/>
      <c r="B46" s="33" t="s">
        <v>50</v>
      </c>
      <c r="D46" s="34">
        <v>30</v>
      </c>
      <c r="E46">
        <v>0</v>
      </c>
      <c r="F46" s="30">
        <v>0</v>
      </c>
      <c r="G46">
        <v>30</v>
      </c>
      <c r="H46">
        <v>0</v>
      </c>
      <c r="I46">
        <v>0</v>
      </c>
      <c r="J46">
        <v>30</v>
      </c>
      <c r="K46">
        <v>0</v>
      </c>
      <c r="L46">
        <v>0</v>
      </c>
      <c r="M46">
        <v>30</v>
      </c>
      <c r="N46">
        <v>0</v>
      </c>
    </row>
    <row r="47" spans="1:14" x14ac:dyDescent="0.2">
      <c r="A47" s="30"/>
      <c r="B47" s="33" t="s">
        <v>51</v>
      </c>
      <c r="D47" s="34">
        <v>50</v>
      </c>
      <c r="E47">
        <v>0</v>
      </c>
      <c r="F47" s="30">
        <v>0</v>
      </c>
      <c r="G47">
        <v>50</v>
      </c>
      <c r="H47">
        <v>0</v>
      </c>
      <c r="I47">
        <v>0</v>
      </c>
      <c r="J47">
        <v>50</v>
      </c>
      <c r="K47">
        <v>0</v>
      </c>
      <c r="L47">
        <v>0</v>
      </c>
      <c r="M47">
        <v>40</v>
      </c>
      <c r="N47">
        <v>0</v>
      </c>
    </row>
    <row r="48" spans="1:14" x14ac:dyDescent="0.2">
      <c r="A48" s="30"/>
      <c r="B48" s="33" t="s">
        <v>52</v>
      </c>
      <c r="D48" s="34">
        <v>50</v>
      </c>
      <c r="E48">
        <v>0</v>
      </c>
      <c r="F48" s="30">
        <v>0</v>
      </c>
      <c r="G48">
        <v>50</v>
      </c>
      <c r="H48">
        <v>0</v>
      </c>
      <c r="I48">
        <v>0</v>
      </c>
      <c r="J48">
        <v>50</v>
      </c>
      <c r="K48">
        <v>0</v>
      </c>
      <c r="L48">
        <v>0</v>
      </c>
      <c r="M48">
        <v>50</v>
      </c>
      <c r="N48">
        <v>0</v>
      </c>
    </row>
    <row r="49" spans="1:14" x14ac:dyDescent="0.2">
      <c r="A49" s="30"/>
      <c r="B49" s="33" t="s">
        <v>53</v>
      </c>
      <c r="D49" s="34">
        <v>40</v>
      </c>
      <c r="E49">
        <v>0</v>
      </c>
      <c r="F49" s="30">
        <v>0</v>
      </c>
      <c r="G49">
        <v>40</v>
      </c>
      <c r="H49">
        <v>0</v>
      </c>
      <c r="I49">
        <v>0</v>
      </c>
      <c r="J49">
        <v>40</v>
      </c>
      <c r="K49">
        <v>0</v>
      </c>
      <c r="L49">
        <v>0</v>
      </c>
      <c r="M49">
        <v>40</v>
      </c>
      <c r="N49">
        <v>0</v>
      </c>
    </row>
    <row r="50" spans="1:14" x14ac:dyDescent="0.2">
      <c r="A50" s="30"/>
      <c r="B50" s="33" t="s">
        <v>54</v>
      </c>
      <c r="D50" s="34">
        <v>310</v>
      </c>
      <c r="E50">
        <v>0</v>
      </c>
      <c r="F50" s="30">
        <v>0</v>
      </c>
      <c r="G50">
        <v>300</v>
      </c>
      <c r="H50">
        <v>0</v>
      </c>
      <c r="I50">
        <v>0</v>
      </c>
      <c r="J50">
        <v>300</v>
      </c>
      <c r="K50">
        <v>0</v>
      </c>
      <c r="L50">
        <v>0</v>
      </c>
      <c r="M50">
        <v>300</v>
      </c>
      <c r="N50">
        <v>0</v>
      </c>
    </row>
    <row r="51" spans="1:14" x14ac:dyDescent="0.2">
      <c r="A51" s="30"/>
      <c r="B51" s="33" t="s">
        <v>55</v>
      </c>
      <c r="D51" s="34">
        <v>70</v>
      </c>
      <c r="E51">
        <v>0</v>
      </c>
      <c r="F51" s="30">
        <v>0</v>
      </c>
      <c r="G51">
        <v>70</v>
      </c>
      <c r="H51">
        <v>0</v>
      </c>
      <c r="I51">
        <v>0</v>
      </c>
      <c r="J51">
        <v>70</v>
      </c>
      <c r="K51">
        <v>0</v>
      </c>
      <c r="L51">
        <v>0</v>
      </c>
      <c r="M51">
        <v>60</v>
      </c>
      <c r="N51">
        <v>20</v>
      </c>
    </row>
    <row r="52" spans="1:14" x14ac:dyDescent="0.2">
      <c r="A52" s="30"/>
      <c r="B52" s="33" t="s">
        <v>56</v>
      </c>
      <c r="D52" s="34">
        <v>270</v>
      </c>
      <c r="E52">
        <v>0</v>
      </c>
      <c r="F52" s="30">
        <v>0</v>
      </c>
      <c r="G52">
        <v>270</v>
      </c>
      <c r="H52">
        <v>0</v>
      </c>
      <c r="I52">
        <v>0</v>
      </c>
      <c r="J52">
        <v>270</v>
      </c>
      <c r="K52">
        <v>0</v>
      </c>
      <c r="L52">
        <v>0</v>
      </c>
      <c r="M52">
        <v>270</v>
      </c>
      <c r="N52">
        <v>0</v>
      </c>
    </row>
    <row r="53" spans="1:14" x14ac:dyDescent="0.2">
      <c r="A53" s="30"/>
      <c r="B53" s="33" t="s">
        <v>57</v>
      </c>
      <c r="D53" s="34">
        <v>460</v>
      </c>
      <c r="E53">
        <v>0</v>
      </c>
      <c r="F53" s="30">
        <v>0</v>
      </c>
      <c r="G53">
        <v>460</v>
      </c>
      <c r="H53">
        <v>0</v>
      </c>
      <c r="I53">
        <v>0</v>
      </c>
      <c r="J53">
        <v>460</v>
      </c>
      <c r="K53">
        <v>0</v>
      </c>
      <c r="L53">
        <v>0</v>
      </c>
      <c r="M53">
        <v>460</v>
      </c>
      <c r="N53">
        <v>0</v>
      </c>
    </row>
    <row r="54" spans="1:14" x14ac:dyDescent="0.2">
      <c r="A54" s="30"/>
      <c r="B54" s="33" t="s">
        <v>58</v>
      </c>
      <c r="D54" s="34">
        <v>120</v>
      </c>
      <c r="E54">
        <v>0</v>
      </c>
      <c r="F54" s="30">
        <v>0</v>
      </c>
      <c r="G54">
        <v>120</v>
      </c>
      <c r="H54">
        <v>0</v>
      </c>
      <c r="I54">
        <v>0</v>
      </c>
      <c r="J54">
        <v>120</v>
      </c>
      <c r="K54">
        <v>0</v>
      </c>
      <c r="L54">
        <v>0</v>
      </c>
      <c r="M54">
        <v>110</v>
      </c>
      <c r="N54">
        <v>10</v>
      </c>
    </row>
    <row r="55" spans="1:14" x14ac:dyDescent="0.2">
      <c r="A55" s="30"/>
      <c r="B55" s="33" t="s">
        <v>59</v>
      </c>
      <c r="D55" s="34">
        <v>30</v>
      </c>
      <c r="E55">
        <v>0</v>
      </c>
      <c r="F55" s="30">
        <v>0</v>
      </c>
      <c r="G55">
        <v>30</v>
      </c>
      <c r="H55">
        <v>0</v>
      </c>
      <c r="I55">
        <v>0</v>
      </c>
      <c r="J55">
        <v>30</v>
      </c>
      <c r="K55">
        <v>0</v>
      </c>
      <c r="L55">
        <v>0</v>
      </c>
      <c r="M55">
        <v>30</v>
      </c>
      <c r="N55">
        <v>0</v>
      </c>
    </row>
    <row r="56" spans="1:14" x14ac:dyDescent="0.2">
      <c r="A56" s="30"/>
      <c r="B56" s="33" t="s">
        <v>60</v>
      </c>
      <c r="D56" s="34">
        <v>60</v>
      </c>
      <c r="E56">
        <v>0</v>
      </c>
      <c r="F56" s="30">
        <v>0</v>
      </c>
      <c r="G56">
        <v>60</v>
      </c>
      <c r="H56">
        <v>0</v>
      </c>
      <c r="I56">
        <v>0</v>
      </c>
      <c r="J56">
        <v>60</v>
      </c>
      <c r="K56">
        <v>0</v>
      </c>
      <c r="L56">
        <v>0</v>
      </c>
      <c r="M56">
        <v>60</v>
      </c>
      <c r="N56">
        <v>0</v>
      </c>
    </row>
    <row r="57" spans="1:14" x14ac:dyDescent="0.2">
      <c r="A57" s="30"/>
      <c r="B57" s="33" t="s">
        <v>61</v>
      </c>
      <c r="D57" s="34">
        <v>30</v>
      </c>
      <c r="E57">
        <v>0</v>
      </c>
      <c r="F57" s="30">
        <v>0</v>
      </c>
      <c r="G57">
        <v>30</v>
      </c>
      <c r="H57">
        <v>0</v>
      </c>
      <c r="I57">
        <v>0</v>
      </c>
      <c r="J57">
        <v>30</v>
      </c>
      <c r="K57">
        <v>0</v>
      </c>
      <c r="L57">
        <v>0</v>
      </c>
      <c r="M57">
        <v>20</v>
      </c>
      <c r="N57">
        <v>10</v>
      </c>
    </row>
    <row r="58" spans="1:14" x14ac:dyDescent="0.2">
      <c r="A58" s="30"/>
      <c r="B58" s="33" t="s">
        <v>62</v>
      </c>
      <c r="D58" s="34">
        <v>60</v>
      </c>
      <c r="E58">
        <v>0</v>
      </c>
      <c r="F58" s="30">
        <v>0</v>
      </c>
      <c r="G58">
        <v>70</v>
      </c>
      <c r="H58">
        <v>0</v>
      </c>
      <c r="I58">
        <v>0</v>
      </c>
      <c r="J58">
        <v>70</v>
      </c>
      <c r="K58">
        <v>0</v>
      </c>
      <c r="L58">
        <v>0</v>
      </c>
      <c r="M58">
        <v>70</v>
      </c>
      <c r="N58">
        <v>0</v>
      </c>
    </row>
    <row r="59" spans="1:14" x14ac:dyDescent="0.2">
      <c r="A59" s="30"/>
      <c r="B59" s="33" t="s">
        <v>63</v>
      </c>
      <c r="D59" s="34">
        <v>30</v>
      </c>
      <c r="E59">
        <v>0</v>
      </c>
      <c r="F59" s="30">
        <v>0</v>
      </c>
      <c r="G59">
        <v>30</v>
      </c>
      <c r="H59">
        <v>0</v>
      </c>
      <c r="I59">
        <v>0</v>
      </c>
      <c r="J59">
        <v>30</v>
      </c>
      <c r="K59">
        <v>0</v>
      </c>
      <c r="L59">
        <v>0</v>
      </c>
      <c r="M59">
        <v>30</v>
      </c>
      <c r="N59">
        <v>0</v>
      </c>
    </row>
    <row r="60" spans="1:14" x14ac:dyDescent="0.2">
      <c r="A60" s="30"/>
      <c r="B60" s="33" t="s">
        <v>64</v>
      </c>
      <c r="D60" s="34">
        <v>230</v>
      </c>
      <c r="E60">
        <v>0</v>
      </c>
      <c r="F60" s="30">
        <v>0</v>
      </c>
      <c r="G60">
        <v>230</v>
      </c>
      <c r="H60">
        <v>0</v>
      </c>
      <c r="I60">
        <v>0</v>
      </c>
      <c r="J60">
        <v>230</v>
      </c>
      <c r="K60">
        <v>0</v>
      </c>
      <c r="L60">
        <v>0</v>
      </c>
      <c r="M60">
        <v>200</v>
      </c>
      <c r="N60">
        <v>30</v>
      </c>
    </row>
    <row r="61" spans="1:14" x14ac:dyDescent="0.2">
      <c r="A61" s="30"/>
      <c r="B61" s="33" t="s">
        <v>65</v>
      </c>
      <c r="D61" s="34">
        <v>30</v>
      </c>
      <c r="E61">
        <v>0</v>
      </c>
      <c r="F61" s="30">
        <v>0</v>
      </c>
      <c r="G61">
        <v>30</v>
      </c>
      <c r="H61">
        <v>0</v>
      </c>
      <c r="I61">
        <v>0</v>
      </c>
      <c r="J61">
        <v>30</v>
      </c>
      <c r="K61">
        <v>0</v>
      </c>
      <c r="L61">
        <v>0</v>
      </c>
      <c r="M61">
        <v>30</v>
      </c>
      <c r="N61">
        <v>0</v>
      </c>
    </row>
    <row r="62" spans="1:14" x14ac:dyDescent="0.2">
      <c r="A62" s="30"/>
      <c r="B62" s="33" t="s">
        <v>66</v>
      </c>
      <c r="D62" s="34">
        <v>50</v>
      </c>
      <c r="E62">
        <v>0</v>
      </c>
      <c r="F62" s="30">
        <v>0</v>
      </c>
      <c r="G62">
        <v>50</v>
      </c>
      <c r="H62">
        <v>0</v>
      </c>
      <c r="I62">
        <v>0</v>
      </c>
      <c r="J62">
        <v>50</v>
      </c>
      <c r="K62">
        <v>0</v>
      </c>
      <c r="L62">
        <v>0</v>
      </c>
      <c r="M62">
        <v>50</v>
      </c>
      <c r="N62">
        <v>0</v>
      </c>
    </row>
    <row r="63" spans="1:14" x14ac:dyDescent="0.2">
      <c r="A63" s="30"/>
      <c r="B63" s="33" t="s">
        <v>67</v>
      </c>
      <c r="D63" s="34">
        <v>190</v>
      </c>
      <c r="E63">
        <v>0</v>
      </c>
      <c r="F63" s="30">
        <v>0</v>
      </c>
      <c r="G63">
        <v>200</v>
      </c>
      <c r="H63">
        <v>0</v>
      </c>
      <c r="I63">
        <v>0</v>
      </c>
      <c r="J63">
        <v>200</v>
      </c>
      <c r="K63">
        <v>0</v>
      </c>
      <c r="L63">
        <v>0</v>
      </c>
      <c r="M63">
        <v>190</v>
      </c>
      <c r="N63">
        <v>0</v>
      </c>
    </row>
    <row r="64" spans="1:14" x14ac:dyDescent="0.2">
      <c r="A64" s="30"/>
      <c r="B64" s="33" t="s">
        <v>68</v>
      </c>
      <c r="D64" s="34">
        <v>60</v>
      </c>
      <c r="E64">
        <v>0</v>
      </c>
      <c r="F64" s="30">
        <v>0</v>
      </c>
      <c r="G64">
        <v>60</v>
      </c>
      <c r="H64">
        <v>0</v>
      </c>
      <c r="I64">
        <v>0</v>
      </c>
      <c r="J64">
        <v>50</v>
      </c>
      <c r="K64">
        <v>0</v>
      </c>
      <c r="L64">
        <v>0</v>
      </c>
      <c r="M64">
        <v>50</v>
      </c>
      <c r="N64">
        <v>10</v>
      </c>
    </row>
    <row r="65" spans="1:14" x14ac:dyDescent="0.2">
      <c r="A65" s="30"/>
      <c r="B65" s="33" t="s">
        <v>69</v>
      </c>
      <c r="D65" s="34">
        <v>60</v>
      </c>
      <c r="E65">
        <v>0</v>
      </c>
      <c r="F65" s="30">
        <v>0</v>
      </c>
      <c r="G65">
        <v>60</v>
      </c>
      <c r="H65">
        <v>0</v>
      </c>
      <c r="I65">
        <v>0</v>
      </c>
      <c r="J65">
        <v>60</v>
      </c>
      <c r="K65">
        <v>0</v>
      </c>
      <c r="L65">
        <v>0</v>
      </c>
      <c r="M65">
        <v>60</v>
      </c>
      <c r="N65">
        <v>0</v>
      </c>
    </row>
    <row r="66" spans="1:14" x14ac:dyDescent="0.2">
      <c r="A66" s="30"/>
      <c r="B66" s="33" t="s">
        <v>70</v>
      </c>
      <c r="D66" s="34">
        <v>60</v>
      </c>
      <c r="E66">
        <v>0</v>
      </c>
      <c r="F66" s="30">
        <v>0</v>
      </c>
      <c r="G66">
        <v>60</v>
      </c>
      <c r="H66">
        <v>0</v>
      </c>
      <c r="I66">
        <v>0</v>
      </c>
      <c r="J66">
        <v>60</v>
      </c>
      <c r="K66">
        <v>0</v>
      </c>
      <c r="L66">
        <v>0</v>
      </c>
      <c r="M66">
        <v>60</v>
      </c>
      <c r="N66">
        <v>10</v>
      </c>
    </row>
    <row r="67" spans="1:14" x14ac:dyDescent="0.2">
      <c r="A67" s="30"/>
      <c r="B67" s="33" t="s">
        <v>71</v>
      </c>
      <c r="D67" s="34">
        <v>100</v>
      </c>
      <c r="E67">
        <v>0</v>
      </c>
      <c r="F67" s="30">
        <v>0</v>
      </c>
      <c r="G67">
        <v>100</v>
      </c>
      <c r="H67">
        <v>0</v>
      </c>
      <c r="I67">
        <v>0</v>
      </c>
      <c r="J67">
        <v>100</v>
      </c>
      <c r="K67">
        <v>0</v>
      </c>
      <c r="L67">
        <v>0</v>
      </c>
      <c r="M67">
        <v>100</v>
      </c>
      <c r="N67">
        <v>0</v>
      </c>
    </row>
    <row r="68" spans="1:14" x14ac:dyDescent="0.2">
      <c r="A68" s="30"/>
      <c r="B68" s="33" t="s">
        <v>72</v>
      </c>
      <c r="D68" s="34">
        <v>10</v>
      </c>
      <c r="E68">
        <v>0</v>
      </c>
      <c r="F68" s="30">
        <v>0</v>
      </c>
      <c r="G68">
        <v>10</v>
      </c>
      <c r="H68">
        <v>0</v>
      </c>
      <c r="I68">
        <v>0</v>
      </c>
      <c r="J68">
        <v>10</v>
      </c>
      <c r="K68">
        <v>0</v>
      </c>
      <c r="L68">
        <v>0</v>
      </c>
      <c r="M68">
        <v>10</v>
      </c>
      <c r="N68">
        <v>0</v>
      </c>
    </row>
    <row r="69" spans="1:14" x14ac:dyDescent="0.2">
      <c r="A69" s="30"/>
      <c r="B69" s="33" t="s">
        <v>73</v>
      </c>
      <c r="D69" s="34">
        <v>30</v>
      </c>
      <c r="E69">
        <v>0</v>
      </c>
      <c r="F69" s="30">
        <v>0</v>
      </c>
      <c r="G69">
        <v>30</v>
      </c>
      <c r="H69">
        <v>0</v>
      </c>
      <c r="I69">
        <v>0</v>
      </c>
      <c r="J69">
        <v>30</v>
      </c>
      <c r="K69">
        <v>0</v>
      </c>
      <c r="L69">
        <v>0</v>
      </c>
      <c r="M69">
        <v>20</v>
      </c>
      <c r="N69">
        <v>10</v>
      </c>
    </row>
    <row r="70" spans="1:14" x14ac:dyDescent="0.2">
      <c r="A70" s="30"/>
      <c r="B70" s="33" t="s">
        <v>74</v>
      </c>
      <c r="D70" s="34">
        <v>20</v>
      </c>
      <c r="E70">
        <v>0</v>
      </c>
      <c r="F70" s="30">
        <v>0</v>
      </c>
      <c r="G70">
        <v>20</v>
      </c>
      <c r="H70">
        <v>0</v>
      </c>
      <c r="I70">
        <v>0</v>
      </c>
      <c r="J70">
        <v>20</v>
      </c>
      <c r="K70">
        <v>0</v>
      </c>
      <c r="L70">
        <v>0</v>
      </c>
      <c r="M70">
        <v>20</v>
      </c>
      <c r="N70">
        <v>0</v>
      </c>
    </row>
    <row r="71" spans="1:14" x14ac:dyDescent="0.2">
      <c r="A71" s="30"/>
      <c r="B71" s="33" t="s">
        <v>75</v>
      </c>
      <c r="D71" s="34">
        <v>40</v>
      </c>
      <c r="E71">
        <v>0</v>
      </c>
      <c r="F71" s="30">
        <v>0</v>
      </c>
      <c r="G71">
        <v>40</v>
      </c>
      <c r="H71">
        <v>0</v>
      </c>
      <c r="I71">
        <v>0</v>
      </c>
      <c r="J71">
        <v>40</v>
      </c>
      <c r="K71">
        <v>0</v>
      </c>
      <c r="L71">
        <v>0</v>
      </c>
      <c r="M71">
        <v>30</v>
      </c>
      <c r="N71">
        <v>10</v>
      </c>
    </row>
    <row r="72" spans="1:14" x14ac:dyDescent="0.2">
      <c r="A72" s="30"/>
      <c r="B72" s="33" t="s">
        <v>76</v>
      </c>
      <c r="D72" s="34">
        <v>50</v>
      </c>
      <c r="E72">
        <v>0</v>
      </c>
      <c r="F72" s="30">
        <v>0</v>
      </c>
      <c r="G72">
        <v>50</v>
      </c>
      <c r="H72">
        <v>0</v>
      </c>
      <c r="I72">
        <v>0</v>
      </c>
      <c r="J72">
        <v>50</v>
      </c>
      <c r="K72">
        <v>0</v>
      </c>
      <c r="L72">
        <v>0</v>
      </c>
      <c r="M72">
        <v>50</v>
      </c>
      <c r="N72">
        <v>0</v>
      </c>
    </row>
    <row r="73" spans="1:14" x14ac:dyDescent="0.2">
      <c r="A73" s="30"/>
      <c r="B73" s="33" t="s">
        <v>77</v>
      </c>
      <c r="D73" s="34">
        <v>70</v>
      </c>
      <c r="E73">
        <v>0</v>
      </c>
      <c r="F73" s="30">
        <v>0</v>
      </c>
      <c r="G73">
        <v>70</v>
      </c>
      <c r="H73">
        <v>0</v>
      </c>
      <c r="I73">
        <v>0</v>
      </c>
      <c r="J73">
        <v>70</v>
      </c>
      <c r="K73">
        <v>0</v>
      </c>
      <c r="L73">
        <v>0</v>
      </c>
      <c r="M73">
        <v>70</v>
      </c>
      <c r="N73">
        <v>0</v>
      </c>
    </row>
    <row r="74" spans="1:14" x14ac:dyDescent="0.2">
      <c r="A74" s="30"/>
      <c r="B74" s="33" t="s">
        <v>78</v>
      </c>
      <c r="D74" s="34">
        <v>350</v>
      </c>
      <c r="E74">
        <v>0</v>
      </c>
      <c r="F74" s="30">
        <v>0</v>
      </c>
      <c r="G74">
        <v>340</v>
      </c>
      <c r="H74">
        <v>0</v>
      </c>
      <c r="I74">
        <v>0</v>
      </c>
      <c r="J74">
        <v>330</v>
      </c>
      <c r="K74">
        <v>0</v>
      </c>
      <c r="L74">
        <v>0</v>
      </c>
      <c r="M74">
        <v>330</v>
      </c>
      <c r="N74">
        <v>0</v>
      </c>
    </row>
    <row r="75" spans="1:14" x14ac:dyDescent="0.2">
      <c r="A75" s="30"/>
      <c r="B75" s="33" t="s">
        <v>79</v>
      </c>
      <c r="D75" s="34">
        <v>60</v>
      </c>
      <c r="E75">
        <v>0</v>
      </c>
      <c r="F75" s="30">
        <v>0</v>
      </c>
      <c r="G75">
        <v>70</v>
      </c>
      <c r="H75">
        <v>0</v>
      </c>
      <c r="I75">
        <v>0</v>
      </c>
      <c r="J75">
        <v>70</v>
      </c>
      <c r="K75">
        <v>0</v>
      </c>
      <c r="L75">
        <v>0</v>
      </c>
      <c r="M75">
        <v>60</v>
      </c>
      <c r="N75">
        <v>0</v>
      </c>
    </row>
    <row r="76" spans="1:14" x14ac:dyDescent="0.2">
      <c r="A76" s="30"/>
      <c r="B76" s="33" t="s">
        <v>80</v>
      </c>
      <c r="D76" s="34">
        <v>60</v>
      </c>
      <c r="E76">
        <v>0</v>
      </c>
      <c r="F76" s="30">
        <v>0</v>
      </c>
      <c r="G76">
        <v>60</v>
      </c>
      <c r="H76">
        <v>0</v>
      </c>
      <c r="I76">
        <v>0</v>
      </c>
      <c r="J76">
        <v>60</v>
      </c>
      <c r="K76">
        <v>0</v>
      </c>
      <c r="L76">
        <v>0</v>
      </c>
      <c r="M76">
        <v>50</v>
      </c>
      <c r="N76">
        <v>10</v>
      </c>
    </row>
    <row r="77" spans="1:14" x14ac:dyDescent="0.2">
      <c r="A77" s="30"/>
      <c r="B77" s="33" t="s">
        <v>81</v>
      </c>
      <c r="D77" s="34">
        <v>60</v>
      </c>
      <c r="E77">
        <v>0</v>
      </c>
      <c r="F77" s="30">
        <v>0</v>
      </c>
      <c r="G77">
        <v>60</v>
      </c>
      <c r="H77">
        <v>0</v>
      </c>
      <c r="I77">
        <v>0</v>
      </c>
      <c r="J77">
        <v>60</v>
      </c>
      <c r="K77">
        <v>0</v>
      </c>
      <c r="L77">
        <v>0</v>
      </c>
      <c r="M77">
        <v>60</v>
      </c>
      <c r="N77">
        <v>0</v>
      </c>
    </row>
    <row r="78" spans="1:14" x14ac:dyDescent="0.2">
      <c r="A78" s="30"/>
      <c r="B78" s="33" t="s">
        <v>82</v>
      </c>
      <c r="D78" s="34">
        <v>100</v>
      </c>
      <c r="E78">
        <v>0</v>
      </c>
      <c r="F78" s="30">
        <v>0</v>
      </c>
      <c r="G78">
        <v>100</v>
      </c>
      <c r="H78">
        <v>0</v>
      </c>
      <c r="I78">
        <v>0</v>
      </c>
      <c r="J78">
        <v>100</v>
      </c>
      <c r="K78">
        <v>0</v>
      </c>
      <c r="L78">
        <v>0</v>
      </c>
      <c r="M78">
        <v>90</v>
      </c>
      <c r="N78">
        <v>0</v>
      </c>
    </row>
    <row r="79" spans="1:14" x14ac:dyDescent="0.2">
      <c r="A79" s="30"/>
      <c r="B79" s="33" t="s">
        <v>83</v>
      </c>
      <c r="D79" s="34">
        <v>0</v>
      </c>
      <c r="E79">
        <v>0</v>
      </c>
      <c r="F79" s="30">
        <v>0</v>
      </c>
      <c r="G79">
        <v>0</v>
      </c>
      <c r="H79">
        <v>0</v>
      </c>
      <c r="I79">
        <v>0</v>
      </c>
      <c r="J79">
        <v>0</v>
      </c>
      <c r="K79">
        <v>0</v>
      </c>
      <c r="L79">
        <v>0</v>
      </c>
      <c r="M79">
        <v>0</v>
      </c>
      <c r="N79">
        <v>0</v>
      </c>
    </row>
    <row r="80" spans="1:14" x14ac:dyDescent="0.2">
      <c r="A80" s="30"/>
      <c r="B80" s="33" t="s">
        <v>84</v>
      </c>
      <c r="D80" s="34">
        <v>20</v>
      </c>
      <c r="E80">
        <v>0</v>
      </c>
      <c r="F80" s="30">
        <v>0</v>
      </c>
      <c r="G80">
        <v>20</v>
      </c>
      <c r="H80">
        <v>0</v>
      </c>
      <c r="I80">
        <v>0</v>
      </c>
      <c r="J80">
        <v>20</v>
      </c>
      <c r="K80">
        <v>0</v>
      </c>
      <c r="L80">
        <v>0</v>
      </c>
      <c r="M80">
        <v>20</v>
      </c>
      <c r="N80">
        <v>0</v>
      </c>
    </row>
    <row r="81" spans="1:14" x14ac:dyDescent="0.2">
      <c r="A81" s="30"/>
      <c r="B81" s="33" t="s">
        <v>85</v>
      </c>
      <c r="D81" s="34">
        <v>180</v>
      </c>
      <c r="E81">
        <v>0</v>
      </c>
      <c r="F81" s="30">
        <v>0</v>
      </c>
      <c r="G81">
        <v>180</v>
      </c>
      <c r="H81">
        <v>0</v>
      </c>
      <c r="I81">
        <v>0</v>
      </c>
      <c r="J81">
        <v>180</v>
      </c>
      <c r="K81">
        <v>0</v>
      </c>
      <c r="L81">
        <v>0</v>
      </c>
      <c r="M81">
        <v>180</v>
      </c>
      <c r="N81">
        <v>0</v>
      </c>
    </row>
    <row r="82" spans="1:14" x14ac:dyDescent="0.2">
      <c r="A82" s="30"/>
      <c r="B82" s="33" t="s">
        <v>86</v>
      </c>
      <c r="D82" s="34">
        <v>40</v>
      </c>
      <c r="E82">
        <v>0</v>
      </c>
      <c r="F82" s="30">
        <v>0</v>
      </c>
      <c r="G82">
        <v>40</v>
      </c>
      <c r="H82">
        <v>0</v>
      </c>
      <c r="I82">
        <v>0</v>
      </c>
      <c r="J82">
        <v>40</v>
      </c>
      <c r="K82">
        <v>0</v>
      </c>
      <c r="L82">
        <v>0</v>
      </c>
      <c r="M82">
        <v>40</v>
      </c>
      <c r="N82">
        <v>0</v>
      </c>
    </row>
    <row r="83" spans="1:14" x14ac:dyDescent="0.2">
      <c r="A83" s="30"/>
      <c r="B83" s="33" t="s">
        <v>87</v>
      </c>
      <c r="D83" s="34">
        <v>90</v>
      </c>
      <c r="E83">
        <v>0</v>
      </c>
      <c r="F83" s="30">
        <v>0</v>
      </c>
      <c r="G83">
        <v>90</v>
      </c>
      <c r="H83">
        <v>0</v>
      </c>
      <c r="I83">
        <v>0</v>
      </c>
      <c r="J83">
        <v>90</v>
      </c>
      <c r="K83">
        <v>0</v>
      </c>
      <c r="L83">
        <v>0</v>
      </c>
      <c r="M83">
        <v>90</v>
      </c>
      <c r="N83">
        <v>0</v>
      </c>
    </row>
    <row r="84" spans="1:14" x14ac:dyDescent="0.2">
      <c r="A84" s="30"/>
      <c r="B84" s="33" t="s">
        <v>88</v>
      </c>
      <c r="D84" s="34">
        <v>40</v>
      </c>
      <c r="E84">
        <v>0</v>
      </c>
      <c r="F84" s="30">
        <v>0</v>
      </c>
      <c r="G84">
        <v>40</v>
      </c>
      <c r="H84">
        <v>0</v>
      </c>
      <c r="I84">
        <v>0</v>
      </c>
      <c r="J84">
        <v>40</v>
      </c>
      <c r="K84">
        <v>0</v>
      </c>
      <c r="L84">
        <v>0</v>
      </c>
      <c r="M84">
        <v>40</v>
      </c>
      <c r="N84">
        <v>0</v>
      </c>
    </row>
    <row r="85" spans="1:14" x14ac:dyDescent="0.2">
      <c r="A85" s="30"/>
      <c r="B85" s="33" t="s">
        <v>89</v>
      </c>
      <c r="D85" s="34">
        <v>60</v>
      </c>
      <c r="E85">
        <v>0</v>
      </c>
      <c r="F85" s="30">
        <v>0</v>
      </c>
      <c r="G85">
        <v>60</v>
      </c>
      <c r="H85">
        <v>0</v>
      </c>
      <c r="I85">
        <v>0</v>
      </c>
      <c r="J85">
        <v>60</v>
      </c>
      <c r="K85">
        <v>0</v>
      </c>
      <c r="L85">
        <v>0</v>
      </c>
      <c r="M85">
        <v>50</v>
      </c>
      <c r="N85">
        <v>10</v>
      </c>
    </row>
    <row r="86" spans="1:14" x14ac:dyDescent="0.2">
      <c r="A86" s="30"/>
      <c r="B86" s="33" t="s">
        <v>90</v>
      </c>
      <c r="D86" s="34">
        <v>60</v>
      </c>
      <c r="E86">
        <v>0</v>
      </c>
      <c r="F86" s="30">
        <v>0</v>
      </c>
      <c r="G86">
        <v>60</v>
      </c>
      <c r="H86">
        <v>0</v>
      </c>
      <c r="I86">
        <v>0</v>
      </c>
      <c r="J86">
        <v>60</v>
      </c>
      <c r="K86">
        <v>0</v>
      </c>
      <c r="L86">
        <v>0</v>
      </c>
      <c r="M86">
        <v>60</v>
      </c>
      <c r="N86">
        <v>0</v>
      </c>
    </row>
    <row r="87" spans="1:14" x14ac:dyDescent="0.2">
      <c r="A87" s="30"/>
      <c r="B87" s="33" t="s">
        <v>91</v>
      </c>
      <c r="D87" s="34">
        <v>70</v>
      </c>
      <c r="E87">
        <v>0</v>
      </c>
      <c r="F87" s="30">
        <v>0</v>
      </c>
      <c r="G87">
        <v>70</v>
      </c>
      <c r="H87">
        <v>0</v>
      </c>
      <c r="I87">
        <v>0</v>
      </c>
      <c r="J87">
        <v>70</v>
      </c>
      <c r="K87">
        <v>0</v>
      </c>
      <c r="L87">
        <v>0</v>
      </c>
      <c r="M87">
        <v>70</v>
      </c>
      <c r="N87">
        <v>0</v>
      </c>
    </row>
    <row r="88" spans="1:14" x14ac:dyDescent="0.2">
      <c r="A88" s="30"/>
      <c r="B88" s="33" t="s">
        <v>92</v>
      </c>
      <c r="D88" s="34">
        <v>100</v>
      </c>
      <c r="E88">
        <v>0</v>
      </c>
      <c r="F88" s="30">
        <v>0</v>
      </c>
      <c r="G88">
        <v>100</v>
      </c>
      <c r="H88">
        <v>0</v>
      </c>
      <c r="I88">
        <v>0</v>
      </c>
      <c r="J88">
        <v>100</v>
      </c>
      <c r="K88">
        <v>0</v>
      </c>
      <c r="L88">
        <v>0</v>
      </c>
      <c r="M88">
        <v>100</v>
      </c>
      <c r="N88">
        <v>0</v>
      </c>
    </row>
    <row r="89" spans="1:14" x14ac:dyDescent="0.2">
      <c r="A89" s="30"/>
      <c r="B89" s="33" t="s">
        <v>93</v>
      </c>
      <c r="D89" s="34">
        <v>150</v>
      </c>
      <c r="E89">
        <v>0</v>
      </c>
      <c r="F89" s="30">
        <v>0</v>
      </c>
      <c r="G89">
        <v>150</v>
      </c>
      <c r="H89">
        <v>0</v>
      </c>
      <c r="I89">
        <v>0</v>
      </c>
      <c r="J89">
        <v>150</v>
      </c>
      <c r="K89">
        <v>0</v>
      </c>
      <c r="L89">
        <v>0</v>
      </c>
      <c r="M89">
        <v>140</v>
      </c>
      <c r="N89">
        <v>10</v>
      </c>
    </row>
    <row r="90" spans="1:14" x14ac:dyDescent="0.2">
      <c r="A90" s="30"/>
      <c r="B90" s="33" t="s">
        <v>94</v>
      </c>
      <c r="D90" s="34">
        <v>70</v>
      </c>
      <c r="E90">
        <v>0</v>
      </c>
      <c r="F90" s="30">
        <v>0</v>
      </c>
      <c r="G90">
        <v>60</v>
      </c>
      <c r="H90">
        <v>0</v>
      </c>
      <c r="I90">
        <v>0</v>
      </c>
      <c r="J90">
        <v>60</v>
      </c>
      <c r="K90">
        <v>0</v>
      </c>
      <c r="L90">
        <v>0</v>
      </c>
      <c r="M90">
        <v>60</v>
      </c>
      <c r="N90">
        <v>0</v>
      </c>
    </row>
    <row r="91" spans="1:14" x14ac:dyDescent="0.2">
      <c r="A91" s="30"/>
      <c r="B91" s="33" t="s">
        <v>95</v>
      </c>
      <c r="D91" s="34">
        <v>90</v>
      </c>
      <c r="E91">
        <v>0</v>
      </c>
      <c r="F91" s="30">
        <v>0</v>
      </c>
      <c r="G91">
        <v>90</v>
      </c>
      <c r="H91">
        <v>0</v>
      </c>
      <c r="I91">
        <v>0</v>
      </c>
      <c r="J91">
        <v>90</v>
      </c>
      <c r="K91">
        <v>0</v>
      </c>
      <c r="L91">
        <v>0</v>
      </c>
      <c r="M91">
        <v>90</v>
      </c>
      <c r="N91">
        <v>0</v>
      </c>
    </row>
    <row r="92" spans="1:14" x14ac:dyDescent="0.2">
      <c r="A92" s="30"/>
      <c r="B92" s="33" t="s">
        <v>96</v>
      </c>
      <c r="D92" s="34">
        <v>210</v>
      </c>
      <c r="E92">
        <v>0</v>
      </c>
      <c r="F92" s="30">
        <v>0</v>
      </c>
      <c r="G92">
        <v>210</v>
      </c>
      <c r="H92">
        <v>0</v>
      </c>
      <c r="I92">
        <v>0</v>
      </c>
      <c r="J92">
        <v>200</v>
      </c>
      <c r="K92">
        <v>0</v>
      </c>
      <c r="L92">
        <v>0</v>
      </c>
      <c r="M92">
        <v>190</v>
      </c>
      <c r="N92">
        <v>20</v>
      </c>
    </row>
    <row r="93" spans="1:14" x14ac:dyDescent="0.2">
      <c r="A93" s="30"/>
      <c r="B93" s="33" t="s">
        <v>97</v>
      </c>
      <c r="D93" s="34">
        <v>20</v>
      </c>
      <c r="E93">
        <v>0</v>
      </c>
      <c r="F93" s="30">
        <v>0</v>
      </c>
      <c r="G93">
        <v>20</v>
      </c>
      <c r="H93">
        <v>0</v>
      </c>
      <c r="I93">
        <v>0</v>
      </c>
      <c r="J93">
        <v>20</v>
      </c>
      <c r="K93">
        <v>0</v>
      </c>
      <c r="L93">
        <v>0</v>
      </c>
      <c r="M93">
        <v>20</v>
      </c>
      <c r="N93">
        <v>0</v>
      </c>
    </row>
    <row r="94" spans="1:14" x14ac:dyDescent="0.2">
      <c r="A94" s="30"/>
      <c r="B94" s="33" t="s">
        <v>98</v>
      </c>
      <c r="D94" s="34">
        <v>60</v>
      </c>
      <c r="E94">
        <v>0</v>
      </c>
      <c r="F94" s="30">
        <v>0</v>
      </c>
      <c r="G94">
        <v>60</v>
      </c>
      <c r="H94">
        <v>0</v>
      </c>
      <c r="I94">
        <v>0</v>
      </c>
      <c r="J94">
        <v>60</v>
      </c>
      <c r="K94">
        <v>0</v>
      </c>
      <c r="L94">
        <v>0</v>
      </c>
      <c r="M94">
        <v>60</v>
      </c>
      <c r="N94">
        <v>0</v>
      </c>
    </row>
    <row r="95" spans="1:14" x14ac:dyDescent="0.2">
      <c r="A95" s="30"/>
      <c r="B95" s="33" t="s">
        <v>99</v>
      </c>
      <c r="D95" s="34">
        <v>20</v>
      </c>
      <c r="E95">
        <v>0</v>
      </c>
      <c r="F95" s="30">
        <v>0</v>
      </c>
      <c r="G95">
        <v>20</v>
      </c>
      <c r="H95">
        <v>0</v>
      </c>
      <c r="I95">
        <v>0</v>
      </c>
      <c r="J95">
        <v>20</v>
      </c>
      <c r="K95">
        <v>0</v>
      </c>
      <c r="L95">
        <v>0</v>
      </c>
      <c r="M95">
        <v>20</v>
      </c>
      <c r="N95">
        <v>0</v>
      </c>
    </row>
    <row r="96" spans="1:14" x14ac:dyDescent="0.2">
      <c r="A96" s="30"/>
      <c r="B96" s="33" t="s">
        <v>100</v>
      </c>
      <c r="D96" s="34">
        <v>30</v>
      </c>
      <c r="E96">
        <v>0</v>
      </c>
      <c r="F96" s="30">
        <v>0</v>
      </c>
      <c r="G96">
        <v>30</v>
      </c>
      <c r="H96">
        <v>0</v>
      </c>
      <c r="I96">
        <v>0</v>
      </c>
      <c r="J96">
        <v>30</v>
      </c>
      <c r="K96">
        <v>0</v>
      </c>
      <c r="L96">
        <v>0</v>
      </c>
      <c r="M96">
        <v>30</v>
      </c>
      <c r="N96">
        <v>0</v>
      </c>
    </row>
    <row r="97" spans="1:14" x14ac:dyDescent="0.2">
      <c r="A97" s="30"/>
      <c r="B97" s="33" t="s">
        <v>101</v>
      </c>
      <c r="D97" s="34">
        <v>10</v>
      </c>
      <c r="E97">
        <v>0</v>
      </c>
      <c r="F97" s="30">
        <v>0</v>
      </c>
      <c r="G97">
        <v>10</v>
      </c>
      <c r="H97">
        <v>0</v>
      </c>
      <c r="I97">
        <v>0</v>
      </c>
      <c r="J97">
        <v>10</v>
      </c>
      <c r="K97">
        <v>0</v>
      </c>
      <c r="L97">
        <v>0</v>
      </c>
      <c r="M97">
        <v>10</v>
      </c>
      <c r="N97">
        <v>0</v>
      </c>
    </row>
    <row r="98" spans="1:14" x14ac:dyDescent="0.2">
      <c r="A98" s="30"/>
      <c r="B98" s="33" t="s">
        <v>102</v>
      </c>
      <c r="D98" s="34">
        <v>50</v>
      </c>
      <c r="E98">
        <v>0</v>
      </c>
      <c r="F98" s="30">
        <v>0</v>
      </c>
      <c r="G98">
        <v>50</v>
      </c>
      <c r="H98">
        <v>0</v>
      </c>
      <c r="I98">
        <v>0</v>
      </c>
      <c r="J98">
        <v>50</v>
      </c>
      <c r="K98">
        <v>0</v>
      </c>
      <c r="L98">
        <v>0</v>
      </c>
      <c r="M98">
        <v>50</v>
      </c>
      <c r="N98">
        <v>10</v>
      </c>
    </row>
    <row r="99" spans="1:14" x14ac:dyDescent="0.2">
      <c r="A99" s="30"/>
      <c r="B99" s="33" t="s">
        <v>103</v>
      </c>
      <c r="D99" s="34">
        <v>20</v>
      </c>
      <c r="E99">
        <v>0</v>
      </c>
      <c r="F99" s="30">
        <v>0</v>
      </c>
      <c r="G99">
        <v>20</v>
      </c>
      <c r="H99">
        <v>0</v>
      </c>
      <c r="I99">
        <v>0</v>
      </c>
      <c r="J99">
        <v>20</v>
      </c>
      <c r="K99">
        <v>0</v>
      </c>
      <c r="L99">
        <v>0</v>
      </c>
      <c r="M99">
        <v>20</v>
      </c>
      <c r="N99">
        <v>0</v>
      </c>
    </row>
    <row r="100" spans="1:14" x14ac:dyDescent="0.2">
      <c r="A100" s="30"/>
      <c r="B100" s="33" t="s">
        <v>104</v>
      </c>
      <c r="D100" s="34">
        <v>20</v>
      </c>
      <c r="E100">
        <v>0</v>
      </c>
      <c r="F100" s="30">
        <v>0</v>
      </c>
      <c r="G100">
        <v>20</v>
      </c>
      <c r="H100">
        <v>0</v>
      </c>
      <c r="I100">
        <v>0</v>
      </c>
      <c r="J100">
        <v>20</v>
      </c>
      <c r="K100">
        <v>0</v>
      </c>
      <c r="L100">
        <v>0</v>
      </c>
      <c r="M100">
        <v>20</v>
      </c>
      <c r="N100">
        <v>0</v>
      </c>
    </row>
    <row r="101" spans="1:14" x14ac:dyDescent="0.2">
      <c r="A101" s="30"/>
      <c r="B101" s="33" t="s">
        <v>105</v>
      </c>
      <c r="D101" s="34">
        <v>20</v>
      </c>
      <c r="E101">
        <v>0</v>
      </c>
      <c r="F101" s="30">
        <v>0</v>
      </c>
      <c r="G101">
        <v>20</v>
      </c>
      <c r="H101">
        <v>0</v>
      </c>
      <c r="I101">
        <v>0</v>
      </c>
      <c r="J101">
        <v>20</v>
      </c>
      <c r="K101">
        <v>0</v>
      </c>
      <c r="L101">
        <v>0</v>
      </c>
      <c r="M101">
        <v>20</v>
      </c>
      <c r="N101">
        <v>0</v>
      </c>
    </row>
    <row r="102" spans="1:14" x14ac:dyDescent="0.2">
      <c r="A102" s="30"/>
      <c r="B102" s="33" t="s">
        <v>106</v>
      </c>
      <c r="D102" s="34">
        <v>10</v>
      </c>
      <c r="E102">
        <v>0</v>
      </c>
      <c r="F102" s="30">
        <v>0</v>
      </c>
      <c r="G102">
        <v>10</v>
      </c>
      <c r="H102">
        <v>0</v>
      </c>
      <c r="I102">
        <v>0</v>
      </c>
      <c r="J102">
        <v>10</v>
      </c>
      <c r="K102">
        <v>0</v>
      </c>
      <c r="L102">
        <v>0</v>
      </c>
      <c r="M102">
        <v>10</v>
      </c>
      <c r="N102">
        <v>0</v>
      </c>
    </row>
    <row r="103" spans="1:14" x14ac:dyDescent="0.2">
      <c r="A103" s="30"/>
      <c r="B103" s="33" t="s">
        <v>107</v>
      </c>
      <c r="D103" s="34">
        <v>50</v>
      </c>
      <c r="E103">
        <v>0</v>
      </c>
      <c r="F103" s="30">
        <v>0</v>
      </c>
      <c r="G103">
        <v>50</v>
      </c>
      <c r="H103">
        <v>0</v>
      </c>
      <c r="I103">
        <v>0</v>
      </c>
      <c r="J103">
        <v>50</v>
      </c>
      <c r="K103">
        <v>0</v>
      </c>
      <c r="L103">
        <v>0</v>
      </c>
      <c r="M103">
        <v>40</v>
      </c>
      <c r="N103">
        <v>0</v>
      </c>
    </row>
    <row r="104" spans="1:14" x14ac:dyDescent="0.2">
      <c r="A104" s="30"/>
      <c r="B104" s="33" t="s">
        <v>108</v>
      </c>
      <c r="D104" s="34">
        <v>40</v>
      </c>
      <c r="E104">
        <v>0</v>
      </c>
      <c r="F104" s="30">
        <v>0</v>
      </c>
      <c r="G104">
        <v>40</v>
      </c>
      <c r="H104">
        <v>0</v>
      </c>
      <c r="I104">
        <v>0</v>
      </c>
      <c r="J104">
        <v>40</v>
      </c>
      <c r="K104">
        <v>0</v>
      </c>
      <c r="L104">
        <v>0</v>
      </c>
      <c r="M104">
        <v>40</v>
      </c>
      <c r="N104">
        <v>0</v>
      </c>
    </row>
    <row r="105" spans="1:14" x14ac:dyDescent="0.2">
      <c r="A105" s="30"/>
      <c r="B105" s="33" t="s">
        <v>109</v>
      </c>
      <c r="D105" s="34">
        <v>380</v>
      </c>
      <c r="E105">
        <v>0</v>
      </c>
      <c r="F105" s="30">
        <v>0</v>
      </c>
      <c r="G105">
        <v>380</v>
      </c>
      <c r="H105">
        <v>0</v>
      </c>
      <c r="I105">
        <v>0</v>
      </c>
      <c r="J105">
        <v>380</v>
      </c>
      <c r="K105">
        <v>0</v>
      </c>
      <c r="L105">
        <v>0</v>
      </c>
      <c r="M105">
        <v>380</v>
      </c>
      <c r="N105">
        <v>0</v>
      </c>
    </row>
    <row r="106" spans="1:14" x14ac:dyDescent="0.2">
      <c r="A106" s="30"/>
      <c r="B106" s="33" t="s">
        <v>110</v>
      </c>
      <c r="D106" s="34">
        <v>120</v>
      </c>
      <c r="E106">
        <v>0</v>
      </c>
      <c r="F106" s="30">
        <v>0</v>
      </c>
      <c r="G106">
        <v>120</v>
      </c>
      <c r="H106">
        <v>0</v>
      </c>
      <c r="I106">
        <v>0</v>
      </c>
      <c r="J106">
        <v>120</v>
      </c>
      <c r="K106">
        <v>0</v>
      </c>
      <c r="L106">
        <v>0</v>
      </c>
      <c r="M106">
        <v>110</v>
      </c>
      <c r="N106">
        <v>10</v>
      </c>
    </row>
    <row r="107" spans="1:14" x14ac:dyDescent="0.2">
      <c r="A107" s="30"/>
      <c r="B107" s="33" t="s">
        <v>111</v>
      </c>
      <c r="D107" s="34">
        <v>20</v>
      </c>
      <c r="E107">
        <v>0</v>
      </c>
      <c r="F107" s="30">
        <v>0</v>
      </c>
      <c r="G107">
        <v>20</v>
      </c>
      <c r="H107">
        <v>0</v>
      </c>
      <c r="I107">
        <v>0</v>
      </c>
      <c r="J107">
        <v>20</v>
      </c>
      <c r="K107">
        <v>0</v>
      </c>
      <c r="L107">
        <v>0</v>
      </c>
      <c r="M107">
        <v>20</v>
      </c>
      <c r="N107">
        <v>0</v>
      </c>
    </row>
    <row r="108" spans="1:14" x14ac:dyDescent="0.2">
      <c r="A108" s="30"/>
      <c r="B108" s="33" t="s">
        <v>112</v>
      </c>
      <c r="D108" s="34">
        <v>30</v>
      </c>
      <c r="E108">
        <v>0</v>
      </c>
      <c r="F108" s="30">
        <v>0</v>
      </c>
      <c r="G108">
        <v>30</v>
      </c>
      <c r="H108">
        <v>0</v>
      </c>
      <c r="I108">
        <v>0</v>
      </c>
      <c r="J108">
        <v>30</v>
      </c>
      <c r="K108">
        <v>0</v>
      </c>
      <c r="L108">
        <v>0</v>
      </c>
      <c r="M108">
        <v>30</v>
      </c>
      <c r="N108">
        <v>0</v>
      </c>
    </row>
    <row r="109" spans="1:14" x14ac:dyDescent="0.2">
      <c r="A109" s="30"/>
      <c r="B109" s="33" t="s">
        <v>113</v>
      </c>
      <c r="D109" s="34">
        <v>40</v>
      </c>
      <c r="E109">
        <v>0</v>
      </c>
      <c r="F109" s="30">
        <v>0</v>
      </c>
      <c r="G109">
        <v>40</v>
      </c>
      <c r="H109">
        <v>0</v>
      </c>
      <c r="I109">
        <v>0</v>
      </c>
      <c r="J109">
        <v>40</v>
      </c>
      <c r="K109">
        <v>0</v>
      </c>
      <c r="L109">
        <v>0</v>
      </c>
      <c r="M109">
        <v>40</v>
      </c>
      <c r="N109">
        <v>0</v>
      </c>
    </row>
    <row r="110" spans="1:14" x14ac:dyDescent="0.2">
      <c r="A110" s="30"/>
      <c r="B110" s="33" t="s">
        <v>114</v>
      </c>
      <c r="D110" s="34">
        <v>110</v>
      </c>
      <c r="E110">
        <v>0</v>
      </c>
      <c r="F110" s="30">
        <v>0</v>
      </c>
      <c r="G110">
        <v>110</v>
      </c>
      <c r="H110">
        <v>0</v>
      </c>
      <c r="I110">
        <v>0</v>
      </c>
      <c r="J110">
        <v>110</v>
      </c>
      <c r="K110">
        <v>0</v>
      </c>
      <c r="L110">
        <v>0</v>
      </c>
      <c r="M110">
        <v>110</v>
      </c>
      <c r="N110">
        <v>0</v>
      </c>
    </row>
    <row r="111" spans="1:14" x14ac:dyDescent="0.2">
      <c r="A111" s="30"/>
      <c r="B111" s="33" t="s">
        <v>115</v>
      </c>
      <c r="D111" s="34">
        <v>70</v>
      </c>
      <c r="E111">
        <v>0</v>
      </c>
      <c r="F111" s="30">
        <v>0</v>
      </c>
      <c r="G111">
        <v>70</v>
      </c>
      <c r="H111">
        <v>0</v>
      </c>
      <c r="I111">
        <v>0</v>
      </c>
      <c r="J111">
        <v>70</v>
      </c>
      <c r="K111">
        <v>0</v>
      </c>
      <c r="L111">
        <v>0</v>
      </c>
      <c r="M111">
        <v>60</v>
      </c>
      <c r="N111">
        <v>0</v>
      </c>
    </row>
    <row r="112" spans="1:14" x14ac:dyDescent="0.2">
      <c r="A112" s="30"/>
      <c r="B112" s="33" t="s">
        <v>116</v>
      </c>
      <c r="D112" s="34">
        <v>20</v>
      </c>
      <c r="E112">
        <v>0</v>
      </c>
      <c r="F112" s="30">
        <v>0</v>
      </c>
      <c r="G112">
        <v>20</v>
      </c>
      <c r="H112">
        <v>0</v>
      </c>
      <c r="I112">
        <v>0</v>
      </c>
      <c r="J112">
        <v>20</v>
      </c>
      <c r="K112">
        <v>0</v>
      </c>
      <c r="L112">
        <v>0</v>
      </c>
      <c r="M112">
        <v>20</v>
      </c>
      <c r="N112">
        <v>0</v>
      </c>
    </row>
    <row r="113" spans="1:14" x14ac:dyDescent="0.2">
      <c r="A113" s="30"/>
      <c r="B113" s="33" t="s">
        <v>117</v>
      </c>
      <c r="D113" s="34">
        <v>360</v>
      </c>
      <c r="E113">
        <v>0</v>
      </c>
      <c r="F113" s="30">
        <v>0</v>
      </c>
      <c r="G113">
        <v>360</v>
      </c>
      <c r="H113">
        <v>0</v>
      </c>
      <c r="I113">
        <v>0</v>
      </c>
      <c r="J113">
        <v>370</v>
      </c>
      <c r="K113">
        <v>0</v>
      </c>
      <c r="L113">
        <v>0</v>
      </c>
      <c r="M113">
        <v>360</v>
      </c>
      <c r="N113">
        <v>10</v>
      </c>
    </row>
    <row r="114" spans="1:14" x14ac:dyDescent="0.2">
      <c r="A114" s="30"/>
      <c r="B114" s="33" t="s">
        <v>118</v>
      </c>
      <c r="D114" s="34">
        <v>70</v>
      </c>
      <c r="E114">
        <v>0</v>
      </c>
      <c r="F114" s="30">
        <v>0</v>
      </c>
      <c r="G114">
        <v>60</v>
      </c>
      <c r="H114">
        <v>0</v>
      </c>
      <c r="I114">
        <v>0</v>
      </c>
      <c r="J114">
        <v>60</v>
      </c>
      <c r="K114">
        <v>0</v>
      </c>
      <c r="L114">
        <v>0</v>
      </c>
      <c r="M114">
        <v>60</v>
      </c>
      <c r="N114">
        <v>0</v>
      </c>
    </row>
    <row r="115" spans="1:14" x14ac:dyDescent="0.2">
      <c r="A115" s="30"/>
      <c r="B115" s="33" t="s">
        <v>119</v>
      </c>
      <c r="D115" s="34">
        <v>1530</v>
      </c>
      <c r="E115">
        <v>0</v>
      </c>
      <c r="F115" s="30">
        <v>0</v>
      </c>
      <c r="G115">
        <v>1530</v>
      </c>
      <c r="H115">
        <v>0</v>
      </c>
      <c r="I115">
        <v>0</v>
      </c>
      <c r="J115">
        <v>1530</v>
      </c>
      <c r="K115">
        <v>0</v>
      </c>
      <c r="L115">
        <v>0</v>
      </c>
      <c r="M115">
        <v>1510</v>
      </c>
      <c r="N115">
        <v>10</v>
      </c>
    </row>
    <row r="116" spans="1:14" x14ac:dyDescent="0.2">
      <c r="A116" s="30"/>
      <c r="B116" s="33" t="s">
        <v>120</v>
      </c>
      <c r="D116" s="34">
        <v>30</v>
      </c>
      <c r="E116">
        <v>0</v>
      </c>
      <c r="F116" s="30">
        <v>0</v>
      </c>
      <c r="G116">
        <v>30</v>
      </c>
      <c r="H116">
        <v>0</v>
      </c>
      <c r="I116">
        <v>0</v>
      </c>
      <c r="J116">
        <v>30</v>
      </c>
      <c r="K116">
        <v>0</v>
      </c>
      <c r="L116">
        <v>0</v>
      </c>
      <c r="M116">
        <v>30</v>
      </c>
      <c r="N116">
        <v>0</v>
      </c>
    </row>
    <row r="117" spans="1:14" x14ac:dyDescent="0.2">
      <c r="A117" s="30"/>
      <c r="B117" s="33" t="s">
        <v>121</v>
      </c>
      <c r="D117" s="34">
        <v>60</v>
      </c>
      <c r="E117">
        <v>0</v>
      </c>
      <c r="F117" s="30">
        <v>0</v>
      </c>
      <c r="G117">
        <v>60</v>
      </c>
      <c r="H117">
        <v>0</v>
      </c>
      <c r="I117">
        <v>0</v>
      </c>
      <c r="J117">
        <v>60</v>
      </c>
      <c r="K117">
        <v>0</v>
      </c>
      <c r="L117">
        <v>0</v>
      </c>
      <c r="M117">
        <v>60</v>
      </c>
      <c r="N117">
        <v>10</v>
      </c>
    </row>
    <row r="118" spans="1:14" x14ac:dyDescent="0.2">
      <c r="A118" s="30"/>
      <c r="B118" s="33" t="s">
        <v>122</v>
      </c>
      <c r="D118" s="34">
        <v>10</v>
      </c>
      <c r="E118">
        <v>0</v>
      </c>
      <c r="F118" s="30">
        <v>0</v>
      </c>
      <c r="G118">
        <v>10</v>
      </c>
      <c r="H118">
        <v>0</v>
      </c>
      <c r="I118">
        <v>0</v>
      </c>
      <c r="J118">
        <v>10</v>
      </c>
      <c r="K118">
        <v>0</v>
      </c>
      <c r="L118">
        <v>0</v>
      </c>
      <c r="M118">
        <v>10</v>
      </c>
      <c r="N118">
        <v>0</v>
      </c>
    </row>
    <row r="119" spans="1:14" x14ac:dyDescent="0.2">
      <c r="A119" s="30"/>
      <c r="B119" s="33" t="s">
        <v>123</v>
      </c>
      <c r="D119" s="34">
        <v>10</v>
      </c>
      <c r="E119">
        <v>0</v>
      </c>
      <c r="F119" s="30">
        <v>0</v>
      </c>
      <c r="G119">
        <v>10</v>
      </c>
      <c r="H119">
        <v>0</v>
      </c>
      <c r="I119">
        <v>0</v>
      </c>
      <c r="J119">
        <v>10</v>
      </c>
      <c r="K119">
        <v>0</v>
      </c>
      <c r="L119">
        <v>0</v>
      </c>
      <c r="M119">
        <v>10</v>
      </c>
      <c r="N119">
        <v>0</v>
      </c>
    </row>
    <row r="120" spans="1:14" x14ac:dyDescent="0.2">
      <c r="A120" s="30"/>
      <c r="B120" s="33" t="s">
        <v>124</v>
      </c>
      <c r="D120" s="34">
        <v>60</v>
      </c>
      <c r="E120">
        <v>0</v>
      </c>
      <c r="F120" s="30">
        <v>0</v>
      </c>
      <c r="G120">
        <v>60</v>
      </c>
      <c r="H120">
        <v>0</v>
      </c>
      <c r="I120">
        <v>0</v>
      </c>
      <c r="J120">
        <v>60</v>
      </c>
      <c r="K120">
        <v>0</v>
      </c>
      <c r="L120">
        <v>0</v>
      </c>
      <c r="M120">
        <v>60</v>
      </c>
      <c r="N120">
        <v>0</v>
      </c>
    </row>
    <row r="121" spans="1:14" x14ac:dyDescent="0.2">
      <c r="A121" s="30"/>
      <c r="B121" s="33" t="s">
        <v>125</v>
      </c>
      <c r="D121" s="34">
        <v>30</v>
      </c>
      <c r="E121">
        <v>0</v>
      </c>
      <c r="F121" s="30">
        <v>0</v>
      </c>
      <c r="G121">
        <v>30</v>
      </c>
      <c r="H121">
        <v>0</v>
      </c>
      <c r="I121">
        <v>0</v>
      </c>
      <c r="J121">
        <v>30</v>
      </c>
      <c r="K121">
        <v>0</v>
      </c>
      <c r="L121">
        <v>0</v>
      </c>
      <c r="M121">
        <v>30</v>
      </c>
      <c r="N121">
        <v>0</v>
      </c>
    </row>
    <row r="122" spans="1:14" x14ac:dyDescent="0.2">
      <c r="A122" s="30"/>
      <c r="B122" s="33" t="s">
        <v>126</v>
      </c>
      <c r="D122" s="34">
        <v>30</v>
      </c>
      <c r="E122">
        <v>0</v>
      </c>
      <c r="F122" s="30">
        <v>0</v>
      </c>
      <c r="G122">
        <v>30</v>
      </c>
      <c r="H122">
        <v>0</v>
      </c>
      <c r="I122">
        <v>0</v>
      </c>
      <c r="J122">
        <v>30</v>
      </c>
      <c r="K122">
        <v>0</v>
      </c>
      <c r="L122">
        <v>0</v>
      </c>
      <c r="M122">
        <v>30</v>
      </c>
      <c r="N122">
        <v>0</v>
      </c>
    </row>
    <row r="123" spans="1:14" x14ac:dyDescent="0.2">
      <c r="A123" s="30"/>
      <c r="B123" s="33" t="s">
        <v>127</v>
      </c>
      <c r="D123" s="34">
        <v>40</v>
      </c>
      <c r="E123">
        <v>0</v>
      </c>
      <c r="F123" s="30">
        <v>0</v>
      </c>
      <c r="G123">
        <v>40</v>
      </c>
      <c r="H123">
        <v>0</v>
      </c>
      <c r="I123">
        <v>0</v>
      </c>
      <c r="J123">
        <v>40</v>
      </c>
      <c r="K123">
        <v>0</v>
      </c>
      <c r="L123">
        <v>0</v>
      </c>
      <c r="M123">
        <v>40</v>
      </c>
      <c r="N123">
        <v>10</v>
      </c>
    </row>
    <row r="124" spans="1:14" x14ac:dyDescent="0.2">
      <c r="A124" s="30"/>
      <c r="B124" s="33" t="s">
        <v>128</v>
      </c>
      <c r="D124" s="34">
        <v>220</v>
      </c>
      <c r="E124">
        <v>0</v>
      </c>
      <c r="F124" s="30">
        <v>0</v>
      </c>
      <c r="G124">
        <v>220</v>
      </c>
      <c r="H124">
        <v>0</v>
      </c>
      <c r="I124">
        <v>0</v>
      </c>
      <c r="J124">
        <v>210</v>
      </c>
      <c r="K124">
        <v>0</v>
      </c>
      <c r="L124">
        <v>0</v>
      </c>
      <c r="M124">
        <v>210</v>
      </c>
      <c r="N124">
        <v>10</v>
      </c>
    </row>
    <row r="125" spans="1:14" x14ac:dyDescent="0.2">
      <c r="A125" s="30"/>
      <c r="B125" s="33" t="s">
        <v>129</v>
      </c>
      <c r="D125" s="34">
        <v>150</v>
      </c>
      <c r="E125">
        <v>0</v>
      </c>
      <c r="F125" s="30">
        <v>0</v>
      </c>
      <c r="G125">
        <v>140</v>
      </c>
      <c r="H125">
        <v>0</v>
      </c>
      <c r="I125">
        <v>0</v>
      </c>
      <c r="J125">
        <v>140</v>
      </c>
      <c r="K125">
        <v>0</v>
      </c>
      <c r="L125">
        <v>0</v>
      </c>
      <c r="M125">
        <v>120</v>
      </c>
      <c r="N125">
        <v>20</v>
      </c>
    </row>
    <row r="126" spans="1:14" x14ac:dyDescent="0.2">
      <c r="A126" s="30"/>
      <c r="B126" s="33" t="s">
        <v>130</v>
      </c>
      <c r="D126" s="34">
        <v>50</v>
      </c>
      <c r="E126">
        <v>0</v>
      </c>
      <c r="F126" s="30">
        <v>0</v>
      </c>
      <c r="G126">
        <v>50</v>
      </c>
      <c r="H126">
        <v>0</v>
      </c>
      <c r="I126">
        <v>0</v>
      </c>
      <c r="J126">
        <v>50</v>
      </c>
      <c r="K126">
        <v>0</v>
      </c>
      <c r="L126">
        <v>0</v>
      </c>
      <c r="M126">
        <v>50</v>
      </c>
      <c r="N126">
        <v>0</v>
      </c>
    </row>
    <row r="127" spans="1:14" x14ac:dyDescent="0.2">
      <c r="A127" s="30"/>
      <c r="B127" s="33" t="s">
        <v>131</v>
      </c>
      <c r="D127" s="34">
        <v>20</v>
      </c>
      <c r="E127">
        <v>0</v>
      </c>
      <c r="F127" s="30">
        <v>0</v>
      </c>
      <c r="G127">
        <v>20</v>
      </c>
      <c r="H127">
        <v>0</v>
      </c>
      <c r="I127">
        <v>0</v>
      </c>
      <c r="J127">
        <v>20</v>
      </c>
      <c r="K127">
        <v>0</v>
      </c>
      <c r="L127">
        <v>0</v>
      </c>
      <c r="M127">
        <v>20</v>
      </c>
      <c r="N127">
        <v>0</v>
      </c>
    </row>
    <row r="128" spans="1:14" x14ac:dyDescent="0.2">
      <c r="A128" s="30"/>
      <c r="B128" s="33" t="s">
        <v>132</v>
      </c>
      <c r="D128" s="34">
        <v>40</v>
      </c>
      <c r="E128">
        <v>0</v>
      </c>
      <c r="F128" s="30">
        <v>0</v>
      </c>
      <c r="G128">
        <v>40</v>
      </c>
      <c r="H128">
        <v>0</v>
      </c>
      <c r="I128">
        <v>0</v>
      </c>
      <c r="J128">
        <v>40</v>
      </c>
      <c r="K128">
        <v>0</v>
      </c>
      <c r="L128">
        <v>0</v>
      </c>
      <c r="M128">
        <v>40</v>
      </c>
      <c r="N128">
        <v>0</v>
      </c>
    </row>
    <row r="129" spans="1:14" x14ac:dyDescent="0.2">
      <c r="A129" s="30"/>
      <c r="B129" s="33" t="s">
        <v>133</v>
      </c>
      <c r="D129" s="34">
        <v>120</v>
      </c>
      <c r="E129">
        <v>0</v>
      </c>
      <c r="F129" s="30">
        <v>0</v>
      </c>
      <c r="G129">
        <v>120</v>
      </c>
      <c r="H129">
        <v>0</v>
      </c>
      <c r="I129">
        <v>0</v>
      </c>
      <c r="J129">
        <v>120</v>
      </c>
      <c r="K129">
        <v>0</v>
      </c>
      <c r="L129">
        <v>0</v>
      </c>
      <c r="M129">
        <v>120</v>
      </c>
      <c r="N129">
        <v>0</v>
      </c>
    </row>
    <row r="130" spans="1:14" x14ac:dyDescent="0.2">
      <c r="A130" s="30"/>
      <c r="B130" s="33" t="s">
        <v>134</v>
      </c>
      <c r="D130" s="34">
        <v>120</v>
      </c>
      <c r="E130">
        <v>0</v>
      </c>
      <c r="F130" s="30">
        <v>0</v>
      </c>
      <c r="G130">
        <v>120</v>
      </c>
      <c r="H130">
        <v>0</v>
      </c>
      <c r="I130">
        <v>0</v>
      </c>
      <c r="J130">
        <v>120</v>
      </c>
      <c r="K130">
        <v>0</v>
      </c>
      <c r="L130">
        <v>0</v>
      </c>
      <c r="M130">
        <v>120</v>
      </c>
      <c r="N130">
        <v>10</v>
      </c>
    </row>
    <row r="131" spans="1:14" x14ac:dyDescent="0.2">
      <c r="A131" s="30"/>
      <c r="B131" s="33" t="s">
        <v>135</v>
      </c>
      <c r="D131" s="34">
        <v>210</v>
      </c>
      <c r="E131">
        <v>0</v>
      </c>
      <c r="F131" s="30">
        <v>0</v>
      </c>
      <c r="G131">
        <v>210</v>
      </c>
      <c r="H131">
        <v>0</v>
      </c>
      <c r="I131">
        <v>0</v>
      </c>
      <c r="J131">
        <v>210</v>
      </c>
      <c r="K131">
        <v>0</v>
      </c>
      <c r="L131">
        <v>0</v>
      </c>
      <c r="M131">
        <v>190</v>
      </c>
      <c r="N131">
        <v>20</v>
      </c>
    </row>
    <row r="132" spans="1:14" x14ac:dyDescent="0.2">
      <c r="A132" s="30"/>
      <c r="B132" s="33" t="s">
        <v>136</v>
      </c>
      <c r="D132" s="34">
        <v>60</v>
      </c>
      <c r="E132">
        <v>0</v>
      </c>
      <c r="F132" s="30">
        <v>0</v>
      </c>
      <c r="G132">
        <v>60</v>
      </c>
      <c r="H132">
        <v>0</v>
      </c>
      <c r="I132">
        <v>0</v>
      </c>
      <c r="J132">
        <v>60</v>
      </c>
      <c r="K132">
        <v>0</v>
      </c>
      <c r="L132">
        <v>0</v>
      </c>
      <c r="M132">
        <v>50</v>
      </c>
      <c r="N132">
        <v>0</v>
      </c>
    </row>
    <row r="133" spans="1:14" x14ac:dyDescent="0.2">
      <c r="A133" s="30"/>
      <c r="B133" s="33" t="s">
        <v>137</v>
      </c>
      <c r="D133" s="34">
        <v>10</v>
      </c>
      <c r="E133">
        <v>0</v>
      </c>
      <c r="F133" s="30">
        <v>0</v>
      </c>
      <c r="G133">
        <v>10</v>
      </c>
      <c r="H133">
        <v>0</v>
      </c>
      <c r="I133">
        <v>0</v>
      </c>
      <c r="J133">
        <v>10</v>
      </c>
      <c r="K133">
        <v>0</v>
      </c>
      <c r="L133">
        <v>0</v>
      </c>
      <c r="M133">
        <v>10</v>
      </c>
      <c r="N133">
        <v>0</v>
      </c>
    </row>
    <row r="134" spans="1:14" x14ac:dyDescent="0.2">
      <c r="A134" s="30"/>
      <c r="B134" s="33" t="s">
        <v>138</v>
      </c>
      <c r="D134" s="34">
        <v>10</v>
      </c>
      <c r="E134">
        <v>0</v>
      </c>
      <c r="F134" s="30">
        <v>0</v>
      </c>
      <c r="G134">
        <v>10</v>
      </c>
      <c r="H134">
        <v>0</v>
      </c>
      <c r="I134">
        <v>0</v>
      </c>
      <c r="J134">
        <v>10</v>
      </c>
      <c r="K134">
        <v>0</v>
      </c>
      <c r="L134">
        <v>0</v>
      </c>
      <c r="M134">
        <v>10</v>
      </c>
      <c r="N134">
        <v>0</v>
      </c>
    </row>
    <row r="135" spans="1:14" x14ac:dyDescent="0.2">
      <c r="A135" s="30"/>
      <c r="B135" s="33" t="s">
        <v>139</v>
      </c>
      <c r="D135" s="34">
        <v>110</v>
      </c>
      <c r="E135">
        <v>0</v>
      </c>
      <c r="F135" s="30">
        <v>0</v>
      </c>
      <c r="G135">
        <v>110</v>
      </c>
      <c r="H135">
        <v>0</v>
      </c>
      <c r="I135">
        <v>0</v>
      </c>
      <c r="J135">
        <v>110</v>
      </c>
      <c r="K135">
        <v>0</v>
      </c>
      <c r="L135">
        <v>0</v>
      </c>
      <c r="M135">
        <v>100</v>
      </c>
      <c r="N135">
        <v>10</v>
      </c>
    </row>
    <row r="136" spans="1:14" x14ac:dyDescent="0.2">
      <c r="A136" s="30"/>
      <c r="B136" s="33" t="s">
        <v>140</v>
      </c>
      <c r="D136" s="34">
        <v>0</v>
      </c>
      <c r="E136">
        <v>0</v>
      </c>
      <c r="F136" s="30">
        <v>0</v>
      </c>
      <c r="G136">
        <v>0</v>
      </c>
      <c r="H136">
        <v>0</v>
      </c>
      <c r="I136">
        <v>0</v>
      </c>
      <c r="J136">
        <v>0</v>
      </c>
      <c r="K136">
        <v>0</v>
      </c>
      <c r="L136">
        <v>0</v>
      </c>
      <c r="M136">
        <v>0</v>
      </c>
      <c r="N136">
        <v>0</v>
      </c>
    </row>
    <row r="137" spans="1:14" x14ac:dyDescent="0.2">
      <c r="A137" s="30"/>
      <c r="B137" s="33" t="s">
        <v>141</v>
      </c>
      <c r="D137" s="34">
        <v>30</v>
      </c>
      <c r="E137">
        <v>0</v>
      </c>
      <c r="F137" s="30">
        <v>0</v>
      </c>
      <c r="G137">
        <v>30</v>
      </c>
      <c r="H137">
        <v>0</v>
      </c>
      <c r="I137">
        <v>0</v>
      </c>
      <c r="J137">
        <v>30</v>
      </c>
      <c r="K137">
        <v>0</v>
      </c>
      <c r="L137">
        <v>0</v>
      </c>
      <c r="M137">
        <v>30</v>
      </c>
      <c r="N137">
        <v>10</v>
      </c>
    </row>
    <row r="138" spans="1:14" x14ac:dyDescent="0.2">
      <c r="A138" s="30"/>
      <c r="B138" s="33" t="s">
        <v>142</v>
      </c>
      <c r="D138" s="34">
        <v>10</v>
      </c>
      <c r="E138">
        <v>0</v>
      </c>
      <c r="F138" s="30">
        <v>0</v>
      </c>
      <c r="G138">
        <v>10</v>
      </c>
      <c r="H138">
        <v>0</v>
      </c>
      <c r="I138">
        <v>0</v>
      </c>
      <c r="J138">
        <v>10</v>
      </c>
      <c r="K138">
        <v>0</v>
      </c>
      <c r="L138">
        <v>0</v>
      </c>
      <c r="M138">
        <v>10</v>
      </c>
      <c r="N138">
        <v>0</v>
      </c>
    </row>
    <row r="139" spans="1:14" x14ac:dyDescent="0.2">
      <c r="A139" s="30"/>
      <c r="B139" s="33" t="s">
        <v>143</v>
      </c>
      <c r="D139" s="34">
        <v>100</v>
      </c>
      <c r="E139">
        <v>0</v>
      </c>
      <c r="F139" s="30">
        <v>0</v>
      </c>
      <c r="G139">
        <v>100</v>
      </c>
      <c r="H139">
        <v>0</v>
      </c>
      <c r="I139">
        <v>0</v>
      </c>
      <c r="J139">
        <v>100</v>
      </c>
      <c r="K139">
        <v>0</v>
      </c>
      <c r="L139">
        <v>0</v>
      </c>
      <c r="M139">
        <v>90</v>
      </c>
      <c r="N139">
        <v>0</v>
      </c>
    </row>
    <row r="140" spans="1:14" x14ac:dyDescent="0.2">
      <c r="A140" s="30"/>
      <c r="B140" s="33" t="s">
        <v>144</v>
      </c>
      <c r="D140" s="34">
        <v>70</v>
      </c>
      <c r="E140">
        <v>0</v>
      </c>
      <c r="F140" s="30">
        <v>0</v>
      </c>
      <c r="G140">
        <v>70</v>
      </c>
      <c r="H140">
        <v>0</v>
      </c>
      <c r="I140">
        <v>0</v>
      </c>
      <c r="J140">
        <v>70</v>
      </c>
      <c r="K140">
        <v>0</v>
      </c>
      <c r="L140">
        <v>0</v>
      </c>
      <c r="M140">
        <v>70</v>
      </c>
      <c r="N140">
        <v>0</v>
      </c>
    </row>
    <row r="141" spans="1:14" x14ac:dyDescent="0.2">
      <c r="A141" s="30"/>
      <c r="B141" s="33" t="s">
        <v>145</v>
      </c>
      <c r="D141" s="34">
        <v>50</v>
      </c>
      <c r="E141">
        <v>0</v>
      </c>
      <c r="F141" s="30">
        <v>0</v>
      </c>
      <c r="G141">
        <v>50</v>
      </c>
      <c r="H141">
        <v>0</v>
      </c>
      <c r="I141">
        <v>0</v>
      </c>
      <c r="J141">
        <v>50</v>
      </c>
      <c r="K141">
        <v>0</v>
      </c>
      <c r="L141">
        <v>0</v>
      </c>
      <c r="M141">
        <v>50</v>
      </c>
      <c r="N141">
        <v>0</v>
      </c>
    </row>
    <row r="142" spans="1:14" x14ac:dyDescent="0.2">
      <c r="A142" s="30"/>
      <c r="B142" s="33" t="s">
        <v>146</v>
      </c>
      <c r="D142" s="34">
        <v>10</v>
      </c>
      <c r="E142">
        <v>0</v>
      </c>
      <c r="F142" s="30">
        <v>0</v>
      </c>
      <c r="G142">
        <v>10</v>
      </c>
      <c r="H142">
        <v>0</v>
      </c>
      <c r="I142">
        <v>0</v>
      </c>
      <c r="J142">
        <v>10</v>
      </c>
      <c r="K142">
        <v>0</v>
      </c>
      <c r="L142">
        <v>0</v>
      </c>
      <c r="M142">
        <v>10</v>
      </c>
      <c r="N142">
        <v>0</v>
      </c>
    </row>
    <row r="143" spans="1:14" x14ac:dyDescent="0.2">
      <c r="A143" s="30"/>
      <c r="B143" s="33" t="s">
        <v>147</v>
      </c>
      <c r="D143" s="34">
        <v>50</v>
      </c>
      <c r="E143">
        <v>0</v>
      </c>
      <c r="F143" s="30">
        <v>0</v>
      </c>
      <c r="G143">
        <v>50</v>
      </c>
      <c r="H143">
        <v>0</v>
      </c>
      <c r="I143">
        <v>0</v>
      </c>
      <c r="J143">
        <v>50</v>
      </c>
      <c r="K143">
        <v>0</v>
      </c>
      <c r="L143">
        <v>0</v>
      </c>
      <c r="M143">
        <v>50</v>
      </c>
      <c r="N143">
        <v>0</v>
      </c>
    </row>
    <row r="144" spans="1:14" x14ac:dyDescent="0.2">
      <c r="A144" s="30"/>
      <c r="B144" s="33" t="s">
        <v>148</v>
      </c>
      <c r="D144" s="34">
        <v>90</v>
      </c>
      <c r="E144">
        <v>0</v>
      </c>
      <c r="F144" s="30">
        <v>0</v>
      </c>
      <c r="G144">
        <v>90</v>
      </c>
      <c r="H144">
        <v>0</v>
      </c>
      <c r="I144">
        <v>0</v>
      </c>
      <c r="J144">
        <v>90</v>
      </c>
      <c r="K144">
        <v>0</v>
      </c>
      <c r="L144">
        <v>0</v>
      </c>
      <c r="M144">
        <v>80</v>
      </c>
      <c r="N144">
        <v>10</v>
      </c>
    </row>
    <row r="145" spans="1:14" x14ac:dyDescent="0.2">
      <c r="A145" s="30"/>
      <c r="B145" s="33" t="s">
        <v>149</v>
      </c>
      <c r="D145" s="34">
        <v>10</v>
      </c>
      <c r="E145">
        <v>0</v>
      </c>
      <c r="F145" s="30">
        <v>0</v>
      </c>
      <c r="G145">
        <v>10</v>
      </c>
      <c r="H145">
        <v>0</v>
      </c>
      <c r="I145">
        <v>0</v>
      </c>
      <c r="J145">
        <v>10</v>
      </c>
      <c r="K145">
        <v>0</v>
      </c>
      <c r="L145">
        <v>0</v>
      </c>
      <c r="M145">
        <v>10</v>
      </c>
      <c r="N145">
        <v>0</v>
      </c>
    </row>
    <row r="146" spans="1:14" x14ac:dyDescent="0.2">
      <c r="A146" s="30"/>
      <c r="B146" s="33" t="s">
        <v>150</v>
      </c>
      <c r="D146" s="34">
        <v>170</v>
      </c>
      <c r="E146">
        <v>0</v>
      </c>
      <c r="F146" s="30">
        <v>0</v>
      </c>
      <c r="G146">
        <v>170</v>
      </c>
      <c r="H146">
        <v>0</v>
      </c>
      <c r="I146">
        <v>0</v>
      </c>
      <c r="J146">
        <v>170</v>
      </c>
      <c r="K146">
        <v>0</v>
      </c>
      <c r="L146">
        <v>0</v>
      </c>
      <c r="M146">
        <v>170</v>
      </c>
      <c r="N146">
        <v>0</v>
      </c>
    </row>
    <row r="147" spans="1:14" x14ac:dyDescent="0.2">
      <c r="A147" s="30"/>
      <c r="B147" s="33" t="s">
        <v>151</v>
      </c>
      <c r="D147" s="34">
        <v>40</v>
      </c>
      <c r="E147">
        <v>0</v>
      </c>
      <c r="F147" s="30">
        <v>0</v>
      </c>
      <c r="G147">
        <v>40</v>
      </c>
      <c r="H147">
        <v>0</v>
      </c>
      <c r="I147">
        <v>0</v>
      </c>
      <c r="J147">
        <v>40</v>
      </c>
      <c r="K147">
        <v>0</v>
      </c>
      <c r="L147">
        <v>0</v>
      </c>
      <c r="M147">
        <v>40</v>
      </c>
      <c r="N147">
        <v>0</v>
      </c>
    </row>
    <row r="148" spans="1:14" x14ac:dyDescent="0.2">
      <c r="A148" s="30"/>
      <c r="B148" s="33" t="s">
        <v>152</v>
      </c>
      <c r="D148" s="34">
        <v>190</v>
      </c>
      <c r="E148">
        <v>0</v>
      </c>
      <c r="F148" s="30">
        <v>0</v>
      </c>
      <c r="G148">
        <v>190</v>
      </c>
      <c r="H148">
        <v>0</v>
      </c>
      <c r="I148">
        <v>0</v>
      </c>
      <c r="J148">
        <v>190</v>
      </c>
      <c r="K148">
        <v>0</v>
      </c>
      <c r="L148">
        <v>0</v>
      </c>
      <c r="M148">
        <v>190</v>
      </c>
      <c r="N148">
        <v>0</v>
      </c>
    </row>
    <row r="149" spans="1:14" x14ac:dyDescent="0.2">
      <c r="A149" s="30"/>
      <c r="B149" s="33" t="s">
        <v>153</v>
      </c>
      <c r="D149" s="34">
        <v>60</v>
      </c>
      <c r="E149">
        <v>0</v>
      </c>
      <c r="F149" s="30">
        <v>0</v>
      </c>
      <c r="G149">
        <v>60</v>
      </c>
      <c r="H149">
        <v>0</v>
      </c>
      <c r="I149">
        <v>0</v>
      </c>
      <c r="J149">
        <v>60</v>
      </c>
      <c r="K149">
        <v>0</v>
      </c>
      <c r="L149">
        <v>0</v>
      </c>
      <c r="M149">
        <v>20</v>
      </c>
      <c r="N149">
        <v>40</v>
      </c>
    </row>
    <row r="150" spans="1:14" x14ac:dyDescent="0.2">
      <c r="A150" s="30"/>
      <c r="B150" s="33" t="s">
        <v>154</v>
      </c>
      <c r="D150" s="34">
        <v>50</v>
      </c>
      <c r="E150">
        <v>0</v>
      </c>
      <c r="F150" s="30">
        <v>0</v>
      </c>
      <c r="G150">
        <v>40</v>
      </c>
      <c r="H150">
        <v>0</v>
      </c>
      <c r="I150">
        <v>0</v>
      </c>
      <c r="J150">
        <v>40</v>
      </c>
      <c r="K150">
        <v>0</v>
      </c>
      <c r="L150">
        <v>0</v>
      </c>
      <c r="M150">
        <v>40</v>
      </c>
      <c r="N150">
        <v>10</v>
      </c>
    </row>
    <row r="151" spans="1:14" x14ac:dyDescent="0.2">
      <c r="A151" s="30"/>
      <c r="B151" s="33" t="s">
        <v>155</v>
      </c>
      <c r="D151" s="34">
        <v>140</v>
      </c>
      <c r="E151">
        <v>0</v>
      </c>
      <c r="F151" s="30">
        <v>0</v>
      </c>
      <c r="G151">
        <v>140</v>
      </c>
      <c r="H151">
        <v>0</v>
      </c>
      <c r="I151">
        <v>0</v>
      </c>
      <c r="J151">
        <v>140</v>
      </c>
      <c r="K151">
        <v>0</v>
      </c>
      <c r="L151">
        <v>0</v>
      </c>
      <c r="M151">
        <v>140</v>
      </c>
      <c r="N151">
        <v>0</v>
      </c>
    </row>
    <row r="152" spans="1:14" x14ac:dyDescent="0.2">
      <c r="A152" s="30"/>
      <c r="B152" s="33" t="s">
        <v>156</v>
      </c>
      <c r="D152" s="34">
        <v>350</v>
      </c>
      <c r="E152">
        <v>0</v>
      </c>
      <c r="F152" s="30">
        <v>0</v>
      </c>
      <c r="G152">
        <v>350</v>
      </c>
      <c r="H152">
        <v>0</v>
      </c>
      <c r="I152">
        <v>0</v>
      </c>
      <c r="J152">
        <v>350</v>
      </c>
      <c r="K152">
        <v>0</v>
      </c>
      <c r="L152">
        <v>0</v>
      </c>
      <c r="M152">
        <v>330</v>
      </c>
      <c r="N152">
        <v>20</v>
      </c>
    </row>
    <row r="153" spans="1:14" x14ac:dyDescent="0.2">
      <c r="A153" s="30"/>
      <c r="B153" s="33" t="s">
        <v>157</v>
      </c>
      <c r="D153" s="34">
        <v>390</v>
      </c>
      <c r="E153">
        <v>0</v>
      </c>
      <c r="F153" s="30">
        <v>0</v>
      </c>
      <c r="G153">
        <v>390</v>
      </c>
      <c r="H153">
        <v>0</v>
      </c>
      <c r="I153">
        <v>0</v>
      </c>
      <c r="J153">
        <v>390</v>
      </c>
      <c r="K153">
        <v>0</v>
      </c>
      <c r="L153">
        <v>0</v>
      </c>
      <c r="M153">
        <v>390</v>
      </c>
      <c r="N153">
        <v>10</v>
      </c>
    </row>
    <row r="154" spans="1:14" x14ac:dyDescent="0.2">
      <c r="A154" s="30"/>
      <c r="B154" s="33" t="s">
        <v>158</v>
      </c>
      <c r="D154" s="34">
        <v>130</v>
      </c>
      <c r="E154">
        <v>0</v>
      </c>
      <c r="F154" s="30">
        <v>0</v>
      </c>
      <c r="G154">
        <v>130</v>
      </c>
      <c r="H154">
        <v>0</v>
      </c>
      <c r="I154">
        <v>0</v>
      </c>
      <c r="J154">
        <v>130</v>
      </c>
      <c r="K154">
        <v>0</v>
      </c>
      <c r="L154">
        <v>0</v>
      </c>
      <c r="M154">
        <v>120</v>
      </c>
      <c r="N154">
        <v>20</v>
      </c>
    </row>
    <row r="155" spans="1:14" x14ac:dyDescent="0.2">
      <c r="A155" s="30"/>
      <c r="B155" s="33" t="s">
        <v>159</v>
      </c>
      <c r="D155" s="34">
        <v>140</v>
      </c>
      <c r="E155">
        <v>0</v>
      </c>
      <c r="F155" s="30">
        <v>0</v>
      </c>
      <c r="G155">
        <v>140</v>
      </c>
      <c r="H155">
        <v>0</v>
      </c>
      <c r="I155">
        <v>0</v>
      </c>
      <c r="J155">
        <v>140</v>
      </c>
      <c r="K155">
        <v>0</v>
      </c>
      <c r="L155">
        <v>0</v>
      </c>
      <c r="M155">
        <v>120</v>
      </c>
      <c r="N155">
        <v>20</v>
      </c>
    </row>
    <row r="156" spans="1:14" x14ac:dyDescent="0.2">
      <c r="A156" s="30"/>
      <c r="B156" s="33" t="s">
        <v>160</v>
      </c>
      <c r="D156" s="34">
        <v>1670</v>
      </c>
      <c r="E156">
        <v>0</v>
      </c>
      <c r="F156" s="30">
        <v>0</v>
      </c>
      <c r="G156">
        <v>1680</v>
      </c>
      <c r="H156">
        <v>0</v>
      </c>
      <c r="I156">
        <v>0</v>
      </c>
      <c r="J156">
        <v>1680</v>
      </c>
      <c r="K156">
        <v>0</v>
      </c>
      <c r="L156">
        <v>0</v>
      </c>
      <c r="M156">
        <v>1680</v>
      </c>
      <c r="N156">
        <v>0</v>
      </c>
    </row>
    <row r="157" spans="1:14" x14ac:dyDescent="0.2">
      <c r="A157" s="30"/>
      <c r="B157" s="33" t="s">
        <v>161</v>
      </c>
      <c r="D157" s="34">
        <v>30</v>
      </c>
      <c r="E157">
        <v>0</v>
      </c>
      <c r="F157" s="30">
        <v>0</v>
      </c>
      <c r="G157">
        <v>30</v>
      </c>
      <c r="H157">
        <v>0</v>
      </c>
      <c r="I157">
        <v>0</v>
      </c>
      <c r="J157">
        <v>30</v>
      </c>
      <c r="K157">
        <v>0</v>
      </c>
      <c r="L157">
        <v>0</v>
      </c>
      <c r="M157">
        <v>30</v>
      </c>
      <c r="N157">
        <v>0</v>
      </c>
    </row>
    <row r="158" spans="1:14" x14ac:dyDescent="0.2">
      <c r="A158" s="30"/>
      <c r="B158" s="33" t="s">
        <v>162</v>
      </c>
      <c r="D158" s="34">
        <v>50</v>
      </c>
      <c r="E158">
        <v>0</v>
      </c>
      <c r="F158" s="30">
        <v>0</v>
      </c>
      <c r="G158">
        <v>50</v>
      </c>
      <c r="H158">
        <v>0</v>
      </c>
      <c r="I158">
        <v>0</v>
      </c>
      <c r="J158">
        <v>50</v>
      </c>
      <c r="K158">
        <v>0</v>
      </c>
      <c r="L158">
        <v>0</v>
      </c>
      <c r="M158">
        <v>50</v>
      </c>
      <c r="N158">
        <v>0</v>
      </c>
    </row>
    <row r="159" spans="1:14" x14ac:dyDescent="0.2">
      <c r="A159" s="30"/>
      <c r="B159" s="33" t="s">
        <v>163</v>
      </c>
      <c r="D159" s="34">
        <v>50</v>
      </c>
      <c r="E159">
        <v>0</v>
      </c>
      <c r="F159" s="30">
        <v>0</v>
      </c>
      <c r="G159">
        <v>50</v>
      </c>
      <c r="H159">
        <v>0</v>
      </c>
      <c r="I159">
        <v>0</v>
      </c>
      <c r="J159">
        <v>50</v>
      </c>
      <c r="K159">
        <v>0</v>
      </c>
      <c r="L159">
        <v>0</v>
      </c>
      <c r="M159">
        <v>50</v>
      </c>
      <c r="N159">
        <v>0</v>
      </c>
    </row>
    <row r="160" spans="1:14" x14ac:dyDescent="0.2">
      <c r="A160" s="30"/>
      <c r="B160" s="33" t="s">
        <v>164</v>
      </c>
      <c r="D160" s="34">
        <v>30</v>
      </c>
      <c r="E160">
        <v>0</v>
      </c>
      <c r="F160" s="30">
        <v>0</v>
      </c>
      <c r="G160">
        <v>30</v>
      </c>
      <c r="H160">
        <v>0</v>
      </c>
      <c r="I160">
        <v>0</v>
      </c>
      <c r="J160">
        <v>30</v>
      </c>
      <c r="K160">
        <v>0</v>
      </c>
      <c r="L160">
        <v>0</v>
      </c>
      <c r="M160">
        <v>30</v>
      </c>
      <c r="N160">
        <v>0</v>
      </c>
    </row>
    <row r="161" spans="1:14" x14ac:dyDescent="0.2">
      <c r="A161" s="30"/>
      <c r="B161" s="33" t="s">
        <v>165</v>
      </c>
      <c r="D161" s="34">
        <v>100</v>
      </c>
      <c r="E161">
        <v>0</v>
      </c>
      <c r="F161" s="30">
        <v>0</v>
      </c>
      <c r="G161">
        <v>100</v>
      </c>
      <c r="H161">
        <v>0</v>
      </c>
      <c r="I161">
        <v>0</v>
      </c>
      <c r="J161">
        <v>100</v>
      </c>
      <c r="K161">
        <v>0</v>
      </c>
      <c r="L161">
        <v>0</v>
      </c>
      <c r="M161">
        <v>80</v>
      </c>
      <c r="N161">
        <v>20</v>
      </c>
    </row>
    <row r="162" spans="1:14" x14ac:dyDescent="0.2">
      <c r="A162" s="30"/>
      <c r="B162" s="33" t="s">
        <v>166</v>
      </c>
      <c r="D162" s="34">
        <v>80</v>
      </c>
      <c r="E162">
        <v>0</v>
      </c>
      <c r="F162" s="30">
        <v>0</v>
      </c>
      <c r="G162">
        <v>80</v>
      </c>
      <c r="H162">
        <v>0</v>
      </c>
      <c r="I162">
        <v>0</v>
      </c>
      <c r="J162">
        <v>80</v>
      </c>
      <c r="K162">
        <v>0</v>
      </c>
      <c r="L162">
        <v>0</v>
      </c>
      <c r="M162">
        <v>80</v>
      </c>
      <c r="N162">
        <v>0</v>
      </c>
    </row>
    <row r="163" spans="1:14" x14ac:dyDescent="0.2">
      <c r="A163" s="30"/>
      <c r="B163" s="33" t="s">
        <v>167</v>
      </c>
      <c r="D163" s="34">
        <v>260</v>
      </c>
      <c r="E163">
        <v>0</v>
      </c>
      <c r="F163" s="30">
        <v>0</v>
      </c>
      <c r="G163">
        <v>260</v>
      </c>
      <c r="H163">
        <v>0</v>
      </c>
      <c r="I163">
        <v>0</v>
      </c>
      <c r="J163">
        <v>260</v>
      </c>
      <c r="K163">
        <v>0</v>
      </c>
      <c r="L163">
        <v>0</v>
      </c>
      <c r="M163">
        <v>260</v>
      </c>
      <c r="N163">
        <v>0</v>
      </c>
    </row>
    <row r="164" spans="1:14" x14ac:dyDescent="0.2">
      <c r="A164" s="30"/>
      <c r="B164" s="33" t="s">
        <v>168</v>
      </c>
      <c r="D164" s="34">
        <v>40</v>
      </c>
      <c r="E164">
        <v>0</v>
      </c>
      <c r="F164" s="30">
        <v>0</v>
      </c>
      <c r="G164">
        <v>40</v>
      </c>
      <c r="H164">
        <v>0</v>
      </c>
      <c r="I164">
        <v>0</v>
      </c>
      <c r="J164">
        <v>40</v>
      </c>
      <c r="K164">
        <v>0</v>
      </c>
      <c r="L164">
        <v>0</v>
      </c>
      <c r="M164">
        <v>40</v>
      </c>
      <c r="N164">
        <v>0</v>
      </c>
    </row>
    <row r="165" spans="1:14" x14ac:dyDescent="0.2">
      <c r="A165" s="30"/>
      <c r="B165" s="33" t="s">
        <v>169</v>
      </c>
      <c r="D165" s="34">
        <v>30</v>
      </c>
      <c r="E165">
        <v>0</v>
      </c>
      <c r="F165" s="30">
        <v>0</v>
      </c>
      <c r="G165">
        <v>30</v>
      </c>
      <c r="H165">
        <v>0</v>
      </c>
      <c r="I165">
        <v>0</v>
      </c>
      <c r="J165">
        <v>30</v>
      </c>
      <c r="K165">
        <v>0</v>
      </c>
      <c r="L165">
        <v>0</v>
      </c>
      <c r="M165">
        <v>20</v>
      </c>
      <c r="N165">
        <v>0</v>
      </c>
    </row>
    <row r="166" spans="1:14" x14ac:dyDescent="0.2">
      <c r="A166" s="30"/>
      <c r="B166" s="33" t="s">
        <v>170</v>
      </c>
      <c r="D166" s="34">
        <v>60</v>
      </c>
      <c r="E166">
        <v>0</v>
      </c>
      <c r="F166" s="30">
        <v>0</v>
      </c>
      <c r="G166">
        <v>60</v>
      </c>
      <c r="H166">
        <v>0</v>
      </c>
      <c r="I166">
        <v>0</v>
      </c>
      <c r="J166">
        <v>60</v>
      </c>
      <c r="K166">
        <v>0</v>
      </c>
      <c r="L166">
        <v>0</v>
      </c>
      <c r="M166">
        <v>60</v>
      </c>
      <c r="N166">
        <v>0</v>
      </c>
    </row>
    <row r="167" spans="1:14" x14ac:dyDescent="0.2">
      <c r="A167" s="30"/>
      <c r="B167" s="33" t="s">
        <v>171</v>
      </c>
      <c r="D167" s="34">
        <v>30</v>
      </c>
      <c r="E167">
        <v>0</v>
      </c>
      <c r="F167" s="30">
        <v>0</v>
      </c>
      <c r="G167">
        <v>30</v>
      </c>
      <c r="H167">
        <v>0</v>
      </c>
      <c r="I167">
        <v>0</v>
      </c>
      <c r="J167">
        <v>30</v>
      </c>
      <c r="K167">
        <v>0</v>
      </c>
      <c r="L167">
        <v>0</v>
      </c>
      <c r="M167">
        <v>30</v>
      </c>
      <c r="N167">
        <v>0</v>
      </c>
    </row>
    <row r="168" spans="1:14" x14ac:dyDescent="0.2">
      <c r="A168" s="30"/>
      <c r="B168" s="33" t="s">
        <v>172</v>
      </c>
      <c r="D168" s="34">
        <v>50</v>
      </c>
      <c r="E168">
        <v>0</v>
      </c>
      <c r="F168" s="30">
        <v>0</v>
      </c>
      <c r="G168">
        <v>50</v>
      </c>
      <c r="H168">
        <v>0</v>
      </c>
      <c r="I168">
        <v>0</v>
      </c>
      <c r="J168">
        <v>50</v>
      </c>
      <c r="K168">
        <v>0</v>
      </c>
      <c r="L168">
        <v>0</v>
      </c>
      <c r="M168">
        <v>40</v>
      </c>
      <c r="N168">
        <v>0</v>
      </c>
    </row>
    <row r="169" spans="1:14" x14ac:dyDescent="0.2">
      <c r="A169" s="30"/>
      <c r="B169" s="33" t="s">
        <v>173</v>
      </c>
      <c r="D169" s="34">
        <v>30</v>
      </c>
      <c r="E169">
        <v>0</v>
      </c>
      <c r="F169" s="30">
        <v>0</v>
      </c>
      <c r="G169">
        <v>30</v>
      </c>
      <c r="H169">
        <v>0</v>
      </c>
      <c r="I169">
        <v>0</v>
      </c>
      <c r="J169">
        <v>30</v>
      </c>
      <c r="K169">
        <v>0</v>
      </c>
      <c r="L169">
        <v>0</v>
      </c>
      <c r="M169">
        <v>30</v>
      </c>
      <c r="N169">
        <v>0</v>
      </c>
    </row>
    <row r="170" spans="1:14" x14ac:dyDescent="0.2">
      <c r="A170" s="30"/>
      <c r="B170" s="33" t="s">
        <v>174</v>
      </c>
      <c r="D170" s="34">
        <v>10</v>
      </c>
      <c r="E170">
        <v>0</v>
      </c>
      <c r="F170" s="30">
        <v>0</v>
      </c>
      <c r="G170">
        <v>10</v>
      </c>
      <c r="H170">
        <v>0</v>
      </c>
      <c r="I170">
        <v>0</v>
      </c>
      <c r="J170">
        <v>10</v>
      </c>
      <c r="K170">
        <v>0</v>
      </c>
      <c r="L170">
        <v>0</v>
      </c>
      <c r="M170">
        <v>10</v>
      </c>
      <c r="N170">
        <v>0</v>
      </c>
    </row>
    <row r="171" spans="1:14" x14ac:dyDescent="0.2">
      <c r="A171" s="30"/>
      <c r="B171" s="33" t="s">
        <v>175</v>
      </c>
      <c r="D171" s="34">
        <v>70</v>
      </c>
      <c r="E171">
        <v>0</v>
      </c>
      <c r="F171" s="30">
        <v>0</v>
      </c>
      <c r="G171">
        <v>70</v>
      </c>
      <c r="H171">
        <v>0</v>
      </c>
      <c r="I171">
        <v>0</v>
      </c>
      <c r="J171">
        <v>70</v>
      </c>
      <c r="K171">
        <v>0</v>
      </c>
      <c r="L171">
        <v>0</v>
      </c>
      <c r="M171">
        <v>70</v>
      </c>
      <c r="N171">
        <v>0</v>
      </c>
    </row>
    <row r="172" spans="1:14" x14ac:dyDescent="0.2">
      <c r="A172" s="30"/>
      <c r="B172" s="33" t="s">
        <v>176</v>
      </c>
      <c r="D172" s="34">
        <v>60</v>
      </c>
      <c r="E172">
        <v>0</v>
      </c>
      <c r="F172" s="30">
        <v>0</v>
      </c>
      <c r="G172">
        <v>60</v>
      </c>
      <c r="H172">
        <v>0</v>
      </c>
      <c r="I172">
        <v>0</v>
      </c>
      <c r="J172">
        <v>60</v>
      </c>
      <c r="K172">
        <v>0</v>
      </c>
      <c r="L172">
        <v>0</v>
      </c>
      <c r="M172">
        <v>20</v>
      </c>
      <c r="N172">
        <v>40</v>
      </c>
    </row>
    <row r="173" spans="1:14" x14ac:dyDescent="0.2">
      <c r="A173" s="30"/>
      <c r="B173" s="33" t="s">
        <v>177</v>
      </c>
      <c r="D173" s="34">
        <v>1420</v>
      </c>
      <c r="E173">
        <v>0</v>
      </c>
      <c r="F173" s="30">
        <v>0</v>
      </c>
      <c r="G173">
        <v>1420</v>
      </c>
      <c r="H173">
        <v>0</v>
      </c>
      <c r="I173">
        <v>0</v>
      </c>
      <c r="J173">
        <v>1420</v>
      </c>
      <c r="K173">
        <v>0</v>
      </c>
      <c r="L173">
        <v>0</v>
      </c>
      <c r="M173">
        <v>1410</v>
      </c>
      <c r="N173">
        <v>10</v>
      </c>
    </row>
    <row r="174" spans="1:14" x14ac:dyDescent="0.2">
      <c r="A174" s="30"/>
      <c r="B174" s="33" t="s">
        <v>178</v>
      </c>
      <c r="D174" s="34">
        <v>130</v>
      </c>
      <c r="E174">
        <v>0</v>
      </c>
      <c r="F174" s="30">
        <v>0</v>
      </c>
      <c r="G174">
        <v>130</v>
      </c>
      <c r="H174">
        <v>0</v>
      </c>
      <c r="I174">
        <v>0</v>
      </c>
      <c r="J174">
        <v>130</v>
      </c>
      <c r="K174">
        <v>0</v>
      </c>
      <c r="L174">
        <v>0</v>
      </c>
      <c r="M174">
        <v>130</v>
      </c>
      <c r="N174">
        <v>0</v>
      </c>
    </row>
    <row r="175" spans="1:14" x14ac:dyDescent="0.2">
      <c r="A175" s="30"/>
      <c r="B175" s="33" t="s">
        <v>179</v>
      </c>
      <c r="D175" s="34">
        <v>160</v>
      </c>
      <c r="E175">
        <v>0</v>
      </c>
      <c r="F175" s="30">
        <v>0</v>
      </c>
      <c r="G175">
        <v>160</v>
      </c>
      <c r="H175">
        <v>0</v>
      </c>
      <c r="I175">
        <v>0</v>
      </c>
      <c r="J175">
        <v>160</v>
      </c>
      <c r="K175">
        <v>0</v>
      </c>
      <c r="L175">
        <v>0</v>
      </c>
      <c r="M175">
        <v>160</v>
      </c>
      <c r="N175">
        <v>0</v>
      </c>
    </row>
    <row r="176" spans="1:14" x14ac:dyDescent="0.2">
      <c r="A176" s="30"/>
      <c r="B176" s="33" t="s">
        <v>180</v>
      </c>
      <c r="D176" s="34">
        <v>80</v>
      </c>
      <c r="E176">
        <v>0</v>
      </c>
      <c r="F176" s="30">
        <v>0</v>
      </c>
      <c r="G176">
        <v>80</v>
      </c>
      <c r="H176">
        <v>0</v>
      </c>
      <c r="I176">
        <v>0</v>
      </c>
      <c r="J176">
        <v>80</v>
      </c>
      <c r="K176">
        <v>0</v>
      </c>
      <c r="L176">
        <v>0</v>
      </c>
      <c r="M176">
        <v>70</v>
      </c>
      <c r="N176">
        <v>0</v>
      </c>
    </row>
    <row r="177" spans="1:14" x14ac:dyDescent="0.2">
      <c r="A177" s="30"/>
      <c r="B177" s="33" t="s">
        <v>181</v>
      </c>
      <c r="D177" s="34">
        <v>20</v>
      </c>
      <c r="E177">
        <v>0</v>
      </c>
      <c r="F177" s="30">
        <v>0</v>
      </c>
      <c r="G177">
        <v>20</v>
      </c>
      <c r="H177">
        <v>0</v>
      </c>
      <c r="I177">
        <v>0</v>
      </c>
      <c r="J177">
        <v>20</v>
      </c>
      <c r="K177">
        <v>0</v>
      </c>
      <c r="L177">
        <v>0</v>
      </c>
      <c r="M177">
        <v>10</v>
      </c>
      <c r="N177">
        <v>10</v>
      </c>
    </row>
    <row r="178" spans="1:14" x14ac:dyDescent="0.2">
      <c r="A178" s="30"/>
      <c r="B178" s="33" t="s">
        <v>182</v>
      </c>
      <c r="D178" s="34">
        <v>120</v>
      </c>
      <c r="E178">
        <v>0</v>
      </c>
      <c r="F178" s="30">
        <v>0</v>
      </c>
      <c r="G178">
        <v>120</v>
      </c>
      <c r="H178">
        <v>0</v>
      </c>
      <c r="I178">
        <v>0</v>
      </c>
      <c r="J178">
        <v>120</v>
      </c>
      <c r="K178">
        <v>0</v>
      </c>
      <c r="L178">
        <v>0</v>
      </c>
      <c r="M178">
        <v>120</v>
      </c>
      <c r="N178">
        <v>0</v>
      </c>
    </row>
    <row r="179" spans="1:14" x14ac:dyDescent="0.2">
      <c r="A179" s="30"/>
      <c r="B179" s="33" t="s">
        <v>183</v>
      </c>
      <c r="D179" s="34">
        <v>20</v>
      </c>
      <c r="E179">
        <v>0</v>
      </c>
      <c r="F179" s="30">
        <v>0</v>
      </c>
      <c r="G179">
        <v>20</v>
      </c>
      <c r="H179">
        <v>0</v>
      </c>
      <c r="I179">
        <v>0</v>
      </c>
      <c r="J179">
        <v>20</v>
      </c>
      <c r="K179">
        <v>0</v>
      </c>
      <c r="L179">
        <v>0</v>
      </c>
      <c r="M179">
        <v>20</v>
      </c>
      <c r="N179">
        <v>0</v>
      </c>
    </row>
    <row r="180" spans="1:14" x14ac:dyDescent="0.2">
      <c r="A180" s="30"/>
      <c r="B180" s="33" t="s">
        <v>184</v>
      </c>
      <c r="D180" s="34">
        <v>40</v>
      </c>
      <c r="E180">
        <v>0</v>
      </c>
      <c r="F180" s="30">
        <v>0</v>
      </c>
      <c r="G180">
        <v>40</v>
      </c>
      <c r="H180">
        <v>0</v>
      </c>
      <c r="I180">
        <v>0</v>
      </c>
      <c r="J180">
        <v>40</v>
      </c>
      <c r="K180">
        <v>0</v>
      </c>
      <c r="L180">
        <v>0</v>
      </c>
      <c r="M180">
        <v>40</v>
      </c>
      <c r="N180">
        <v>0</v>
      </c>
    </row>
    <row r="181" spans="1:14" x14ac:dyDescent="0.2">
      <c r="A181" s="30"/>
      <c r="B181" s="33" t="s">
        <v>185</v>
      </c>
      <c r="D181" s="34">
        <v>20</v>
      </c>
      <c r="E181">
        <v>0</v>
      </c>
      <c r="F181" s="30">
        <v>0</v>
      </c>
      <c r="G181">
        <v>20</v>
      </c>
      <c r="H181">
        <v>0</v>
      </c>
      <c r="I181">
        <v>0</v>
      </c>
      <c r="J181">
        <v>20</v>
      </c>
      <c r="K181">
        <v>0</v>
      </c>
      <c r="L181">
        <v>0</v>
      </c>
      <c r="M181">
        <v>20</v>
      </c>
      <c r="N181">
        <v>0</v>
      </c>
    </row>
    <row r="182" spans="1:14" x14ac:dyDescent="0.2">
      <c r="A182" s="30"/>
      <c r="B182" s="33" t="s">
        <v>186</v>
      </c>
      <c r="D182" s="34">
        <v>80</v>
      </c>
      <c r="E182">
        <v>0</v>
      </c>
      <c r="F182" s="30">
        <v>0</v>
      </c>
      <c r="G182">
        <v>80</v>
      </c>
      <c r="H182">
        <v>0</v>
      </c>
      <c r="I182">
        <v>0</v>
      </c>
      <c r="J182">
        <v>80</v>
      </c>
      <c r="K182">
        <v>0</v>
      </c>
      <c r="L182">
        <v>0</v>
      </c>
      <c r="M182">
        <v>80</v>
      </c>
      <c r="N182">
        <v>0</v>
      </c>
    </row>
    <row r="183" spans="1:14" x14ac:dyDescent="0.2">
      <c r="A183" s="30"/>
      <c r="B183" s="33" t="s">
        <v>187</v>
      </c>
      <c r="D183" s="34">
        <v>240</v>
      </c>
      <c r="E183">
        <v>0</v>
      </c>
      <c r="F183" s="30">
        <v>0</v>
      </c>
      <c r="G183">
        <v>240</v>
      </c>
      <c r="H183">
        <v>0</v>
      </c>
      <c r="I183">
        <v>0</v>
      </c>
      <c r="J183">
        <v>240</v>
      </c>
      <c r="K183">
        <v>0</v>
      </c>
      <c r="L183">
        <v>0</v>
      </c>
      <c r="M183">
        <v>240</v>
      </c>
      <c r="N183">
        <v>0</v>
      </c>
    </row>
    <row r="184" spans="1:14" x14ac:dyDescent="0.2">
      <c r="A184" s="30"/>
      <c r="B184" s="33" t="s">
        <v>188</v>
      </c>
      <c r="D184" s="34">
        <v>10</v>
      </c>
      <c r="E184">
        <v>0</v>
      </c>
      <c r="F184" s="30">
        <v>0</v>
      </c>
      <c r="G184">
        <v>10</v>
      </c>
      <c r="H184">
        <v>0</v>
      </c>
      <c r="I184">
        <v>0</v>
      </c>
      <c r="J184">
        <v>10</v>
      </c>
      <c r="K184">
        <v>0</v>
      </c>
      <c r="L184">
        <v>0</v>
      </c>
      <c r="M184">
        <v>10</v>
      </c>
      <c r="N184">
        <v>0</v>
      </c>
    </row>
    <row r="185" spans="1:14" x14ac:dyDescent="0.2">
      <c r="A185" s="30"/>
      <c r="B185" s="33" t="s">
        <v>189</v>
      </c>
      <c r="D185" s="34">
        <v>100</v>
      </c>
      <c r="E185">
        <v>0</v>
      </c>
      <c r="F185" s="30">
        <v>0</v>
      </c>
      <c r="G185">
        <v>100</v>
      </c>
      <c r="H185">
        <v>0</v>
      </c>
      <c r="I185">
        <v>0</v>
      </c>
      <c r="J185">
        <v>100</v>
      </c>
      <c r="K185">
        <v>0</v>
      </c>
      <c r="L185">
        <v>0</v>
      </c>
      <c r="M185">
        <v>100</v>
      </c>
      <c r="N185">
        <v>0</v>
      </c>
    </row>
    <row r="186" spans="1:14" x14ac:dyDescent="0.2">
      <c r="A186" s="30"/>
      <c r="B186" s="33" t="s">
        <v>190</v>
      </c>
      <c r="D186" s="34">
        <v>30</v>
      </c>
      <c r="E186">
        <v>0</v>
      </c>
      <c r="F186" s="30">
        <v>0</v>
      </c>
      <c r="G186">
        <v>30</v>
      </c>
      <c r="H186">
        <v>0</v>
      </c>
      <c r="I186">
        <v>0</v>
      </c>
      <c r="J186">
        <v>30</v>
      </c>
      <c r="K186">
        <v>0</v>
      </c>
      <c r="L186">
        <v>0</v>
      </c>
      <c r="M186">
        <v>30</v>
      </c>
      <c r="N186">
        <v>0</v>
      </c>
    </row>
    <row r="187" spans="1:14" x14ac:dyDescent="0.2">
      <c r="A187" s="30"/>
      <c r="B187" s="33" t="s">
        <v>191</v>
      </c>
      <c r="D187" s="34">
        <v>50</v>
      </c>
      <c r="E187">
        <v>0</v>
      </c>
      <c r="F187" s="30">
        <v>0</v>
      </c>
      <c r="G187">
        <v>50</v>
      </c>
      <c r="H187">
        <v>0</v>
      </c>
      <c r="I187">
        <v>0</v>
      </c>
      <c r="J187">
        <v>50</v>
      </c>
      <c r="K187">
        <v>0</v>
      </c>
      <c r="L187">
        <v>0</v>
      </c>
      <c r="M187">
        <v>50</v>
      </c>
      <c r="N187">
        <v>0</v>
      </c>
    </row>
    <row r="188" spans="1:14" x14ac:dyDescent="0.2">
      <c r="A188" s="30"/>
      <c r="B188" s="33" t="s">
        <v>192</v>
      </c>
      <c r="D188" s="34">
        <v>40</v>
      </c>
      <c r="E188">
        <v>0</v>
      </c>
      <c r="F188" s="30">
        <v>0</v>
      </c>
      <c r="G188">
        <v>40</v>
      </c>
      <c r="H188">
        <v>0</v>
      </c>
      <c r="I188">
        <v>0</v>
      </c>
      <c r="J188">
        <v>40</v>
      </c>
      <c r="K188">
        <v>0</v>
      </c>
      <c r="L188">
        <v>0</v>
      </c>
      <c r="M188">
        <v>40</v>
      </c>
      <c r="N188">
        <v>0</v>
      </c>
    </row>
    <row r="189" spans="1:14" x14ac:dyDescent="0.2">
      <c r="A189" s="30"/>
      <c r="B189" s="33" t="s">
        <v>193</v>
      </c>
      <c r="D189" s="34">
        <v>50</v>
      </c>
      <c r="E189">
        <v>0</v>
      </c>
      <c r="F189" s="30">
        <v>0</v>
      </c>
      <c r="G189">
        <v>50</v>
      </c>
      <c r="H189">
        <v>0</v>
      </c>
      <c r="I189">
        <v>0</v>
      </c>
      <c r="J189">
        <v>50</v>
      </c>
      <c r="K189">
        <v>0</v>
      </c>
      <c r="L189">
        <v>0</v>
      </c>
      <c r="M189">
        <v>50</v>
      </c>
      <c r="N189">
        <v>0</v>
      </c>
    </row>
    <row r="190" spans="1:14" x14ac:dyDescent="0.2">
      <c r="A190" s="30"/>
      <c r="B190" s="33" t="s">
        <v>194</v>
      </c>
      <c r="D190" s="34">
        <v>20</v>
      </c>
      <c r="E190">
        <v>0</v>
      </c>
      <c r="F190" s="30">
        <v>0</v>
      </c>
      <c r="G190">
        <v>20</v>
      </c>
      <c r="H190">
        <v>0</v>
      </c>
      <c r="I190">
        <v>0</v>
      </c>
      <c r="J190">
        <v>20</v>
      </c>
      <c r="K190">
        <v>0</v>
      </c>
      <c r="L190">
        <v>0</v>
      </c>
      <c r="M190">
        <v>20</v>
      </c>
      <c r="N190">
        <v>0</v>
      </c>
    </row>
    <row r="191" spans="1:14" x14ac:dyDescent="0.2">
      <c r="A191" s="30"/>
      <c r="B191" s="33" t="s">
        <v>195</v>
      </c>
      <c r="D191" s="34">
        <v>70</v>
      </c>
      <c r="E191">
        <v>0</v>
      </c>
      <c r="F191" s="30">
        <v>0</v>
      </c>
      <c r="G191">
        <v>70</v>
      </c>
      <c r="H191">
        <v>0</v>
      </c>
      <c r="I191">
        <v>0</v>
      </c>
      <c r="J191">
        <v>70</v>
      </c>
      <c r="K191">
        <v>0</v>
      </c>
      <c r="L191">
        <v>0</v>
      </c>
      <c r="M191">
        <v>40</v>
      </c>
      <c r="N191">
        <v>40</v>
      </c>
    </row>
    <row r="192" spans="1:14" x14ac:dyDescent="0.2">
      <c r="A192" s="30"/>
      <c r="B192" s="33" t="s">
        <v>196</v>
      </c>
      <c r="D192" s="34">
        <v>30</v>
      </c>
      <c r="E192">
        <v>0</v>
      </c>
      <c r="F192" s="30">
        <v>0</v>
      </c>
      <c r="G192">
        <v>30</v>
      </c>
      <c r="H192">
        <v>0</v>
      </c>
      <c r="I192">
        <v>0</v>
      </c>
      <c r="J192">
        <v>30</v>
      </c>
      <c r="K192">
        <v>0</v>
      </c>
      <c r="L192">
        <v>0</v>
      </c>
      <c r="M192">
        <v>30</v>
      </c>
      <c r="N192">
        <v>0</v>
      </c>
    </row>
    <row r="193" spans="1:14" x14ac:dyDescent="0.2">
      <c r="A193" s="30"/>
      <c r="B193" s="33" t="s">
        <v>197</v>
      </c>
      <c r="D193" s="34">
        <v>140</v>
      </c>
      <c r="E193">
        <v>0</v>
      </c>
      <c r="F193" s="30">
        <v>0</v>
      </c>
      <c r="G193">
        <v>140</v>
      </c>
      <c r="H193">
        <v>0</v>
      </c>
      <c r="I193">
        <v>0</v>
      </c>
      <c r="J193">
        <v>140</v>
      </c>
      <c r="K193">
        <v>0</v>
      </c>
      <c r="L193">
        <v>0</v>
      </c>
      <c r="M193">
        <v>120</v>
      </c>
      <c r="N193">
        <v>10</v>
      </c>
    </row>
    <row r="194" spans="1:14" x14ac:dyDescent="0.2">
      <c r="A194" s="30"/>
      <c r="B194" s="33" t="s">
        <v>198</v>
      </c>
      <c r="D194" s="34">
        <v>60</v>
      </c>
      <c r="E194">
        <v>0</v>
      </c>
      <c r="F194" s="30">
        <v>0</v>
      </c>
      <c r="G194">
        <v>60</v>
      </c>
      <c r="H194">
        <v>0</v>
      </c>
      <c r="I194">
        <v>0</v>
      </c>
      <c r="J194">
        <v>60</v>
      </c>
      <c r="K194">
        <v>0</v>
      </c>
      <c r="L194">
        <v>0</v>
      </c>
      <c r="M194">
        <v>60</v>
      </c>
      <c r="N194">
        <v>0</v>
      </c>
    </row>
    <row r="195" spans="1:14" x14ac:dyDescent="0.2">
      <c r="A195" s="30"/>
      <c r="B195" s="33" t="s">
        <v>199</v>
      </c>
      <c r="D195" s="34">
        <v>20</v>
      </c>
      <c r="E195">
        <v>0</v>
      </c>
      <c r="F195" s="30">
        <v>0</v>
      </c>
      <c r="G195">
        <v>20</v>
      </c>
      <c r="H195">
        <v>0</v>
      </c>
      <c r="I195">
        <v>0</v>
      </c>
      <c r="J195">
        <v>20</v>
      </c>
      <c r="K195">
        <v>0</v>
      </c>
      <c r="L195">
        <v>0</v>
      </c>
      <c r="M195">
        <v>10</v>
      </c>
      <c r="N195">
        <v>10</v>
      </c>
    </row>
    <row r="196" spans="1:14" x14ac:dyDescent="0.2">
      <c r="A196" s="30"/>
      <c r="B196" s="33" t="s">
        <v>200</v>
      </c>
      <c r="D196" s="34">
        <v>50</v>
      </c>
      <c r="E196">
        <v>0</v>
      </c>
      <c r="F196" s="30">
        <v>0</v>
      </c>
      <c r="G196">
        <v>50</v>
      </c>
      <c r="H196">
        <v>0</v>
      </c>
      <c r="I196">
        <v>0</v>
      </c>
      <c r="J196">
        <v>50</v>
      </c>
      <c r="K196">
        <v>0</v>
      </c>
      <c r="L196">
        <v>0</v>
      </c>
      <c r="M196">
        <v>30</v>
      </c>
      <c r="N196">
        <v>20</v>
      </c>
    </row>
    <row r="197" spans="1:14" x14ac:dyDescent="0.2">
      <c r="A197" s="30"/>
      <c r="B197" s="33" t="s">
        <v>201</v>
      </c>
      <c r="D197" s="34">
        <v>40</v>
      </c>
      <c r="E197">
        <v>0</v>
      </c>
      <c r="F197" s="30">
        <v>0</v>
      </c>
      <c r="G197">
        <v>40</v>
      </c>
      <c r="H197">
        <v>0</v>
      </c>
      <c r="I197">
        <v>0</v>
      </c>
      <c r="J197">
        <v>40</v>
      </c>
      <c r="K197">
        <v>0</v>
      </c>
      <c r="L197">
        <v>0</v>
      </c>
      <c r="M197">
        <v>40</v>
      </c>
      <c r="N197">
        <v>0</v>
      </c>
    </row>
    <row r="198" spans="1:14" x14ac:dyDescent="0.2">
      <c r="A198" s="30"/>
      <c r="B198" s="33" t="s">
        <v>202</v>
      </c>
      <c r="D198" s="34">
        <v>80</v>
      </c>
      <c r="E198">
        <v>0</v>
      </c>
      <c r="F198" s="30">
        <v>0</v>
      </c>
      <c r="G198">
        <v>80</v>
      </c>
      <c r="H198">
        <v>0</v>
      </c>
      <c r="I198">
        <v>0</v>
      </c>
      <c r="J198">
        <v>70</v>
      </c>
      <c r="K198">
        <v>0</v>
      </c>
      <c r="L198">
        <v>0</v>
      </c>
      <c r="M198">
        <v>70</v>
      </c>
      <c r="N198">
        <v>0</v>
      </c>
    </row>
    <row r="199" spans="1:14" x14ac:dyDescent="0.2">
      <c r="A199" s="30"/>
      <c r="B199" s="33" t="s">
        <v>203</v>
      </c>
      <c r="D199" s="34">
        <v>30</v>
      </c>
      <c r="E199">
        <v>0</v>
      </c>
      <c r="F199" s="30">
        <v>0</v>
      </c>
      <c r="G199">
        <v>30</v>
      </c>
      <c r="H199">
        <v>0</v>
      </c>
      <c r="I199">
        <v>0</v>
      </c>
      <c r="J199">
        <v>30</v>
      </c>
      <c r="K199">
        <v>0</v>
      </c>
      <c r="L199">
        <v>0</v>
      </c>
      <c r="M199">
        <v>20</v>
      </c>
      <c r="N199">
        <v>10</v>
      </c>
    </row>
    <row r="200" spans="1:14" x14ac:dyDescent="0.2">
      <c r="A200" s="30"/>
      <c r="B200" s="33" t="s">
        <v>204</v>
      </c>
      <c r="D200" s="34">
        <v>10</v>
      </c>
      <c r="E200">
        <v>0</v>
      </c>
      <c r="F200" s="30">
        <v>0</v>
      </c>
      <c r="G200">
        <v>10</v>
      </c>
      <c r="H200">
        <v>0</v>
      </c>
      <c r="I200">
        <v>0</v>
      </c>
      <c r="J200">
        <v>10</v>
      </c>
      <c r="K200">
        <v>0</v>
      </c>
      <c r="L200">
        <v>0</v>
      </c>
      <c r="M200">
        <v>10</v>
      </c>
      <c r="N200">
        <v>0</v>
      </c>
    </row>
    <row r="201" spans="1:14" x14ac:dyDescent="0.2">
      <c r="A201" s="30"/>
      <c r="B201" s="33" t="s">
        <v>205</v>
      </c>
      <c r="D201" s="34">
        <v>90</v>
      </c>
      <c r="E201">
        <v>0</v>
      </c>
      <c r="F201" s="30">
        <v>0</v>
      </c>
      <c r="G201">
        <v>90</v>
      </c>
      <c r="H201">
        <v>0</v>
      </c>
      <c r="I201">
        <v>0</v>
      </c>
      <c r="J201">
        <v>90</v>
      </c>
      <c r="K201">
        <v>0</v>
      </c>
      <c r="L201">
        <v>0</v>
      </c>
      <c r="M201">
        <v>90</v>
      </c>
      <c r="N201">
        <v>0</v>
      </c>
    </row>
    <row r="202" spans="1:14" x14ac:dyDescent="0.2">
      <c r="A202" s="30"/>
      <c r="B202" s="33" t="s">
        <v>206</v>
      </c>
      <c r="D202" s="34">
        <v>70</v>
      </c>
      <c r="E202">
        <v>0</v>
      </c>
      <c r="F202" s="30">
        <v>0</v>
      </c>
      <c r="G202">
        <v>70</v>
      </c>
      <c r="H202">
        <v>0</v>
      </c>
      <c r="I202">
        <v>0</v>
      </c>
      <c r="J202">
        <v>70</v>
      </c>
      <c r="K202">
        <v>0</v>
      </c>
      <c r="L202">
        <v>0</v>
      </c>
      <c r="M202">
        <v>70</v>
      </c>
      <c r="N202">
        <v>0</v>
      </c>
    </row>
    <row r="203" spans="1:14" x14ac:dyDescent="0.2">
      <c r="A203" s="30"/>
      <c r="B203" s="33" t="s">
        <v>207</v>
      </c>
      <c r="D203" s="34">
        <v>30</v>
      </c>
      <c r="E203">
        <v>0</v>
      </c>
      <c r="F203" s="30">
        <v>0</v>
      </c>
      <c r="G203">
        <v>30</v>
      </c>
      <c r="H203">
        <v>0</v>
      </c>
      <c r="I203">
        <v>0</v>
      </c>
      <c r="J203">
        <v>30</v>
      </c>
      <c r="K203">
        <v>0</v>
      </c>
      <c r="L203">
        <v>0</v>
      </c>
      <c r="M203">
        <v>30</v>
      </c>
      <c r="N203">
        <v>0</v>
      </c>
    </row>
    <row r="204" spans="1:14" x14ac:dyDescent="0.2">
      <c r="A204" s="30"/>
      <c r="B204" s="33" t="s">
        <v>208</v>
      </c>
      <c r="D204" s="34">
        <v>210</v>
      </c>
      <c r="E204">
        <v>0</v>
      </c>
      <c r="F204" s="30">
        <v>0</v>
      </c>
      <c r="G204">
        <v>210</v>
      </c>
      <c r="H204">
        <v>0</v>
      </c>
      <c r="I204">
        <v>0</v>
      </c>
      <c r="J204">
        <v>210</v>
      </c>
      <c r="K204">
        <v>0</v>
      </c>
      <c r="L204">
        <v>0</v>
      </c>
      <c r="M204">
        <v>210</v>
      </c>
      <c r="N204">
        <v>0</v>
      </c>
    </row>
    <row r="205" spans="1:14" x14ac:dyDescent="0.2">
      <c r="A205" s="30"/>
      <c r="B205" s="33" t="s">
        <v>209</v>
      </c>
      <c r="D205" s="34">
        <v>370</v>
      </c>
      <c r="E205">
        <v>0</v>
      </c>
      <c r="F205" s="30">
        <v>0</v>
      </c>
      <c r="G205">
        <v>370</v>
      </c>
      <c r="H205">
        <v>0</v>
      </c>
      <c r="I205">
        <v>0</v>
      </c>
      <c r="J205">
        <v>370</v>
      </c>
      <c r="K205">
        <v>0</v>
      </c>
      <c r="L205">
        <v>0</v>
      </c>
      <c r="M205">
        <v>370</v>
      </c>
      <c r="N205">
        <v>0</v>
      </c>
    </row>
    <row r="206" spans="1:14" x14ac:dyDescent="0.2">
      <c r="A206" s="30"/>
      <c r="B206" s="33" t="s">
        <v>210</v>
      </c>
      <c r="D206" s="34">
        <v>90</v>
      </c>
      <c r="E206">
        <v>0</v>
      </c>
      <c r="F206" s="30">
        <v>0</v>
      </c>
      <c r="G206">
        <v>90</v>
      </c>
      <c r="H206">
        <v>0</v>
      </c>
      <c r="I206">
        <v>0</v>
      </c>
      <c r="J206">
        <v>90</v>
      </c>
      <c r="K206">
        <v>0</v>
      </c>
      <c r="L206">
        <v>0</v>
      </c>
      <c r="M206">
        <v>70</v>
      </c>
      <c r="N206">
        <v>20</v>
      </c>
    </row>
    <row r="207" spans="1:14" x14ac:dyDescent="0.2">
      <c r="A207" s="30"/>
      <c r="B207" s="33" t="s">
        <v>211</v>
      </c>
      <c r="D207" s="34">
        <v>40</v>
      </c>
      <c r="E207">
        <v>0</v>
      </c>
      <c r="F207" s="30">
        <v>0</v>
      </c>
      <c r="G207">
        <v>40</v>
      </c>
      <c r="H207">
        <v>0</v>
      </c>
      <c r="I207">
        <v>0</v>
      </c>
      <c r="J207">
        <v>40</v>
      </c>
      <c r="K207">
        <v>0</v>
      </c>
      <c r="L207">
        <v>0</v>
      </c>
      <c r="M207">
        <v>40</v>
      </c>
      <c r="N207">
        <v>0</v>
      </c>
    </row>
    <row r="208" spans="1:14" x14ac:dyDescent="0.2">
      <c r="A208" s="30"/>
      <c r="B208" s="33" t="s">
        <v>212</v>
      </c>
      <c r="D208" s="34">
        <v>80</v>
      </c>
      <c r="E208">
        <v>0</v>
      </c>
      <c r="F208" s="30">
        <v>0</v>
      </c>
      <c r="G208">
        <v>80</v>
      </c>
      <c r="H208">
        <v>0</v>
      </c>
      <c r="I208">
        <v>0</v>
      </c>
      <c r="J208">
        <v>80</v>
      </c>
      <c r="K208">
        <v>0</v>
      </c>
      <c r="L208">
        <v>0</v>
      </c>
      <c r="M208">
        <v>70</v>
      </c>
      <c r="N208">
        <v>0</v>
      </c>
    </row>
    <row r="209" spans="1:14" x14ac:dyDescent="0.2">
      <c r="A209" s="30"/>
      <c r="B209" s="33" t="s">
        <v>213</v>
      </c>
      <c r="D209" s="34">
        <v>60</v>
      </c>
      <c r="E209">
        <v>0</v>
      </c>
      <c r="F209" s="30">
        <v>0</v>
      </c>
      <c r="G209">
        <v>60</v>
      </c>
      <c r="H209">
        <v>0</v>
      </c>
      <c r="I209">
        <v>0</v>
      </c>
      <c r="J209">
        <v>60</v>
      </c>
      <c r="K209">
        <v>0</v>
      </c>
      <c r="L209">
        <v>0</v>
      </c>
      <c r="M209">
        <v>60</v>
      </c>
      <c r="N209">
        <v>0</v>
      </c>
    </row>
    <row r="210" spans="1:14" x14ac:dyDescent="0.2">
      <c r="A210" s="30"/>
      <c r="B210" s="33" t="s">
        <v>214</v>
      </c>
      <c r="D210" s="34">
        <v>700</v>
      </c>
      <c r="E210">
        <v>0</v>
      </c>
      <c r="F210" s="30">
        <v>0</v>
      </c>
      <c r="G210">
        <v>700</v>
      </c>
      <c r="H210">
        <v>0</v>
      </c>
      <c r="I210">
        <v>0</v>
      </c>
      <c r="J210">
        <v>700</v>
      </c>
      <c r="K210">
        <v>0</v>
      </c>
      <c r="L210">
        <v>0</v>
      </c>
      <c r="M210">
        <v>700</v>
      </c>
      <c r="N210">
        <v>0</v>
      </c>
    </row>
    <row r="211" spans="1:14" x14ac:dyDescent="0.2">
      <c r="A211" s="30"/>
      <c r="B211" s="33" t="s">
        <v>215</v>
      </c>
      <c r="D211" s="34">
        <v>80</v>
      </c>
      <c r="E211">
        <v>0</v>
      </c>
      <c r="F211" s="30">
        <v>0</v>
      </c>
      <c r="G211">
        <v>80</v>
      </c>
      <c r="H211">
        <v>0</v>
      </c>
      <c r="I211">
        <v>0</v>
      </c>
      <c r="J211">
        <v>80</v>
      </c>
      <c r="K211">
        <v>0</v>
      </c>
      <c r="L211">
        <v>0</v>
      </c>
      <c r="M211">
        <v>80</v>
      </c>
      <c r="N211">
        <v>0</v>
      </c>
    </row>
    <row r="212" spans="1:14" x14ac:dyDescent="0.2">
      <c r="A212" s="30"/>
      <c r="B212" s="33" t="s">
        <v>216</v>
      </c>
      <c r="D212" s="34">
        <v>70</v>
      </c>
      <c r="E212">
        <v>0</v>
      </c>
      <c r="F212" s="30">
        <v>0</v>
      </c>
      <c r="G212">
        <v>70</v>
      </c>
      <c r="H212">
        <v>0</v>
      </c>
      <c r="I212">
        <v>0</v>
      </c>
      <c r="J212">
        <v>70</v>
      </c>
      <c r="K212">
        <v>0</v>
      </c>
      <c r="L212">
        <v>0</v>
      </c>
      <c r="M212">
        <v>70</v>
      </c>
      <c r="N212">
        <v>0</v>
      </c>
    </row>
    <row r="213" spans="1:14" x14ac:dyDescent="0.2">
      <c r="A213" s="30"/>
      <c r="B213" s="33" t="s">
        <v>217</v>
      </c>
      <c r="D213" s="34">
        <v>50</v>
      </c>
      <c r="E213">
        <v>0</v>
      </c>
      <c r="F213" s="30">
        <v>0</v>
      </c>
      <c r="G213">
        <v>50</v>
      </c>
      <c r="H213">
        <v>0</v>
      </c>
      <c r="I213">
        <v>0</v>
      </c>
      <c r="J213">
        <v>50</v>
      </c>
      <c r="K213">
        <v>0</v>
      </c>
      <c r="L213">
        <v>0</v>
      </c>
      <c r="M213">
        <v>40</v>
      </c>
      <c r="N213">
        <v>10</v>
      </c>
    </row>
    <row r="214" spans="1:14" x14ac:dyDescent="0.2">
      <c r="A214" s="30"/>
      <c r="B214" s="33" t="s">
        <v>218</v>
      </c>
      <c r="D214" s="34">
        <v>60</v>
      </c>
      <c r="E214">
        <v>0</v>
      </c>
      <c r="F214" s="30">
        <v>0</v>
      </c>
      <c r="G214">
        <v>60</v>
      </c>
      <c r="H214">
        <v>0</v>
      </c>
      <c r="I214">
        <v>0</v>
      </c>
      <c r="J214">
        <v>60</v>
      </c>
      <c r="K214">
        <v>0</v>
      </c>
      <c r="L214">
        <v>0</v>
      </c>
      <c r="M214">
        <v>60</v>
      </c>
      <c r="N214">
        <v>0</v>
      </c>
    </row>
    <row r="215" spans="1:14" x14ac:dyDescent="0.2">
      <c r="A215" s="30"/>
      <c r="B215" s="33" t="s">
        <v>219</v>
      </c>
      <c r="D215" s="34">
        <v>370</v>
      </c>
      <c r="E215">
        <v>0</v>
      </c>
      <c r="F215" s="30">
        <v>0</v>
      </c>
      <c r="G215">
        <v>370</v>
      </c>
      <c r="H215">
        <v>0</v>
      </c>
      <c r="I215">
        <v>0</v>
      </c>
      <c r="J215">
        <v>370</v>
      </c>
      <c r="K215">
        <v>0</v>
      </c>
      <c r="L215">
        <v>0</v>
      </c>
      <c r="M215">
        <v>280</v>
      </c>
      <c r="N215">
        <v>100</v>
      </c>
    </row>
    <row r="216" spans="1:14" x14ac:dyDescent="0.2">
      <c r="A216" s="30"/>
      <c r="B216" s="33" t="s">
        <v>220</v>
      </c>
      <c r="D216" s="34">
        <v>780</v>
      </c>
      <c r="E216">
        <v>0</v>
      </c>
      <c r="F216" s="30">
        <v>0</v>
      </c>
      <c r="G216">
        <v>780</v>
      </c>
      <c r="H216">
        <v>0</v>
      </c>
      <c r="I216">
        <v>0</v>
      </c>
      <c r="J216">
        <v>780</v>
      </c>
      <c r="K216">
        <v>0</v>
      </c>
      <c r="L216">
        <v>0</v>
      </c>
      <c r="M216">
        <v>770</v>
      </c>
      <c r="N216">
        <v>10</v>
      </c>
    </row>
    <row r="217" spans="1:14" x14ac:dyDescent="0.2">
      <c r="A217" s="30"/>
      <c r="B217" s="33" t="s">
        <v>221</v>
      </c>
      <c r="D217" s="34">
        <v>80</v>
      </c>
      <c r="E217">
        <v>0</v>
      </c>
      <c r="F217" s="30">
        <v>0</v>
      </c>
      <c r="G217">
        <v>80</v>
      </c>
      <c r="H217">
        <v>0</v>
      </c>
      <c r="I217">
        <v>0</v>
      </c>
      <c r="J217">
        <v>80</v>
      </c>
      <c r="K217">
        <v>0</v>
      </c>
      <c r="L217">
        <v>0</v>
      </c>
      <c r="M217">
        <v>80</v>
      </c>
      <c r="N217">
        <v>0</v>
      </c>
    </row>
    <row r="218" spans="1:14" x14ac:dyDescent="0.2">
      <c r="A218" s="30"/>
      <c r="B218" s="33" t="s">
        <v>222</v>
      </c>
      <c r="D218" s="34">
        <v>30</v>
      </c>
      <c r="E218">
        <v>0</v>
      </c>
      <c r="F218" s="30">
        <v>0</v>
      </c>
      <c r="G218">
        <v>30</v>
      </c>
      <c r="H218">
        <v>0</v>
      </c>
      <c r="I218">
        <v>0</v>
      </c>
      <c r="J218">
        <v>30</v>
      </c>
      <c r="K218">
        <v>0</v>
      </c>
      <c r="L218">
        <v>0</v>
      </c>
      <c r="M218">
        <v>30</v>
      </c>
      <c r="N218">
        <v>0</v>
      </c>
    </row>
    <row r="219" spans="1:14" x14ac:dyDescent="0.2">
      <c r="A219" s="30"/>
      <c r="B219" s="33" t="s">
        <v>223</v>
      </c>
      <c r="D219" s="34">
        <v>40</v>
      </c>
      <c r="E219">
        <v>0</v>
      </c>
      <c r="F219" s="30">
        <v>0</v>
      </c>
      <c r="G219">
        <v>40</v>
      </c>
      <c r="H219">
        <v>0</v>
      </c>
      <c r="I219">
        <v>0</v>
      </c>
      <c r="J219">
        <v>40</v>
      </c>
      <c r="K219">
        <v>0</v>
      </c>
      <c r="L219">
        <v>0</v>
      </c>
      <c r="M219">
        <v>40</v>
      </c>
      <c r="N219">
        <v>0</v>
      </c>
    </row>
    <row r="220" spans="1:14" x14ac:dyDescent="0.2">
      <c r="A220" s="30"/>
      <c r="B220" s="33" t="s">
        <v>224</v>
      </c>
      <c r="D220" s="34">
        <v>50</v>
      </c>
      <c r="E220">
        <v>0</v>
      </c>
      <c r="F220" s="30">
        <v>0</v>
      </c>
      <c r="G220">
        <v>50</v>
      </c>
      <c r="H220">
        <v>0</v>
      </c>
      <c r="I220">
        <v>0</v>
      </c>
      <c r="J220">
        <v>50</v>
      </c>
      <c r="K220">
        <v>0</v>
      </c>
      <c r="L220">
        <v>0</v>
      </c>
      <c r="M220">
        <v>50</v>
      </c>
      <c r="N220">
        <v>0</v>
      </c>
    </row>
    <row r="221" spans="1:14" x14ac:dyDescent="0.2">
      <c r="A221" s="30"/>
      <c r="B221" s="33" t="s">
        <v>225</v>
      </c>
      <c r="D221" s="34">
        <v>40</v>
      </c>
      <c r="E221">
        <v>0</v>
      </c>
      <c r="F221" s="30">
        <v>0</v>
      </c>
      <c r="G221">
        <v>40</v>
      </c>
      <c r="H221">
        <v>0</v>
      </c>
      <c r="I221">
        <v>0</v>
      </c>
      <c r="J221">
        <v>40</v>
      </c>
      <c r="K221">
        <v>0</v>
      </c>
      <c r="L221">
        <v>0</v>
      </c>
      <c r="M221">
        <v>40</v>
      </c>
      <c r="N221">
        <v>0</v>
      </c>
    </row>
    <row r="222" spans="1:14" x14ac:dyDescent="0.2">
      <c r="A222" s="30"/>
      <c r="B222" s="33" t="s">
        <v>226</v>
      </c>
      <c r="D222" s="34">
        <v>60</v>
      </c>
      <c r="E222">
        <v>0</v>
      </c>
      <c r="F222" s="30">
        <v>0</v>
      </c>
      <c r="G222">
        <v>60</v>
      </c>
      <c r="H222">
        <v>0</v>
      </c>
      <c r="I222">
        <v>0</v>
      </c>
      <c r="J222">
        <v>60</v>
      </c>
      <c r="K222">
        <v>0</v>
      </c>
      <c r="L222">
        <v>0</v>
      </c>
      <c r="M222">
        <v>50</v>
      </c>
      <c r="N222">
        <v>10</v>
      </c>
    </row>
    <row r="223" spans="1:14" x14ac:dyDescent="0.2">
      <c r="A223" s="30"/>
      <c r="B223" s="33" t="s">
        <v>227</v>
      </c>
      <c r="D223" s="34">
        <v>120</v>
      </c>
      <c r="E223">
        <v>0</v>
      </c>
      <c r="F223" s="30">
        <v>0</v>
      </c>
      <c r="G223">
        <v>120</v>
      </c>
      <c r="H223">
        <v>0</v>
      </c>
      <c r="I223">
        <v>0</v>
      </c>
      <c r="J223">
        <v>120</v>
      </c>
      <c r="K223">
        <v>0</v>
      </c>
      <c r="L223">
        <v>0</v>
      </c>
      <c r="M223">
        <v>120</v>
      </c>
      <c r="N223">
        <v>0</v>
      </c>
    </row>
    <row r="224" spans="1:14" x14ac:dyDescent="0.2">
      <c r="A224" s="30"/>
      <c r="B224" s="33" t="s">
        <v>228</v>
      </c>
      <c r="D224" s="34">
        <v>540</v>
      </c>
      <c r="E224">
        <v>0</v>
      </c>
      <c r="F224" s="30">
        <v>0</v>
      </c>
      <c r="G224">
        <v>530</v>
      </c>
      <c r="H224">
        <v>0</v>
      </c>
      <c r="I224">
        <v>0</v>
      </c>
      <c r="J224">
        <v>530</v>
      </c>
      <c r="K224">
        <v>0</v>
      </c>
      <c r="L224">
        <v>0</v>
      </c>
      <c r="M224">
        <v>510</v>
      </c>
      <c r="N224">
        <v>20</v>
      </c>
    </row>
    <row r="225" spans="1:14" x14ac:dyDescent="0.2">
      <c r="A225" s="30"/>
      <c r="B225" s="33" t="s">
        <v>229</v>
      </c>
      <c r="D225" s="34">
        <v>30</v>
      </c>
      <c r="E225">
        <v>0</v>
      </c>
      <c r="F225" s="30">
        <v>0</v>
      </c>
      <c r="G225">
        <v>30</v>
      </c>
      <c r="H225">
        <v>0</v>
      </c>
      <c r="I225">
        <v>0</v>
      </c>
      <c r="J225">
        <v>30</v>
      </c>
      <c r="K225">
        <v>0</v>
      </c>
      <c r="L225">
        <v>0</v>
      </c>
      <c r="M225">
        <v>30</v>
      </c>
      <c r="N225">
        <v>0</v>
      </c>
    </row>
    <row r="226" spans="1:14" x14ac:dyDescent="0.2">
      <c r="A226" s="30"/>
      <c r="B226" s="33" t="s">
        <v>230</v>
      </c>
      <c r="D226" s="34">
        <v>90</v>
      </c>
      <c r="E226">
        <v>0</v>
      </c>
      <c r="F226" s="30">
        <v>0</v>
      </c>
      <c r="G226">
        <v>90</v>
      </c>
      <c r="H226">
        <v>0</v>
      </c>
      <c r="I226">
        <v>0</v>
      </c>
      <c r="J226">
        <v>90</v>
      </c>
      <c r="K226">
        <v>0</v>
      </c>
      <c r="L226">
        <v>0</v>
      </c>
      <c r="M226">
        <v>90</v>
      </c>
      <c r="N226">
        <v>0</v>
      </c>
    </row>
    <row r="227" spans="1:14" x14ac:dyDescent="0.2">
      <c r="A227" s="30"/>
      <c r="B227" s="33" t="s">
        <v>231</v>
      </c>
      <c r="D227" s="34">
        <v>50</v>
      </c>
      <c r="E227">
        <v>0</v>
      </c>
      <c r="F227" s="30">
        <v>0</v>
      </c>
      <c r="G227">
        <v>50</v>
      </c>
      <c r="H227">
        <v>0</v>
      </c>
      <c r="I227">
        <v>0</v>
      </c>
      <c r="J227">
        <v>50</v>
      </c>
      <c r="K227">
        <v>0</v>
      </c>
      <c r="L227">
        <v>0</v>
      </c>
      <c r="M227">
        <v>30</v>
      </c>
      <c r="N227">
        <v>20</v>
      </c>
    </row>
    <row r="228" spans="1:14" x14ac:dyDescent="0.2">
      <c r="A228" s="30"/>
      <c r="B228" s="33" t="s">
        <v>232</v>
      </c>
      <c r="D228" s="34">
        <v>40</v>
      </c>
      <c r="E228">
        <v>0</v>
      </c>
      <c r="F228" s="30">
        <v>0</v>
      </c>
      <c r="G228">
        <v>30</v>
      </c>
      <c r="H228">
        <v>0</v>
      </c>
      <c r="I228">
        <v>0</v>
      </c>
      <c r="J228">
        <v>30</v>
      </c>
      <c r="K228">
        <v>0</v>
      </c>
      <c r="L228">
        <v>0</v>
      </c>
      <c r="M228">
        <v>30</v>
      </c>
      <c r="N228">
        <v>0</v>
      </c>
    </row>
    <row r="229" spans="1:14" x14ac:dyDescent="0.2">
      <c r="A229" s="30"/>
      <c r="B229" s="33" t="s">
        <v>233</v>
      </c>
      <c r="D229" s="34">
        <v>30</v>
      </c>
      <c r="E229">
        <v>0</v>
      </c>
      <c r="F229" s="30">
        <v>0</v>
      </c>
      <c r="G229">
        <v>30</v>
      </c>
      <c r="H229">
        <v>0</v>
      </c>
      <c r="I229">
        <v>0</v>
      </c>
      <c r="J229">
        <v>30</v>
      </c>
      <c r="K229">
        <v>0</v>
      </c>
      <c r="L229">
        <v>0</v>
      </c>
      <c r="M229">
        <v>30</v>
      </c>
      <c r="N229">
        <v>0</v>
      </c>
    </row>
    <row r="230" spans="1:14" x14ac:dyDescent="0.2">
      <c r="A230" s="30"/>
      <c r="B230" s="33" t="s">
        <v>234</v>
      </c>
      <c r="D230" s="34">
        <v>20</v>
      </c>
      <c r="E230">
        <v>0</v>
      </c>
      <c r="F230" s="30">
        <v>0</v>
      </c>
      <c r="G230">
        <v>20</v>
      </c>
      <c r="H230">
        <v>0</v>
      </c>
      <c r="I230">
        <v>0</v>
      </c>
      <c r="J230">
        <v>20</v>
      </c>
      <c r="K230">
        <v>0</v>
      </c>
      <c r="L230">
        <v>0</v>
      </c>
      <c r="M230">
        <v>20</v>
      </c>
      <c r="N230">
        <v>0</v>
      </c>
    </row>
    <row r="231" spans="1:14" x14ac:dyDescent="0.2">
      <c r="A231" s="30"/>
      <c r="B231" s="33" t="s">
        <v>235</v>
      </c>
      <c r="D231" s="34">
        <v>760</v>
      </c>
      <c r="E231">
        <v>0</v>
      </c>
      <c r="F231" s="30">
        <v>0</v>
      </c>
      <c r="G231">
        <v>760</v>
      </c>
      <c r="H231">
        <v>0</v>
      </c>
      <c r="I231">
        <v>0</v>
      </c>
      <c r="J231">
        <v>760</v>
      </c>
      <c r="K231">
        <v>0</v>
      </c>
      <c r="L231">
        <v>0</v>
      </c>
      <c r="M231">
        <v>720</v>
      </c>
      <c r="N231">
        <v>40</v>
      </c>
    </row>
    <row r="232" spans="1:14" x14ac:dyDescent="0.2">
      <c r="A232" s="30"/>
      <c r="B232" s="33" t="s">
        <v>236</v>
      </c>
      <c r="D232" s="34">
        <v>120</v>
      </c>
      <c r="E232">
        <v>0</v>
      </c>
      <c r="F232" s="30">
        <v>0</v>
      </c>
      <c r="G232">
        <v>120</v>
      </c>
      <c r="H232">
        <v>0</v>
      </c>
      <c r="I232">
        <v>0</v>
      </c>
      <c r="J232">
        <v>120</v>
      </c>
      <c r="K232">
        <v>0</v>
      </c>
      <c r="L232">
        <v>0</v>
      </c>
      <c r="M232">
        <v>120</v>
      </c>
      <c r="N232">
        <v>0</v>
      </c>
    </row>
    <row r="233" spans="1:14" x14ac:dyDescent="0.2">
      <c r="A233" s="30"/>
      <c r="B233" s="33" t="s">
        <v>237</v>
      </c>
      <c r="D233" s="34">
        <v>160</v>
      </c>
      <c r="E233">
        <v>0</v>
      </c>
      <c r="F233" s="30">
        <v>0</v>
      </c>
      <c r="G233">
        <v>160</v>
      </c>
      <c r="H233">
        <v>0</v>
      </c>
      <c r="I233">
        <v>0</v>
      </c>
      <c r="J233">
        <v>160</v>
      </c>
      <c r="K233">
        <v>0</v>
      </c>
      <c r="L233">
        <v>0</v>
      </c>
      <c r="M233">
        <v>140</v>
      </c>
      <c r="N233">
        <v>20</v>
      </c>
    </row>
    <row r="234" spans="1:14" x14ac:dyDescent="0.2">
      <c r="A234" s="30"/>
      <c r="B234" s="33" t="s">
        <v>238</v>
      </c>
      <c r="D234" s="34">
        <v>120</v>
      </c>
      <c r="E234">
        <v>0</v>
      </c>
      <c r="F234" s="30">
        <v>0</v>
      </c>
      <c r="G234">
        <v>120</v>
      </c>
      <c r="H234">
        <v>0</v>
      </c>
      <c r="I234">
        <v>0</v>
      </c>
      <c r="J234">
        <v>120</v>
      </c>
      <c r="K234">
        <v>0</v>
      </c>
      <c r="L234">
        <v>0</v>
      </c>
      <c r="M234">
        <v>120</v>
      </c>
      <c r="N234">
        <v>0</v>
      </c>
    </row>
    <row r="235" spans="1:14" x14ac:dyDescent="0.2">
      <c r="A235" s="30"/>
      <c r="B235" s="33" t="s">
        <v>239</v>
      </c>
      <c r="D235" s="34">
        <v>20</v>
      </c>
      <c r="E235">
        <v>0</v>
      </c>
      <c r="F235" s="30">
        <v>0</v>
      </c>
      <c r="G235">
        <v>20</v>
      </c>
      <c r="H235">
        <v>0</v>
      </c>
      <c r="I235">
        <v>0</v>
      </c>
      <c r="J235">
        <v>20</v>
      </c>
      <c r="K235">
        <v>0</v>
      </c>
      <c r="L235">
        <v>0</v>
      </c>
      <c r="M235">
        <v>20</v>
      </c>
      <c r="N235">
        <v>0</v>
      </c>
    </row>
    <row r="236" spans="1:14" x14ac:dyDescent="0.2">
      <c r="A236" s="30"/>
      <c r="B236" s="33" t="s">
        <v>240</v>
      </c>
      <c r="D236" s="34">
        <v>130</v>
      </c>
      <c r="E236">
        <v>0</v>
      </c>
      <c r="F236" s="30">
        <v>0</v>
      </c>
      <c r="G236">
        <v>140</v>
      </c>
      <c r="H236">
        <v>0</v>
      </c>
      <c r="I236">
        <v>0</v>
      </c>
      <c r="J236">
        <v>140</v>
      </c>
      <c r="K236">
        <v>0</v>
      </c>
      <c r="L236">
        <v>0</v>
      </c>
      <c r="M236">
        <v>140</v>
      </c>
      <c r="N236">
        <v>0</v>
      </c>
    </row>
    <row r="237" spans="1:14" x14ac:dyDescent="0.2">
      <c r="A237" s="30"/>
      <c r="B237" s="33" t="s">
        <v>241</v>
      </c>
      <c r="D237" s="34">
        <v>20</v>
      </c>
      <c r="E237">
        <v>0</v>
      </c>
      <c r="F237" s="30">
        <v>0</v>
      </c>
      <c r="G237">
        <v>20</v>
      </c>
      <c r="H237">
        <v>0</v>
      </c>
      <c r="I237">
        <v>0</v>
      </c>
      <c r="J237">
        <v>20</v>
      </c>
      <c r="K237">
        <v>0</v>
      </c>
      <c r="L237">
        <v>0</v>
      </c>
      <c r="M237">
        <v>20</v>
      </c>
      <c r="N237">
        <v>0</v>
      </c>
    </row>
    <row r="238" spans="1:14" x14ac:dyDescent="0.2">
      <c r="A238" s="30"/>
      <c r="B238" s="33" t="s">
        <v>242</v>
      </c>
      <c r="D238" s="34">
        <v>30</v>
      </c>
      <c r="E238">
        <v>0</v>
      </c>
      <c r="F238" s="30">
        <v>0</v>
      </c>
      <c r="G238">
        <v>30</v>
      </c>
      <c r="H238">
        <v>0</v>
      </c>
      <c r="I238">
        <v>0</v>
      </c>
      <c r="J238">
        <v>30</v>
      </c>
      <c r="K238">
        <v>0</v>
      </c>
      <c r="L238">
        <v>0</v>
      </c>
      <c r="M238">
        <v>20</v>
      </c>
      <c r="N238">
        <v>0</v>
      </c>
    </row>
    <row r="239" spans="1:14" x14ac:dyDescent="0.2">
      <c r="A239" s="30"/>
      <c r="B239" s="33" t="s">
        <v>243</v>
      </c>
      <c r="D239" s="34">
        <v>0</v>
      </c>
      <c r="E239">
        <v>0</v>
      </c>
      <c r="F239" s="30">
        <v>0</v>
      </c>
      <c r="G239">
        <v>0</v>
      </c>
      <c r="H239">
        <v>0</v>
      </c>
      <c r="I239">
        <v>0</v>
      </c>
      <c r="J239">
        <v>0</v>
      </c>
      <c r="K239">
        <v>0</v>
      </c>
      <c r="L239">
        <v>0</v>
      </c>
      <c r="M239">
        <v>0</v>
      </c>
      <c r="N239">
        <v>0</v>
      </c>
    </row>
    <row r="240" spans="1:14" x14ac:dyDescent="0.2">
      <c r="A240" s="30"/>
      <c r="B240" s="33" t="s">
        <v>244</v>
      </c>
      <c r="D240" s="34">
        <v>90</v>
      </c>
      <c r="E240">
        <v>0</v>
      </c>
      <c r="F240" s="30">
        <v>0</v>
      </c>
      <c r="G240">
        <v>90</v>
      </c>
      <c r="H240">
        <v>0</v>
      </c>
      <c r="I240">
        <v>0</v>
      </c>
      <c r="J240">
        <v>90</v>
      </c>
      <c r="K240">
        <v>0</v>
      </c>
      <c r="L240">
        <v>0</v>
      </c>
      <c r="M240">
        <v>90</v>
      </c>
      <c r="N240">
        <v>0</v>
      </c>
    </row>
    <row r="241" spans="1:14" x14ac:dyDescent="0.2">
      <c r="A241" s="30"/>
      <c r="B241" s="33" t="s">
        <v>245</v>
      </c>
      <c r="D241" s="34">
        <v>20</v>
      </c>
      <c r="E241">
        <v>0</v>
      </c>
      <c r="F241" s="30">
        <v>0</v>
      </c>
      <c r="G241">
        <v>20</v>
      </c>
      <c r="H241">
        <v>0</v>
      </c>
      <c r="I241">
        <v>0</v>
      </c>
      <c r="J241">
        <v>20</v>
      </c>
      <c r="K241">
        <v>0</v>
      </c>
      <c r="L241">
        <v>0</v>
      </c>
      <c r="M241">
        <v>20</v>
      </c>
      <c r="N241">
        <v>0</v>
      </c>
    </row>
    <row r="242" spans="1:14" x14ac:dyDescent="0.2">
      <c r="A242" s="30"/>
      <c r="B242" s="33" t="s">
        <v>246</v>
      </c>
      <c r="D242" s="34">
        <v>30</v>
      </c>
      <c r="E242">
        <v>0</v>
      </c>
      <c r="F242" s="30">
        <v>0</v>
      </c>
      <c r="G242">
        <v>30</v>
      </c>
      <c r="H242">
        <v>0</v>
      </c>
      <c r="I242">
        <v>0</v>
      </c>
      <c r="J242">
        <v>30</v>
      </c>
      <c r="K242">
        <v>0</v>
      </c>
      <c r="L242">
        <v>0</v>
      </c>
      <c r="M242">
        <v>30</v>
      </c>
      <c r="N242">
        <v>0</v>
      </c>
    </row>
    <row r="243" spans="1:14" x14ac:dyDescent="0.2">
      <c r="A243" s="30"/>
      <c r="B243" s="33" t="s">
        <v>247</v>
      </c>
      <c r="D243" s="34">
        <v>30</v>
      </c>
      <c r="E243">
        <v>0</v>
      </c>
      <c r="F243" s="30">
        <v>0</v>
      </c>
      <c r="G243">
        <v>30</v>
      </c>
      <c r="H243">
        <v>0</v>
      </c>
      <c r="I243">
        <v>0</v>
      </c>
      <c r="J243">
        <v>30</v>
      </c>
      <c r="K243">
        <v>0</v>
      </c>
      <c r="L243">
        <v>0</v>
      </c>
      <c r="M243">
        <v>30</v>
      </c>
      <c r="N243">
        <v>0</v>
      </c>
    </row>
    <row r="244" spans="1:14" x14ac:dyDescent="0.2">
      <c r="A244" s="30"/>
      <c r="B244" s="33" t="s">
        <v>248</v>
      </c>
      <c r="D244" s="34">
        <v>90</v>
      </c>
      <c r="E244">
        <v>0</v>
      </c>
      <c r="F244" s="30">
        <v>0</v>
      </c>
      <c r="G244">
        <v>90</v>
      </c>
      <c r="H244">
        <v>0</v>
      </c>
      <c r="I244">
        <v>0</v>
      </c>
      <c r="J244">
        <v>90</v>
      </c>
      <c r="K244">
        <v>0</v>
      </c>
      <c r="L244">
        <v>0</v>
      </c>
      <c r="M244">
        <v>90</v>
      </c>
      <c r="N244">
        <v>0</v>
      </c>
    </row>
    <row r="245" spans="1:14" x14ac:dyDescent="0.2">
      <c r="A245" s="30"/>
      <c r="B245" s="33" t="s">
        <v>249</v>
      </c>
      <c r="D245" s="34">
        <v>50</v>
      </c>
      <c r="E245">
        <v>0</v>
      </c>
      <c r="F245" s="30">
        <v>0</v>
      </c>
      <c r="G245">
        <v>50</v>
      </c>
      <c r="H245">
        <v>0</v>
      </c>
      <c r="I245">
        <v>0</v>
      </c>
      <c r="J245">
        <v>50</v>
      </c>
      <c r="K245">
        <v>0</v>
      </c>
      <c r="L245">
        <v>0</v>
      </c>
      <c r="M245">
        <v>50</v>
      </c>
      <c r="N245">
        <v>0</v>
      </c>
    </row>
    <row r="246" spans="1:14" x14ac:dyDescent="0.2">
      <c r="A246" s="30"/>
      <c r="B246" s="33" t="s">
        <v>250</v>
      </c>
      <c r="D246" s="34">
        <v>240</v>
      </c>
      <c r="E246">
        <v>0</v>
      </c>
      <c r="F246" s="30">
        <v>0</v>
      </c>
      <c r="G246">
        <v>240</v>
      </c>
      <c r="H246">
        <v>0</v>
      </c>
      <c r="I246">
        <v>0</v>
      </c>
      <c r="J246">
        <v>240</v>
      </c>
      <c r="K246">
        <v>0</v>
      </c>
      <c r="L246">
        <v>0</v>
      </c>
      <c r="M246">
        <v>240</v>
      </c>
      <c r="N246">
        <v>0</v>
      </c>
    </row>
    <row r="247" spans="1:14" x14ac:dyDescent="0.2">
      <c r="A247" s="30"/>
      <c r="B247" s="33" t="s">
        <v>251</v>
      </c>
      <c r="D247" s="34">
        <v>70</v>
      </c>
      <c r="E247">
        <v>0</v>
      </c>
      <c r="F247" s="30">
        <v>0</v>
      </c>
      <c r="G247">
        <v>70</v>
      </c>
      <c r="H247">
        <v>0</v>
      </c>
      <c r="I247">
        <v>0</v>
      </c>
      <c r="J247">
        <v>70</v>
      </c>
      <c r="K247">
        <v>0</v>
      </c>
      <c r="L247">
        <v>0</v>
      </c>
      <c r="M247">
        <v>70</v>
      </c>
      <c r="N247">
        <v>0</v>
      </c>
    </row>
    <row r="248" spans="1:14" x14ac:dyDescent="0.2">
      <c r="A248" s="30"/>
      <c r="B248" s="33" t="s">
        <v>252</v>
      </c>
      <c r="D248" s="34">
        <v>290</v>
      </c>
      <c r="E248">
        <v>0</v>
      </c>
      <c r="F248" s="30">
        <v>0</v>
      </c>
      <c r="G248">
        <v>290</v>
      </c>
      <c r="H248">
        <v>0</v>
      </c>
      <c r="I248">
        <v>0</v>
      </c>
      <c r="J248">
        <v>290</v>
      </c>
      <c r="K248">
        <v>0</v>
      </c>
      <c r="L248">
        <v>0</v>
      </c>
      <c r="M248">
        <v>290</v>
      </c>
      <c r="N248">
        <v>0</v>
      </c>
    </row>
    <row r="249" spans="1:14" x14ac:dyDescent="0.2">
      <c r="A249" s="30"/>
      <c r="B249" s="33" t="s">
        <v>253</v>
      </c>
      <c r="D249" s="34">
        <v>40</v>
      </c>
      <c r="E249">
        <v>0</v>
      </c>
      <c r="F249" s="30">
        <v>0</v>
      </c>
      <c r="G249">
        <v>40</v>
      </c>
      <c r="H249">
        <v>0</v>
      </c>
      <c r="I249">
        <v>0</v>
      </c>
      <c r="J249">
        <v>40</v>
      </c>
      <c r="K249">
        <v>0</v>
      </c>
      <c r="L249">
        <v>0</v>
      </c>
      <c r="M249">
        <v>40</v>
      </c>
      <c r="N249">
        <v>0</v>
      </c>
    </row>
    <row r="250" spans="1:14" x14ac:dyDescent="0.2">
      <c r="A250" s="30"/>
      <c r="B250" s="33" t="s">
        <v>254</v>
      </c>
      <c r="D250" s="34">
        <v>10</v>
      </c>
      <c r="E250">
        <v>0</v>
      </c>
      <c r="F250" s="30">
        <v>0</v>
      </c>
      <c r="G250">
        <v>10</v>
      </c>
      <c r="H250">
        <v>0</v>
      </c>
      <c r="I250">
        <v>0</v>
      </c>
      <c r="J250">
        <v>10</v>
      </c>
      <c r="K250">
        <v>0</v>
      </c>
      <c r="L250">
        <v>0</v>
      </c>
      <c r="M250">
        <v>10</v>
      </c>
      <c r="N250">
        <v>0</v>
      </c>
    </row>
    <row r="251" spans="1:14" x14ac:dyDescent="0.2">
      <c r="A251" s="30"/>
      <c r="B251" s="33" t="s">
        <v>255</v>
      </c>
      <c r="D251" s="34">
        <v>20</v>
      </c>
      <c r="E251">
        <v>0</v>
      </c>
      <c r="F251" s="30">
        <v>0</v>
      </c>
      <c r="G251">
        <v>20</v>
      </c>
      <c r="H251">
        <v>0</v>
      </c>
      <c r="I251">
        <v>0</v>
      </c>
      <c r="J251">
        <v>20</v>
      </c>
      <c r="K251">
        <v>0</v>
      </c>
      <c r="L251">
        <v>0</v>
      </c>
      <c r="M251">
        <v>20</v>
      </c>
      <c r="N251">
        <v>0</v>
      </c>
    </row>
    <row r="252" spans="1:14" x14ac:dyDescent="0.2">
      <c r="A252" s="30"/>
      <c r="B252" s="33" t="s">
        <v>256</v>
      </c>
      <c r="D252" s="34">
        <v>170</v>
      </c>
      <c r="E252">
        <v>0</v>
      </c>
      <c r="F252" s="30">
        <v>0</v>
      </c>
      <c r="G252">
        <v>170</v>
      </c>
      <c r="H252">
        <v>0</v>
      </c>
      <c r="I252">
        <v>0</v>
      </c>
      <c r="J252">
        <v>170</v>
      </c>
      <c r="K252">
        <v>0</v>
      </c>
      <c r="L252">
        <v>0</v>
      </c>
      <c r="M252">
        <v>160</v>
      </c>
      <c r="N252">
        <v>10</v>
      </c>
    </row>
    <row r="253" spans="1:14" x14ac:dyDescent="0.2">
      <c r="A253" s="30"/>
      <c r="B253" s="33" t="s">
        <v>257</v>
      </c>
      <c r="D253" s="34">
        <v>20</v>
      </c>
      <c r="E253">
        <v>0</v>
      </c>
      <c r="F253" s="30">
        <v>0</v>
      </c>
      <c r="G253">
        <v>20</v>
      </c>
      <c r="H253">
        <v>0</v>
      </c>
      <c r="I253">
        <v>0</v>
      </c>
      <c r="J253">
        <v>20</v>
      </c>
      <c r="K253">
        <v>0</v>
      </c>
      <c r="L253">
        <v>0</v>
      </c>
      <c r="M253">
        <v>20</v>
      </c>
      <c r="N253">
        <v>0</v>
      </c>
    </row>
    <row r="254" spans="1:14" x14ac:dyDescent="0.2">
      <c r="A254" s="30"/>
      <c r="B254" s="33" t="s">
        <v>258</v>
      </c>
      <c r="D254" s="34">
        <v>30</v>
      </c>
      <c r="E254">
        <v>0</v>
      </c>
      <c r="F254" s="30">
        <v>0</v>
      </c>
      <c r="G254">
        <v>30</v>
      </c>
      <c r="H254">
        <v>0</v>
      </c>
      <c r="I254">
        <v>0</v>
      </c>
      <c r="J254">
        <v>30</v>
      </c>
      <c r="K254">
        <v>0</v>
      </c>
      <c r="L254">
        <v>0</v>
      </c>
      <c r="M254">
        <v>30</v>
      </c>
      <c r="N254">
        <v>0</v>
      </c>
    </row>
    <row r="255" spans="1:14" x14ac:dyDescent="0.2">
      <c r="A255" s="30"/>
      <c r="B255" s="33" t="s">
        <v>259</v>
      </c>
      <c r="D255" s="34">
        <v>20</v>
      </c>
      <c r="E255">
        <v>0</v>
      </c>
      <c r="F255" s="30">
        <v>0</v>
      </c>
      <c r="G255">
        <v>20</v>
      </c>
      <c r="H255">
        <v>0</v>
      </c>
      <c r="I255">
        <v>0</v>
      </c>
      <c r="J255">
        <v>20</v>
      </c>
      <c r="K255">
        <v>0</v>
      </c>
      <c r="L255">
        <v>0</v>
      </c>
      <c r="M255">
        <v>20</v>
      </c>
      <c r="N255">
        <v>0</v>
      </c>
    </row>
    <row r="256" spans="1:14" x14ac:dyDescent="0.2">
      <c r="A256" s="30"/>
      <c r="B256" s="33" t="s">
        <v>260</v>
      </c>
      <c r="D256" s="34">
        <v>240</v>
      </c>
      <c r="E256">
        <v>0</v>
      </c>
      <c r="F256" s="30">
        <v>0</v>
      </c>
      <c r="G256">
        <v>240</v>
      </c>
      <c r="H256">
        <v>0</v>
      </c>
      <c r="I256">
        <v>0</v>
      </c>
      <c r="J256">
        <v>240</v>
      </c>
      <c r="K256">
        <v>0</v>
      </c>
      <c r="L256">
        <v>0</v>
      </c>
      <c r="M256">
        <v>240</v>
      </c>
      <c r="N256">
        <v>0</v>
      </c>
    </row>
    <row r="257" spans="1:14" x14ac:dyDescent="0.2">
      <c r="A257" s="30"/>
      <c r="B257" s="33" t="s">
        <v>261</v>
      </c>
      <c r="D257" s="34">
        <v>100</v>
      </c>
      <c r="E257">
        <v>0</v>
      </c>
      <c r="F257" s="30">
        <v>0</v>
      </c>
      <c r="G257">
        <v>100</v>
      </c>
      <c r="H257">
        <v>0</v>
      </c>
      <c r="I257">
        <v>0</v>
      </c>
      <c r="J257">
        <v>100</v>
      </c>
      <c r="K257">
        <v>0</v>
      </c>
      <c r="L257">
        <v>0</v>
      </c>
      <c r="M257">
        <v>90</v>
      </c>
      <c r="N257">
        <v>10</v>
      </c>
    </row>
    <row r="258" spans="1:14" x14ac:dyDescent="0.2">
      <c r="A258" s="30"/>
      <c r="B258" s="33" t="s">
        <v>262</v>
      </c>
      <c r="D258" s="34">
        <v>20</v>
      </c>
      <c r="E258">
        <v>0</v>
      </c>
      <c r="F258" s="30">
        <v>0</v>
      </c>
      <c r="G258">
        <v>20</v>
      </c>
      <c r="H258">
        <v>0</v>
      </c>
      <c r="I258">
        <v>0</v>
      </c>
      <c r="J258">
        <v>20</v>
      </c>
      <c r="K258">
        <v>0</v>
      </c>
      <c r="L258">
        <v>0</v>
      </c>
      <c r="M258">
        <v>20</v>
      </c>
      <c r="N258">
        <v>0</v>
      </c>
    </row>
    <row r="259" spans="1:14" x14ac:dyDescent="0.2">
      <c r="A259" s="30"/>
      <c r="B259" s="33" t="s">
        <v>263</v>
      </c>
      <c r="D259" s="34">
        <v>230</v>
      </c>
      <c r="E259">
        <v>0</v>
      </c>
      <c r="F259" s="30">
        <v>0</v>
      </c>
      <c r="G259">
        <v>230</v>
      </c>
      <c r="H259">
        <v>0</v>
      </c>
      <c r="I259">
        <v>0</v>
      </c>
      <c r="J259">
        <v>230</v>
      </c>
      <c r="K259">
        <v>0</v>
      </c>
      <c r="L259">
        <v>0</v>
      </c>
      <c r="M259">
        <v>220</v>
      </c>
      <c r="N259">
        <v>0</v>
      </c>
    </row>
    <row r="260" spans="1:14" x14ac:dyDescent="0.2">
      <c r="A260" s="30"/>
      <c r="B260" s="33" t="s">
        <v>264</v>
      </c>
      <c r="D260" s="34">
        <v>20</v>
      </c>
      <c r="E260">
        <v>0</v>
      </c>
      <c r="F260" s="30">
        <v>0</v>
      </c>
      <c r="G260">
        <v>20</v>
      </c>
      <c r="H260">
        <v>0</v>
      </c>
      <c r="I260">
        <v>0</v>
      </c>
      <c r="J260">
        <v>20</v>
      </c>
      <c r="K260">
        <v>0</v>
      </c>
      <c r="L260">
        <v>0</v>
      </c>
      <c r="M260">
        <v>20</v>
      </c>
      <c r="N260">
        <v>0</v>
      </c>
    </row>
    <row r="261" spans="1:14" x14ac:dyDescent="0.2">
      <c r="A261" s="30"/>
      <c r="B261" s="33" t="s">
        <v>265</v>
      </c>
      <c r="D261" s="34">
        <v>190</v>
      </c>
      <c r="E261">
        <v>0</v>
      </c>
      <c r="F261" s="30">
        <v>0</v>
      </c>
      <c r="G261">
        <v>190</v>
      </c>
      <c r="H261">
        <v>0</v>
      </c>
      <c r="I261">
        <v>0</v>
      </c>
      <c r="J261">
        <v>190</v>
      </c>
      <c r="K261">
        <v>0</v>
      </c>
      <c r="L261">
        <v>0</v>
      </c>
      <c r="M261">
        <v>180</v>
      </c>
      <c r="N261">
        <v>0</v>
      </c>
    </row>
    <row r="262" spans="1:14" x14ac:dyDescent="0.2">
      <c r="A262" s="30"/>
      <c r="B262" s="33" t="s">
        <v>266</v>
      </c>
      <c r="D262" s="34">
        <v>80</v>
      </c>
      <c r="E262">
        <v>0</v>
      </c>
      <c r="F262" s="30">
        <v>0</v>
      </c>
      <c r="G262">
        <v>80</v>
      </c>
      <c r="H262">
        <v>0</v>
      </c>
      <c r="I262">
        <v>0</v>
      </c>
      <c r="J262">
        <v>80</v>
      </c>
      <c r="K262">
        <v>0</v>
      </c>
      <c r="L262">
        <v>0</v>
      </c>
      <c r="M262">
        <v>80</v>
      </c>
      <c r="N262">
        <v>0</v>
      </c>
    </row>
    <row r="263" spans="1:14" x14ac:dyDescent="0.2">
      <c r="A263" s="30"/>
      <c r="B263" s="33" t="s">
        <v>267</v>
      </c>
      <c r="D263" s="34">
        <v>100</v>
      </c>
      <c r="E263">
        <v>0</v>
      </c>
      <c r="F263" s="30">
        <v>0</v>
      </c>
      <c r="G263">
        <v>100</v>
      </c>
      <c r="H263">
        <v>0</v>
      </c>
      <c r="I263">
        <v>0</v>
      </c>
      <c r="J263">
        <v>100</v>
      </c>
      <c r="K263">
        <v>0</v>
      </c>
      <c r="L263">
        <v>0</v>
      </c>
      <c r="M263">
        <v>20</v>
      </c>
      <c r="N263">
        <v>80</v>
      </c>
    </row>
    <row r="264" spans="1:14" x14ac:dyDescent="0.2">
      <c r="A264" s="30"/>
      <c r="B264" s="33" t="s">
        <v>268</v>
      </c>
      <c r="D264" s="34">
        <v>60</v>
      </c>
      <c r="E264">
        <v>0</v>
      </c>
      <c r="F264" s="30">
        <v>0</v>
      </c>
      <c r="G264">
        <v>60</v>
      </c>
      <c r="H264">
        <v>0</v>
      </c>
      <c r="I264">
        <v>0</v>
      </c>
      <c r="J264">
        <v>60</v>
      </c>
      <c r="K264">
        <v>0</v>
      </c>
      <c r="L264">
        <v>0</v>
      </c>
      <c r="M264">
        <v>50</v>
      </c>
      <c r="N264">
        <v>0</v>
      </c>
    </row>
    <row r="265" spans="1:14" x14ac:dyDescent="0.2">
      <c r="A265" s="30"/>
      <c r="B265" s="33" t="s">
        <v>269</v>
      </c>
      <c r="D265" s="34">
        <v>80</v>
      </c>
      <c r="E265">
        <v>0</v>
      </c>
      <c r="F265" s="30">
        <v>0</v>
      </c>
      <c r="G265">
        <v>80</v>
      </c>
      <c r="H265">
        <v>0</v>
      </c>
      <c r="I265">
        <v>0</v>
      </c>
      <c r="J265">
        <v>80</v>
      </c>
      <c r="K265">
        <v>0</v>
      </c>
      <c r="L265">
        <v>0</v>
      </c>
      <c r="M265">
        <v>80</v>
      </c>
      <c r="N265">
        <v>0</v>
      </c>
    </row>
    <row r="266" spans="1:14" x14ac:dyDescent="0.2">
      <c r="A266" s="30"/>
      <c r="B266" s="33" t="s">
        <v>270</v>
      </c>
      <c r="D266" s="34">
        <v>60</v>
      </c>
      <c r="E266">
        <v>0</v>
      </c>
      <c r="F266" s="30">
        <v>0</v>
      </c>
      <c r="G266">
        <v>60</v>
      </c>
      <c r="H266">
        <v>0</v>
      </c>
      <c r="I266">
        <v>0</v>
      </c>
      <c r="J266">
        <v>60</v>
      </c>
      <c r="K266">
        <v>0</v>
      </c>
      <c r="L266">
        <v>0</v>
      </c>
      <c r="M266">
        <v>50</v>
      </c>
      <c r="N266">
        <v>0</v>
      </c>
    </row>
    <row r="267" spans="1:14" x14ac:dyDescent="0.2">
      <c r="A267" s="30"/>
      <c r="B267" s="33" t="s">
        <v>271</v>
      </c>
      <c r="D267" s="34">
        <v>40</v>
      </c>
      <c r="E267">
        <v>0</v>
      </c>
      <c r="F267" s="30">
        <v>0</v>
      </c>
      <c r="G267">
        <v>40</v>
      </c>
      <c r="H267">
        <v>0</v>
      </c>
      <c r="I267">
        <v>0</v>
      </c>
      <c r="J267">
        <v>40</v>
      </c>
      <c r="K267">
        <v>0</v>
      </c>
      <c r="L267">
        <v>0</v>
      </c>
      <c r="M267">
        <v>40</v>
      </c>
      <c r="N267">
        <v>0</v>
      </c>
    </row>
    <row r="268" spans="1:14" x14ac:dyDescent="0.2">
      <c r="A268" s="30"/>
      <c r="B268" s="33" t="s">
        <v>272</v>
      </c>
      <c r="D268" s="34">
        <v>40</v>
      </c>
      <c r="E268">
        <v>0</v>
      </c>
      <c r="F268" s="30">
        <v>0</v>
      </c>
      <c r="G268">
        <v>40</v>
      </c>
      <c r="H268">
        <v>0</v>
      </c>
      <c r="I268">
        <v>0</v>
      </c>
      <c r="J268">
        <v>40</v>
      </c>
      <c r="K268">
        <v>0</v>
      </c>
      <c r="L268">
        <v>0</v>
      </c>
      <c r="M268">
        <v>40</v>
      </c>
      <c r="N268">
        <v>10</v>
      </c>
    </row>
    <row r="269" spans="1:14" x14ac:dyDescent="0.2">
      <c r="A269" s="30"/>
      <c r="B269" s="33" t="s">
        <v>273</v>
      </c>
      <c r="D269" s="34">
        <v>70</v>
      </c>
      <c r="E269">
        <v>0</v>
      </c>
      <c r="F269" s="30">
        <v>0</v>
      </c>
      <c r="G269">
        <v>70</v>
      </c>
      <c r="H269">
        <v>0</v>
      </c>
      <c r="I269">
        <v>0</v>
      </c>
      <c r="J269">
        <v>70</v>
      </c>
      <c r="K269">
        <v>0</v>
      </c>
      <c r="L269">
        <v>0</v>
      </c>
      <c r="M269">
        <v>60</v>
      </c>
      <c r="N269">
        <v>0</v>
      </c>
    </row>
    <row r="270" spans="1:14" x14ac:dyDescent="0.2">
      <c r="A270" s="30"/>
      <c r="B270" s="33" t="s">
        <v>274</v>
      </c>
      <c r="D270" s="34">
        <v>40</v>
      </c>
      <c r="E270">
        <v>0</v>
      </c>
      <c r="F270" s="30">
        <v>0</v>
      </c>
      <c r="G270">
        <v>40</v>
      </c>
      <c r="H270">
        <v>0</v>
      </c>
      <c r="I270">
        <v>0</v>
      </c>
      <c r="J270">
        <v>40</v>
      </c>
      <c r="K270">
        <v>0</v>
      </c>
      <c r="L270">
        <v>0</v>
      </c>
      <c r="M270">
        <v>40</v>
      </c>
      <c r="N270">
        <v>0</v>
      </c>
    </row>
    <row r="271" spans="1:14" x14ac:dyDescent="0.2">
      <c r="A271" s="30"/>
      <c r="B271" s="33" t="s">
        <v>275</v>
      </c>
      <c r="D271" s="34">
        <v>80</v>
      </c>
      <c r="E271">
        <v>0</v>
      </c>
      <c r="F271" s="30">
        <v>0</v>
      </c>
      <c r="G271">
        <v>80</v>
      </c>
      <c r="H271">
        <v>0</v>
      </c>
      <c r="I271">
        <v>0</v>
      </c>
      <c r="J271">
        <v>80</v>
      </c>
      <c r="K271">
        <v>0</v>
      </c>
      <c r="L271">
        <v>0</v>
      </c>
      <c r="M271">
        <v>60</v>
      </c>
      <c r="N271">
        <v>20</v>
      </c>
    </row>
    <row r="272" spans="1:14" x14ac:dyDescent="0.2">
      <c r="A272" s="30"/>
      <c r="B272" s="33" t="s">
        <v>276</v>
      </c>
      <c r="D272" s="34">
        <v>40</v>
      </c>
      <c r="E272">
        <v>0</v>
      </c>
      <c r="F272" s="30">
        <v>0</v>
      </c>
      <c r="G272">
        <v>40</v>
      </c>
      <c r="H272">
        <v>0</v>
      </c>
      <c r="I272">
        <v>0</v>
      </c>
      <c r="J272">
        <v>40</v>
      </c>
      <c r="K272">
        <v>0</v>
      </c>
      <c r="L272">
        <v>0</v>
      </c>
      <c r="M272">
        <v>40</v>
      </c>
      <c r="N272">
        <v>0</v>
      </c>
    </row>
    <row r="273" spans="1:14" x14ac:dyDescent="0.2">
      <c r="A273" s="30"/>
      <c r="B273" s="33" t="s">
        <v>277</v>
      </c>
      <c r="D273" s="34">
        <v>40</v>
      </c>
      <c r="E273">
        <v>0</v>
      </c>
      <c r="F273" s="30">
        <v>0</v>
      </c>
      <c r="G273">
        <v>40</v>
      </c>
      <c r="H273">
        <v>0</v>
      </c>
      <c r="I273">
        <v>0</v>
      </c>
      <c r="J273">
        <v>40</v>
      </c>
      <c r="K273">
        <v>0</v>
      </c>
      <c r="L273">
        <v>0</v>
      </c>
      <c r="M273">
        <v>40</v>
      </c>
      <c r="N273">
        <v>0</v>
      </c>
    </row>
    <row r="274" spans="1:14" x14ac:dyDescent="0.2">
      <c r="A274" s="30"/>
      <c r="B274" s="33" t="s">
        <v>278</v>
      </c>
      <c r="D274" s="34">
        <v>50</v>
      </c>
      <c r="E274">
        <v>0</v>
      </c>
      <c r="F274" s="30">
        <v>0</v>
      </c>
      <c r="G274">
        <v>50</v>
      </c>
      <c r="H274">
        <v>0</v>
      </c>
      <c r="I274">
        <v>0</v>
      </c>
      <c r="J274">
        <v>50</v>
      </c>
      <c r="K274">
        <v>0</v>
      </c>
      <c r="L274">
        <v>0</v>
      </c>
      <c r="M274">
        <v>40</v>
      </c>
      <c r="N274">
        <v>10</v>
      </c>
    </row>
    <row r="275" spans="1:14" x14ac:dyDescent="0.2">
      <c r="A275" s="30"/>
      <c r="B275" s="33" t="s">
        <v>279</v>
      </c>
      <c r="D275" s="34">
        <v>40</v>
      </c>
      <c r="E275">
        <v>0</v>
      </c>
      <c r="F275" s="30">
        <v>0</v>
      </c>
      <c r="G275">
        <v>40</v>
      </c>
      <c r="H275">
        <v>0</v>
      </c>
      <c r="I275">
        <v>0</v>
      </c>
      <c r="J275">
        <v>40</v>
      </c>
      <c r="K275">
        <v>0</v>
      </c>
      <c r="L275">
        <v>0</v>
      </c>
      <c r="M275">
        <v>40</v>
      </c>
      <c r="N275">
        <v>0</v>
      </c>
    </row>
    <row r="276" spans="1:14" x14ac:dyDescent="0.2">
      <c r="A276" s="30"/>
      <c r="B276" s="33" t="s">
        <v>280</v>
      </c>
      <c r="D276" s="34">
        <v>40</v>
      </c>
      <c r="E276">
        <v>0</v>
      </c>
      <c r="F276" s="30">
        <v>0</v>
      </c>
      <c r="G276">
        <v>40</v>
      </c>
      <c r="H276">
        <v>0</v>
      </c>
      <c r="I276">
        <v>0</v>
      </c>
      <c r="J276">
        <v>40</v>
      </c>
      <c r="K276">
        <v>0</v>
      </c>
      <c r="L276">
        <v>0</v>
      </c>
      <c r="M276">
        <v>40</v>
      </c>
      <c r="N276">
        <v>0</v>
      </c>
    </row>
    <row r="277" spans="1:14" x14ac:dyDescent="0.2">
      <c r="A277" s="30"/>
      <c r="B277" s="33" t="s">
        <v>281</v>
      </c>
      <c r="D277" s="34">
        <v>140</v>
      </c>
      <c r="E277">
        <v>0</v>
      </c>
      <c r="F277" s="30">
        <v>0</v>
      </c>
      <c r="G277">
        <v>140</v>
      </c>
      <c r="H277">
        <v>0</v>
      </c>
      <c r="I277">
        <v>0</v>
      </c>
      <c r="J277">
        <v>140</v>
      </c>
      <c r="K277">
        <v>0</v>
      </c>
      <c r="L277">
        <v>0</v>
      </c>
      <c r="M277">
        <v>130</v>
      </c>
      <c r="N277">
        <v>0</v>
      </c>
    </row>
    <row r="278" spans="1:14" x14ac:dyDescent="0.2">
      <c r="A278" s="30"/>
      <c r="B278" s="33" t="s">
        <v>282</v>
      </c>
      <c r="D278" s="34">
        <v>80</v>
      </c>
      <c r="E278">
        <v>0</v>
      </c>
      <c r="F278" s="30">
        <v>0</v>
      </c>
      <c r="G278">
        <v>80</v>
      </c>
      <c r="H278">
        <v>0</v>
      </c>
      <c r="I278">
        <v>0</v>
      </c>
      <c r="J278">
        <v>80</v>
      </c>
      <c r="K278">
        <v>0</v>
      </c>
      <c r="L278">
        <v>0</v>
      </c>
      <c r="M278">
        <v>80</v>
      </c>
      <c r="N278">
        <v>0</v>
      </c>
    </row>
    <row r="279" spans="1:14" x14ac:dyDescent="0.2">
      <c r="A279" s="30"/>
      <c r="B279" s="33" t="s">
        <v>283</v>
      </c>
      <c r="D279" s="34">
        <v>30</v>
      </c>
      <c r="E279">
        <v>0</v>
      </c>
      <c r="F279" s="30">
        <v>0</v>
      </c>
      <c r="G279">
        <v>40</v>
      </c>
      <c r="H279">
        <v>0</v>
      </c>
      <c r="I279">
        <v>0</v>
      </c>
      <c r="J279">
        <v>40</v>
      </c>
      <c r="K279">
        <v>0</v>
      </c>
      <c r="L279">
        <v>0</v>
      </c>
      <c r="M279">
        <v>40</v>
      </c>
      <c r="N279">
        <v>0</v>
      </c>
    </row>
    <row r="280" spans="1:14" x14ac:dyDescent="0.2">
      <c r="A280" s="30"/>
      <c r="B280" s="33" t="s">
        <v>284</v>
      </c>
      <c r="D280" s="34">
        <v>60</v>
      </c>
      <c r="E280">
        <v>0</v>
      </c>
      <c r="F280" s="30">
        <v>0</v>
      </c>
      <c r="G280">
        <v>60</v>
      </c>
      <c r="H280">
        <v>0</v>
      </c>
      <c r="I280">
        <v>0</v>
      </c>
      <c r="J280">
        <v>60</v>
      </c>
      <c r="K280">
        <v>0</v>
      </c>
      <c r="L280">
        <v>0</v>
      </c>
      <c r="M280">
        <v>50</v>
      </c>
      <c r="N280">
        <v>10</v>
      </c>
    </row>
    <row r="281" spans="1:14" x14ac:dyDescent="0.2">
      <c r="A281" s="30"/>
      <c r="B281" s="33" t="s">
        <v>285</v>
      </c>
      <c r="D281" s="34">
        <v>30</v>
      </c>
      <c r="E281">
        <v>0</v>
      </c>
      <c r="F281" s="30">
        <v>0</v>
      </c>
      <c r="G281">
        <v>30</v>
      </c>
      <c r="H281">
        <v>0</v>
      </c>
      <c r="I281">
        <v>0</v>
      </c>
      <c r="J281">
        <v>30</v>
      </c>
      <c r="K281">
        <v>0</v>
      </c>
      <c r="L281">
        <v>0</v>
      </c>
      <c r="M281">
        <v>30</v>
      </c>
      <c r="N281">
        <v>0</v>
      </c>
    </row>
    <row r="282" spans="1:14" x14ac:dyDescent="0.2">
      <c r="A282" s="30"/>
      <c r="B282" s="33" t="s">
        <v>286</v>
      </c>
      <c r="D282" s="34">
        <v>10</v>
      </c>
      <c r="E282">
        <v>0</v>
      </c>
      <c r="F282" s="30">
        <v>0</v>
      </c>
      <c r="G282">
        <v>10</v>
      </c>
      <c r="H282">
        <v>0</v>
      </c>
      <c r="I282">
        <v>0</v>
      </c>
      <c r="J282">
        <v>10</v>
      </c>
      <c r="K282">
        <v>0</v>
      </c>
      <c r="L282">
        <v>0</v>
      </c>
      <c r="M282">
        <v>10</v>
      </c>
      <c r="N282">
        <v>0</v>
      </c>
    </row>
    <row r="283" spans="1:14" x14ac:dyDescent="0.2">
      <c r="A283" s="30"/>
      <c r="B283" s="33" t="s">
        <v>287</v>
      </c>
      <c r="D283" s="34">
        <v>20</v>
      </c>
      <c r="E283">
        <v>0</v>
      </c>
      <c r="F283" s="30">
        <v>0</v>
      </c>
      <c r="G283">
        <v>20</v>
      </c>
      <c r="H283">
        <v>0</v>
      </c>
      <c r="I283">
        <v>0</v>
      </c>
      <c r="J283">
        <v>20</v>
      </c>
      <c r="K283">
        <v>0</v>
      </c>
      <c r="L283">
        <v>0</v>
      </c>
      <c r="M283">
        <v>10</v>
      </c>
      <c r="N283">
        <v>0</v>
      </c>
    </row>
    <row r="284" spans="1:14" x14ac:dyDescent="0.2">
      <c r="A284" s="30"/>
      <c r="B284" s="33" t="s">
        <v>288</v>
      </c>
      <c r="D284" s="34">
        <v>70</v>
      </c>
      <c r="E284">
        <v>0</v>
      </c>
      <c r="F284" s="30">
        <v>0</v>
      </c>
      <c r="G284">
        <v>70</v>
      </c>
      <c r="H284">
        <v>0</v>
      </c>
      <c r="I284">
        <v>0</v>
      </c>
      <c r="J284">
        <v>70</v>
      </c>
      <c r="K284">
        <v>0</v>
      </c>
      <c r="L284">
        <v>0</v>
      </c>
      <c r="M284">
        <v>60</v>
      </c>
      <c r="N284">
        <v>10</v>
      </c>
    </row>
    <row r="285" spans="1:14" x14ac:dyDescent="0.2">
      <c r="A285" s="30"/>
      <c r="B285" s="33" t="s">
        <v>289</v>
      </c>
      <c r="D285" s="34">
        <v>160</v>
      </c>
      <c r="E285">
        <v>0</v>
      </c>
      <c r="F285" s="30">
        <v>0</v>
      </c>
      <c r="G285">
        <v>160</v>
      </c>
      <c r="H285">
        <v>0</v>
      </c>
      <c r="I285">
        <v>0</v>
      </c>
      <c r="J285">
        <v>160</v>
      </c>
      <c r="K285">
        <v>0</v>
      </c>
      <c r="L285">
        <v>0</v>
      </c>
      <c r="M285">
        <v>160</v>
      </c>
      <c r="N285">
        <v>0</v>
      </c>
    </row>
    <row r="286" spans="1:14" x14ac:dyDescent="0.2">
      <c r="A286" s="30"/>
      <c r="B286" s="33" t="s">
        <v>290</v>
      </c>
      <c r="D286" s="34">
        <v>40</v>
      </c>
      <c r="E286">
        <v>0</v>
      </c>
      <c r="F286" s="30">
        <v>0</v>
      </c>
      <c r="G286">
        <v>40</v>
      </c>
      <c r="H286">
        <v>0</v>
      </c>
      <c r="I286">
        <v>0</v>
      </c>
      <c r="J286">
        <v>40</v>
      </c>
      <c r="K286">
        <v>0</v>
      </c>
      <c r="L286">
        <v>0</v>
      </c>
      <c r="M286">
        <v>40</v>
      </c>
      <c r="N286">
        <v>0</v>
      </c>
    </row>
    <row r="287" spans="1:14" x14ac:dyDescent="0.2">
      <c r="A287" s="30"/>
      <c r="B287" s="33" t="s">
        <v>291</v>
      </c>
      <c r="D287" s="34">
        <v>70</v>
      </c>
      <c r="E287">
        <v>0</v>
      </c>
      <c r="F287" s="30">
        <v>0</v>
      </c>
      <c r="G287">
        <v>70</v>
      </c>
      <c r="H287">
        <v>0</v>
      </c>
      <c r="I287">
        <v>0</v>
      </c>
      <c r="J287">
        <v>70</v>
      </c>
      <c r="K287">
        <v>0</v>
      </c>
      <c r="L287">
        <v>0</v>
      </c>
      <c r="M287">
        <v>70</v>
      </c>
      <c r="N287">
        <v>0</v>
      </c>
    </row>
    <row r="288" spans="1:14" x14ac:dyDescent="0.2">
      <c r="A288" s="30"/>
      <c r="B288" s="33" t="s">
        <v>292</v>
      </c>
      <c r="D288" s="34">
        <v>30</v>
      </c>
      <c r="E288">
        <v>0</v>
      </c>
      <c r="F288" s="30">
        <v>0</v>
      </c>
      <c r="G288">
        <v>30</v>
      </c>
      <c r="H288">
        <v>0</v>
      </c>
      <c r="I288">
        <v>0</v>
      </c>
      <c r="J288">
        <v>30</v>
      </c>
      <c r="K288">
        <v>0</v>
      </c>
      <c r="L288">
        <v>0</v>
      </c>
      <c r="M288">
        <v>30</v>
      </c>
      <c r="N288">
        <v>0</v>
      </c>
    </row>
    <row r="289" spans="1:14" x14ac:dyDescent="0.2">
      <c r="A289" s="30"/>
      <c r="B289" s="33" t="s">
        <v>293</v>
      </c>
      <c r="D289" s="34">
        <v>210</v>
      </c>
      <c r="E289">
        <v>0</v>
      </c>
      <c r="F289" s="30">
        <v>0</v>
      </c>
      <c r="G289">
        <v>210</v>
      </c>
      <c r="H289">
        <v>0</v>
      </c>
      <c r="I289">
        <v>0</v>
      </c>
      <c r="J289">
        <v>210</v>
      </c>
      <c r="K289">
        <v>0</v>
      </c>
      <c r="L289">
        <v>0</v>
      </c>
      <c r="M289">
        <v>200</v>
      </c>
      <c r="N289">
        <v>10</v>
      </c>
    </row>
    <row r="290" spans="1:14" x14ac:dyDescent="0.2">
      <c r="A290" s="30"/>
      <c r="B290" s="33" t="s">
        <v>294</v>
      </c>
      <c r="D290" s="34">
        <v>50</v>
      </c>
      <c r="E290">
        <v>0</v>
      </c>
      <c r="F290" s="30">
        <v>0</v>
      </c>
      <c r="G290">
        <v>50</v>
      </c>
      <c r="H290">
        <v>0</v>
      </c>
      <c r="I290">
        <v>0</v>
      </c>
      <c r="J290">
        <v>50</v>
      </c>
      <c r="K290">
        <v>0</v>
      </c>
      <c r="L290">
        <v>0</v>
      </c>
      <c r="M290">
        <v>50</v>
      </c>
      <c r="N290">
        <v>0</v>
      </c>
    </row>
    <row r="291" spans="1:14" x14ac:dyDescent="0.2">
      <c r="A291" s="30"/>
      <c r="B291" s="33" t="s">
        <v>295</v>
      </c>
      <c r="D291" s="34">
        <v>60</v>
      </c>
      <c r="E291">
        <v>0</v>
      </c>
      <c r="F291" s="30">
        <v>0</v>
      </c>
      <c r="G291">
        <v>60</v>
      </c>
      <c r="H291">
        <v>0</v>
      </c>
      <c r="I291">
        <v>0</v>
      </c>
      <c r="J291">
        <v>60</v>
      </c>
      <c r="K291">
        <v>0</v>
      </c>
      <c r="L291">
        <v>0</v>
      </c>
      <c r="M291">
        <v>60</v>
      </c>
      <c r="N291">
        <v>0</v>
      </c>
    </row>
    <row r="292" spans="1:14" x14ac:dyDescent="0.2">
      <c r="A292" s="30"/>
      <c r="B292" s="33" t="s">
        <v>296</v>
      </c>
      <c r="D292" s="34">
        <v>20</v>
      </c>
      <c r="E292">
        <v>0</v>
      </c>
      <c r="F292" s="30">
        <v>0</v>
      </c>
      <c r="G292">
        <v>20</v>
      </c>
      <c r="H292">
        <v>0</v>
      </c>
      <c r="I292">
        <v>0</v>
      </c>
      <c r="J292">
        <v>20</v>
      </c>
      <c r="K292">
        <v>0</v>
      </c>
      <c r="L292">
        <v>0</v>
      </c>
      <c r="M292">
        <v>20</v>
      </c>
      <c r="N292">
        <v>0</v>
      </c>
    </row>
    <row r="293" spans="1:14" x14ac:dyDescent="0.2">
      <c r="A293" s="30"/>
      <c r="B293" s="33" t="s">
        <v>297</v>
      </c>
      <c r="D293" s="34">
        <v>50</v>
      </c>
      <c r="E293">
        <v>0</v>
      </c>
      <c r="F293" s="30">
        <v>0</v>
      </c>
      <c r="G293">
        <v>50</v>
      </c>
      <c r="H293">
        <v>0</v>
      </c>
      <c r="I293">
        <v>0</v>
      </c>
      <c r="J293">
        <v>50</v>
      </c>
      <c r="K293">
        <v>0</v>
      </c>
      <c r="L293">
        <v>0</v>
      </c>
      <c r="M293">
        <v>30</v>
      </c>
      <c r="N293">
        <v>20</v>
      </c>
    </row>
    <row r="294" spans="1:14" x14ac:dyDescent="0.2">
      <c r="A294" s="30"/>
      <c r="B294" s="33" t="s">
        <v>298</v>
      </c>
      <c r="D294" s="34">
        <v>70</v>
      </c>
      <c r="E294">
        <v>0</v>
      </c>
      <c r="F294" s="30">
        <v>0</v>
      </c>
      <c r="G294">
        <v>70</v>
      </c>
      <c r="H294">
        <v>0</v>
      </c>
      <c r="I294">
        <v>0</v>
      </c>
      <c r="J294">
        <v>70</v>
      </c>
      <c r="K294">
        <v>0</v>
      </c>
      <c r="L294">
        <v>0</v>
      </c>
      <c r="M294">
        <v>70</v>
      </c>
      <c r="N294">
        <v>0</v>
      </c>
    </row>
    <row r="295" spans="1:14" x14ac:dyDescent="0.2">
      <c r="A295" s="30"/>
      <c r="B295" s="33" t="s">
        <v>299</v>
      </c>
      <c r="D295" s="34">
        <v>10</v>
      </c>
      <c r="E295">
        <v>0</v>
      </c>
      <c r="F295" s="30">
        <v>0</v>
      </c>
      <c r="G295">
        <v>10</v>
      </c>
      <c r="H295">
        <v>0</v>
      </c>
      <c r="I295">
        <v>0</v>
      </c>
      <c r="J295">
        <v>10</v>
      </c>
      <c r="K295">
        <v>0</v>
      </c>
      <c r="L295">
        <v>0</v>
      </c>
      <c r="M295">
        <v>10</v>
      </c>
      <c r="N295">
        <v>0</v>
      </c>
    </row>
    <row r="296" spans="1:14" x14ac:dyDescent="0.2">
      <c r="A296" s="30"/>
      <c r="B296" s="33" t="s">
        <v>300</v>
      </c>
      <c r="D296" s="34">
        <v>40</v>
      </c>
      <c r="E296">
        <v>0</v>
      </c>
      <c r="F296" s="30">
        <v>0</v>
      </c>
      <c r="G296">
        <v>50</v>
      </c>
      <c r="H296">
        <v>0</v>
      </c>
      <c r="I296">
        <v>0</v>
      </c>
      <c r="J296">
        <v>50</v>
      </c>
      <c r="K296">
        <v>0</v>
      </c>
      <c r="L296">
        <v>0</v>
      </c>
      <c r="M296">
        <v>50</v>
      </c>
      <c r="N296">
        <v>0</v>
      </c>
    </row>
    <row r="297" spans="1:14" x14ac:dyDescent="0.2">
      <c r="A297" s="30"/>
      <c r="B297" s="33" t="s">
        <v>301</v>
      </c>
      <c r="D297" s="34">
        <v>80</v>
      </c>
      <c r="E297">
        <v>0</v>
      </c>
      <c r="F297" s="30">
        <v>0</v>
      </c>
      <c r="G297">
        <v>80</v>
      </c>
      <c r="H297">
        <v>0</v>
      </c>
      <c r="I297">
        <v>0</v>
      </c>
      <c r="J297">
        <v>80</v>
      </c>
      <c r="K297">
        <v>0</v>
      </c>
      <c r="L297">
        <v>0</v>
      </c>
      <c r="M297">
        <v>80</v>
      </c>
      <c r="N297">
        <v>0</v>
      </c>
    </row>
    <row r="298" spans="1:14" x14ac:dyDescent="0.2">
      <c r="A298" s="30"/>
      <c r="B298" s="33" t="s">
        <v>302</v>
      </c>
      <c r="D298" s="34">
        <v>20</v>
      </c>
      <c r="E298">
        <v>0</v>
      </c>
      <c r="F298" s="30">
        <v>0</v>
      </c>
      <c r="G298">
        <v>20</v>
      </c>
      <c r="H298">
        <v>0</v>
      </c>
      <c r="I298">
        <v>0</v>
      </c>
      <c r="J298">
        <v>20</v>
      </c>
      <c r="K298">
        <v>0</v>
      </c>
      <c r="L298">
        <v>0</v>
      </c>
      <c r="M298">
        <v>20</v>
      </c>
      <c r="N298">
        <v>0</v>
      </c>
    </row>
    <row r="299" spans="1:14" x14ac:dyDescent="0.2">
      <c r="A299" s="30"/>
      <c r="B299" s="33" t="s">
        <v>303</v>
      </c>
      <c r="D299" s="34">
        <v>40</v>
      </c>
      <c r="E299">
        <v>0</v>
      </c>
      <c r="F299" s="30">
        <v>0</v>
      </c>
      <c r="G299">
        <v>40</v>
      </c>
      <c r="H299">
        <v>0</v>
      </c>
      <c r="I299">
        <v>0</v>
      </c>
      <c r="J299">
        <v>40</v>
      </c>
      <c r="K299">
        <v>0</v>
      </c>
      <c r="L299">
        <v>0</v>
      </c>
      <c r="M299">
        <v>40</v>
      </c>
      <c r="N299">
        <v>0</v>
      </c>
    </row>
    <row r="300" spans="1:14" x14ac:dyDescent="0.2">
      <c r="A300" s="30"/>
      <c r="B300" s="33" t="s">
        <v>304</v>
      </c>
      <c r="D300" s="34">
        <v>40</v>
      </c>
      <c r="E300">
        <v>0</v>
      </c>
      <c r="F300" s="30">
        <v>0</v>
      </c>
      <c r="G300">
        <v>50</v>
      </c>
      <c r="H300">
        <v>0</v>
      </c>
      <c r="I300">
        <v>0</v>
      </c>
      <c r="J300">
        <v>50</v>
      </c>
      <c r="K300">
        <v>0</v>
      </c>
      <c r="L300">
        <v>0</v>
      </c>
      <c r="M300">
        <v>40</v>
      </c>
      <c r="N300">
        <v>0</v>
      </c>
    </row>
    <row r="301" spans="1:14" x14ac:dyDescent="0.2">
      <c r="A301" s="30"/>
      <c r="B301" s="33" t="s">
        <v>305</v>
      </c>
      <c r="D301" s="34">
        <v>70</v>
      </c>
      <c r="E301">
        <v>0</v>
      </c>
      <c r="F301" s="30">
        <v>0</v>
      </c>
      <c r="G301">
        <v>70</v>
      </c>
      <c r="H301">
        <v>0</v>
      </c>
      <c r="I301">
        <v>0</v>
      </c>
      <c r="J301">
        <v>70</v>
      </c>
      <c r="K301">
        <v>0</v>
      </c>
      <c r="L301">
        <v>0</v>
      </c>
      <c r="M301">
        <v>70</v>
      </c>
      <c r="N301">
        <v>0</v>
      </c>
    </row>
    <row r="302" spans="1:14" x14ac:dyDescent="0.2">
      <c r="A302" s="30"/>
      <c r="B302" s="33" t="s">
        <v>306</v>
      </c>
      <c r="D302" s="34">
        <v>80</v>
      </c>
      <c r="E302">
        <v>0</v>
      </c>
      <c r="F302" s="30">
        <v>0</v>
      </c>
      <c r="G302">
        <v>80</v>
      </c>
      <c r="H302">
        <v>0</v>
      </c>
      <c r="I302">
        <v>0</v>
      </c>
      <c r="J302">
        <v>80</v>
      </c>
      <c r="K302">
        <v>0</v>
      </c>
      <c r="L302">
        <v>0</v>
      </c>
      <c r="M302">
        <v>70</v>
      </c>
      <c r="N302">
        <v>10</v>
      </c>
    </row>
    <row r="303" spans="1:14" x14ac:dyDescent="0.2">
      <c r="A303" s="30"/>
      <c r="B303" s="33" t="s">
        <v>307</v>
      </c>
      <c r="D303" s="34">
        <v>30</v>
      </c>
      <c r="E303">
        <v>0</v>
      </c>
      <c r="F303" s="30">
        <v>0</v>
      </c>
      <c r="G303">
        <v>30</v>
      </c>
      <c r="H303">
        <v>0</v>
      </c>
      <c r="I303">
        <v>0</v>
      </c>
      <c r="J303">
        <v>30</v>
      </c>
      <c r="K303">
        <v>0</v>
      </c>
      <c r="L303">
        <v>0</v>
      </c>
      <c r="M303">
        <v>20</v>
      </c>
      <c r="N303">
        <v>0</v>
      </c>
    </row>
    <row r="304" spans="1:14" x14ac:dyDescent="0.2">
      <c r="A304" s="30"/>
      <c r="B304" s="33" t="s">
        <v>308</v>
      </c>
      <c r="D304" s="34">
        <v>100</v>
      </c>
      <c r="E304">
        <v>0</v>
      </c>
      <c r="F304" s="30">
        <v>0</v>
      </c>
      <c r="G304">
        <v>100</v>
      </c>
      <c r="H304">
        <v>0</v>
      </c>
      <c r="I304">
        <v>0</v>
      </c>
      <c r="J304">
        <v>100</v>
      </c>
      <c r="K304">
        <v>0</v>
      </c>
      <c r="L304">
        <v>0</v>
      </c>
      <c r="M304">
        <v>90</v>
      </c>
      <c r="N304">
        <v>10</v>
      </c>
    </row>
    <row r="305" spans="1:14" x14ac:dyDescent="0.2">
      <c r="A305" s="30"/>
      <c r="B305" s="33" t="s">
        <v>309</v>
      </c>
      <c r="D305" s="34">
        <v>90</v>
      </c>
      <c r="E305">
        <v>0</v>
      </c>
      <c r="F305" s="30">
        <v>0</v>
      </c>
      <c r="G305">
        <v>90</v>
      </c>
      <c r="H305">
        <v>0</v>
      </c>
      <c r="I305">
        <v>0</v>
      </c>
      <c r="J305">
        <v>90</v>
      </c>
      <c r="K305">
        <v>0</v>
      </c>
      <c r="L305">
        <v>0</v>
      </c>
      <c r="M305">
        <v>60</v>
      </c>
      <c r="N305">
        <v>30</v>
      </c>
    </row>
    <row r="306" spans="1:14" x14ac:dyDescent="0.2">
      <c r="A306" s="30"/>
      <c r="B306" s="33" t="s">
        <v>310</v>
      </c>
      <c r="D306" s="34">
        <v>40</v>
      </c>
      <c r="E306">
        <v>0</v>
      </c>
      <c r="F306" s="30">
        <v>0</v>
      </c>
      <c r="G306">
        <v>40</v>
      </c>
      <c r="H306">
        <v>0</v>
      </c>
      <c r="I306">
        <v>0</v>
      </c>
      <c r="J306">
        <v>40</v>
      </c>
      <c r="K306">
        <v>0</v>
      </c>
      <c r="L306">
        <v>0</v>
      </c>
      <c r="M306">
        <v>40</v>
      </c>
      <c r="N306">
        <v>10</v>
      </c>
    </row>
    <row r="307" spans="1:14" x14ac:dyDescent="0.2">
      <c r="A307" s="30"/>
      <c r="B307" s="33" t="s">
        <v>311</v>
      </c>
      <c r="D307" s="34">
        <v>60</v>
      </c>
      <c r="E307">
        <v>0</v>
      </c>
      <c r="F307" s="30">
        <v>0</v>
      </c>
      <c r="G307">
        <v>60</v>
      </c>
      <c r="H307">
        <v>0</v>
      </c>
      <c r="I307">
        <v>0</v>
      </c>
      <c r="J307">
        <v>60</v>
      </c>
      <c r="K307">
        <v>0</v>
      </c>
      <c r="L307">
        <v>0</v>
      </c>
      <c r="M307">
        <v>60</v>
      </c>
      <c r="N307">
        <v>0</v>
      </c>
    </row>
    <row r="308" spans="1:14" x14ac:dyDescent="0.2">
      <c r="A308" s="30"/>
      <c r="B308" s="33" t="s">
        <v>312</v>
      </c>
      <c r="D308" s="34">
        <v>180</v>
      </c>
      <c r="E308">
        <v>0</v>
      </c>
      <c r="F308" s="30">
        <v>0</v>
      </c>
      <c r="G308">
        <v>180</v>
      </c>
      <c r="H308">
        <v>0</v>
      </c>
      <c r="I308">
        <v>0</v>
      </c>
      <c r="J308">
        <v>180</v>
      </c>
      <c r="K308">
        <v>0</v>
      </c>
      <c r="L308">
        <v>0</v>
      </c>
      <c r="M308">
        <v>180</v>
      </c>
      <c r="N308">
        <v>0</v>
      </c>
    </row>
    <row r="309" spans="1:14" x14ac:dyDescent="0.2">
      <c r="A309" s="30"/>
      <c r="B309" s="33" t="s">
        <v>313</v>
      </c>
      <c r="D309" s="34">
        <v>30</v>
      </c>
      <c r="E309">
        <v>0</v>
      </c>
      <c r="F309" s="30">
        <v>0</v>
      </c>
      <c r="G309">
        <v>30</v>
      </c>
      <c r="H309">
        <v>0</v>
      </c>
      <c r="I309">
        <v>0</v>
      </c>
      <c r="J309">
        <v>30</v>
      </c>
      <c r="K309">
        <v>0</v>
      </c>
      <c r="L309">
        <v>0</v>
      </c>
      <c r="M309">
        <v>30</v>
      </c>
      <c r="N309">
        <v>0</v>
      </c>
    </row>
    <row r="310" spans="1:14" x14ac:dyDescent="0.2">
      <c r="A310" s="30"/>
      <c r="B310" s="33" t="s">
        <v>314</v>
      </c>
      <c r="D310" s="34">
        <v>150</v>
      </c>
      <c r="E310">
        <v>0</v>
      </c>
      <c r="F310" s="30">
        <v>0</v>
      </c>
      <c r="G310">
        <v>150</v>
      </c>
      <c r="H310">
        <v>0</v>
      </c>
      <c r="I310">
        <v>0</v>
      </c>
      <c r="J310">
        <v>150</v>
      </c>
      <c r="K310">
        <v>0</v>
      </c>
      <c r="L310">
        <v>0</v>
      </c>
      <c r="M310">
        <v>130</v>
      </c>
      <c r="N310">
        <v>20</v>
      </c>
    </row>
    <row r="311" spans="1:14" x14ac:dyDescent="0.2">
      <c r="A311" s="30"/>
      <c r="B311" s="33" t="s">
        <v>315</v>
      </c>
      <c r="D311" s="34">
        <v>70</v>
      </c>
      <c r="E311">
        <v>0</v>
      </c>
      <c r="F311" s="30">
        <v>0</v>
      </c>
      <c r="G311">
        <v>70</v>
      </c>
      <c r="H311">
        <v>0</v>
      </c>
      <c r="I311">
        <v>0</v>
      </c>
      <c r="J311">
        <v>70</v>
      </c>
      <c r="K311">
        <v>0</v>
      </c>
      <c r="L311">
        <v>0</v>
      </c>
      <c r="M311">
        <v>60</v>
      </c>
      <c r="N311">
        <v>10</v>
      </c>
    </row>
    <row r="312" spans="1:14" x14ac:dyDescent="0.2">
      <c r="A312" s="30"/>
      <c r="B312" s="33" t="s">
        <v>316</v>
      </c>
      <c r="D312" s="34">
        <v>220</v>
      </c>
      <c r="E312">
        <v>0</v>
      </c>
      <c r="F312" s="30">
        <v>0</v>
      </c>
      <c r="G312">
        <v>220</v>
      </c>
      <c r="H312">
        <v>0</v>
      </c>
      <c r="I312">
        <v>0</v>
      </c>
      <c r="J312">
        <v>220</v>
      </c>
      <c r="K312">
        <v>0</v>
      </c>
      <c r="L312">
        <v>0</v>
      </c>
      <c r="M312">
        <v>220</v>
      </c>
      <c r="N312">
        <v>0</v>
      </c>
    </row>
    <row r="313" spans="1:14" x14ac:dyDescent="0.2">
      <c r="A313" s="30"/>
      <c r="B313" s="33" t="s">
        <v>317</v>
      </c>
      <c r="D313" s="34">
        <v>30</v>
      </c>
      <c r="E313">
        <v>0</v>
      </c>
      <c r="F313" s="30">
        <v>0</v>
      </c>
      <c r="G313">
        <v>30</v>
      </c>
      <c r="H313">
        <v>0</v>
      </c>
      <c r="I313">
        <v>0</v>
      </c>
      <c r="J313">
        <v>30</v>
      </c>
      <c r="K313">
        <v>0</v>
      </c>
      <c r="L313">
        <v>0</v>
      </c>
      <c r="M313">
        <v>30</v>
      </c>
      <c r="N313">
        <v>0</v>
      </c>
    </row>
    <row r="314" spans="1:14" x14ac:dyDescent="0.2">
      <c r="A314" s="30"/>
      <c r="B314" s="33" t="s">
        <v>318</v>
      </c>
      <c r="D314" s="34">
        <v>80</v>
      </c>
      <c r="E314">
        <v>0</v>
      </c>
      <c r="F314" s="30">
        <v>0</v>
      </c>
      <c r="G314">
        <v>80</v>
      </c>
      <c r="H314">
        <v>0</v>
      </c>
      <c r="I314">
        <v>0</v>
      </c>
      <c r="J314">
        <v>80</v>
      </c>
      <c r="K314">
        <v>0</v>
      </c>
      <c r="L314">
        <v>0</v>
      </c>
      <c r="M314">
        <v>80</v>
      </c>
      <c r="N314">
        <v>0</v>
      </c>
    </row>
    <row r="315" spans="1:14" x14ac:dyDescent="0.2">
      <c r="A315" s="30"/>
      <c r="B315" s="33" t="s">
        <v>319</v>
      </c>
      <c r="D315" s="34">
        <v>70</v>
      </c>
      <c r="E315">
        <v>0</v>
      </c>
      <c r="F315" s="30">
        <v>0</v>
      </c>
      <c r="G315">
        <v>70</v>
      </c>
      <c r="H315">
        <v>0</v>
      </c>
      <c r="I315">
        <v>0</v>
      </c>
      <c r="J315">
        <v>70</v>
      </c>
      <c r="K315">
        <v>0</v>
      </c>
      <c r="L315">
        <v>0</v>
      </c>
      <c r="M315">
        <v>70</v>
      </c>
      <c r="N315">
        <v>0</v>
      </c>
    </row>
    <row r="316" spans="1:14" x14ac:dyDescent="0.2">
      <c r="A316" s="30"/>
      <c r="B316" s="33" t="s">
        <v>320</v>
      </c>
      <c r="D316" s="34">
        <v>130</v>
      </c>
      <c r="E316">
        <v>0</v>
      </c>
      <c r="F316" s="30">
        <v>0</v>
      </c>
      <c r="G316">
        <v>130</v>
      </c>
      <c r="H316">
        <v>0</v>
      </c>
      <c r="I316">
        <v>0</v>
      </c>
      <c r="J316">
        <v>130</v>
      </c>
      <c r="K316">
        <v>0</v>
      </c>
      <c r="L316">
        <v>0</v>
      </c>
      <c r="M316">
        <v>130</v>
      </c>
      <c r="N316">
        <v>0</v>
      </c>
    </row>
    <row r="317" spans="1:14" x14ac:dyDescent="0.2">
      <c r="A317" s="30"/>
      <c r="B317" s="33" t="s">
        <v>321</v>
      </c>
      <c r="D317" s="34">
        <v>170</v>
      </c>
      <c r="E317">
        <v>0</v>
      </c>
      <c r="F317" s="30">
        <v>0</v>
      </c>
      <c r="G317">
        <v>170</v>
      </c>
      <c r="H317">
        <v>0</v>
      </c>
      <c r="I317">
        <v>0</v>
      </c>
      <c r="J317">
        <v>170</v>
      </c>
      <c r="K317">
        <v>0</v>
      </c>
      <c r="L317">
        <v>0</v>
      </c>
      <c r="M317">
        <v>170</v>
      </c>
      <c r="N317">
        <v>0</v>
      </c>
    </row>
    <row r="318" spans="1:14" x14ac:dyDescent="0.2">
      <c r="A318" s="30"/>
      <c r="B318" s="33" t="s">
        <v>322</v>
      </c>
      <c r="D318" s="34">
        <v>60</v>
      </c>
      <c r="E318">
        <v>0</v>
      </c>
      <c r="F318" s="30">
        <v>0</v>
      </c>
      <c r="G318">
        <v>60</v>
      </c>
      <c r="H318">
        <v>0</v>
      </c>
      <c r="I318">
        <v>0</v>
      </c>
      <c r="J318">
        <v>60</v>
      </c>
      <c r="K318">
        <v>0</v>
      </c>
      <c r="L318">
        <v>0</v>
      </c>
      <c r="M318">
        <v>60</v>
      </c>
      <c r="N318">
        <v>0</v>
      </c>
    </row>
    <row r="319" spans="1:14" x14ac:dyDescent="0.2">
      <c r="A319" s="30"/>
      <c r="B319" s="33" t="s">
        <v>323</v>
      </c>
      <c r="D319" s="34">
        <v>180</v>
      </c>
      <c r="E319">
        <v>0</v>
      </c>
      <c r="F319" s="30">
        <v>0</v>
      </c>
      <c r="G319">
        <v>180</v>
      </c>
      <c r="H319">
        <v>0</v>
      </c>
      <c r="I319">
        <v>0</v>
      </c>
      <c r="J319">
        <v>180</v>
      </c>
      <c r="K319">
        <v>0</v>
      </c>
      <c r="L319">
        <v>0</v>
      </c>
      <c r="M319">
        <v>50</v>
      </c>
      <c r="N319">
        <v>140</v>
      </c>
    </row>
    <row r="320" spans="1:14" x14ac:dyDescent="0.2">
      <c r="A320" s="30"/>
      <c r="B320" s="33" t="s">
        <v>324</v>
      </c>
      <c r="D320" s="34">
        <v>60</v>
      </c>
      <c r="E320">
        <v>0</v>
      </c>
      <c r="F320" s="30">
        <v>0</v>
      </c>
      <c r="G320">
        <v>60</v>
      </c>
      <c r="H320">
        <v>0</v>
      </c>
      <c r="I320">
        <v>0</v>
      </c>
      <c r="J320">
        <v>60</v>
      </c>
      <c r="K320">
        <v>0</v>
      </c>
      <c r="L320">
        <v>0</v>
      </c>
      <c r="M320">
        <v>60</v>
      </c>
      <c r="N320">
        <v>0</v>
      </c>
    </row>
    <row r="321" spans="1:14" x14ac:dyDescent="0.2">
      <c r="A321" s="30"/>
      <c r="B321" s="33" t="s">
        <v>325</v>
      </c>
      <c r="D321" s="34">
        <v>20</v>
      </c>
      <c r="E321">
        <v>0</v>
      </c>
      <c r="F321" s="30">
        <v>0</v>
      </c>
      <c r="G321">
        <v>20</v>
      </c>
      <c r="H321">
        <v>0</v>
      </c>
      <c r="I321">
        <v>0</v>
      </c>
      <c r="J321">
        <v>20</v>
      </c>
      <c r="K321">
        <v>0</v>
      </c>
      <c r="L321">
        <v>0</v>
      </c>
      <c r="M321">
        <v>20</v>
      </c>
      <c r="N321">
        <v>0</v>
      </c>
    </row>
    <row r="322" spans="1:14" x14ac:dyDescent="0.2">
      <c r="A322" s="30"/>
      <c r="B322" s="33" t="s">
        <v>326</v>
      </c>
      <c r="D322" s="34">
        <v>50</v>
      </c>
      <c r="E322">
        <v>0</v>
      </c>
      <c r="F322" s="30">
        <v>0</v>
      </c>
      <c r="G322">
        <v>50</v>
      </c>
      <c r="H322">
        <v>0</v>
      </c>
      <c r="I322">
        <v>0</v>
      </c>
      <c r="J322">
        <v>50</v>
      </c>
      <c r="K322">
        <v>0</v>
      </c>
      <c r="L322">
        <v>0</v>
      </c>
      <c r="M322">
        <v>50</v>
      </c>
      <c r="N322">
        <v>0</v>
      </c>
    </row>
    <row r="323" spans="1:14" x14ac:dyDescent="0.2">
      <c r="A323" s="30"/>
      <c r="B323" s="33" t="s">
        <v>327</v>
      </c>
      <c r="D323" s="34">
        <v>90</v>
      </c>
      <c r="E323">
        <v>0</v>
      </c>
      <c r="F323" s="30">
        <v>0</v>
      </c>
      <c r="G323">
        <v>90</v>
      </c>
      <c r="H323">
        <v>0</v>
      </c>
      <c r="I323">
        <v>0</v>
      </c>
      <c r="J323">
        <v>90</v>
      </c>
      <c r="K323">
        <v>0</v>
      </c>
      <c r="L323">
        <v>0</v>
      </c>
      <c r="M323">
        <v>80</v>
      </c>
      <c r="N323">
        <v>10</v>
      </c>
    </row>
    <row r="324" spans="1:14" x14ac:dyDescent="0.2">
      <c r="A324" s="30"/>
      <c r="B324" s="33" t="s">
        <v>328</v>
      </c>
      <c r="D324" s="34">
        <v>90</v>
      </c>
      <c r="E324">
        <v>0</v>
      </c>
      <c r="F324" s="30">
        <v>0</v>
      </c>
      <c r="G324">
        <v>90</v>
      </c>
      <c r="H324">
        <v>0</v>
      </c>
      <c r="I324">
        <v>0</v>
      </c>
      <c r="J324">
        <v>90</v>
      </c>
      <c r="K324">
        <v>0</v>
      </c>
      <c r="L324">
        <v>0</v>
      </c>
      <c r="M324">
        <v>90</v>
      </c>
      <c r="N324">
        <v>0</v>
      </c>
    </row>
    <row r="325" spans="1:14" x14ac:dyDescent="0.2">
      <c r="A325" s="30"/>
      <c r="B325" s="33" t="s">
        <v>329</v>
      </c>
      <c r="D325" s="34">
        <v>110</v>
      </c>
      <c r="E325">
        <v>0</v>
      </c>
      <c r="F325" s="30">
        <v>0</v>
      </c>
      <c r="G325">
        <v>110</v>
      </c>
      <c r="H325">
        <v>0</v>
      </c>
      <c r="I325">
        <v>0</v>
      </c>
      <c r="J325">
        <v>110</v>
      </c>
      <c r="K325">
        <v>0</v>
      </c>
      <c r="L325">
        <v>0</v>
      </c>
      <c r="M325">
        <v>100</v>
      </c>
      <c r="N325">
        <v>0</v>
      </c>
    </row>
    <row r="326" spans="1:14" x14ac:dyDescent="0.2">
      <c r="A326" s="30"/>
      <c r="B326" s="33" t="s">
        <v>330</v>
      </c>
      <c r="D326" s="34">
        <v>60</v>
      </c>
      <c r="E326">
        <v>0</v>
      </c>
      <c r="F326" s="30">
        <v>0</v>
      </c>
      <c r="G326">
        <v>60</v>
      </c>
      <c r="H326">
        <v>0</v>
      </c>
      <c r="I326">
        <v>0</v>
      </c>
      <c r="J326">
        <v>60</v>
      </c>
      <c r="K326">
        <v>0</v>
      </c>
      <c r="L326">
        <v>0</v>
      </c>
      <c r="M326">
        <v>50</v>
      </c>
      <c r="N326">
        <v>10</v>
      </c>
    </row>
    <row r="327" spans="1:14" x14ac:dyDescent="0.2">
      <c r="A327" s="30"/>
      <c r="B327" s="33" t="s">
        <v>331</v>
      </c>
      <c r="D327" s="34">
        <v>160</v>
      </c>
      <c r="E327">
        <v>0</v>
      </c>
      <c r="F327" s="30">
        <v>0</v>
      </c>
      <c r="G327">
        <v>160</v>
      </c>
      <c r="H327">
        <v>0</v>
      </c>
      <c r="I327">
        <v>0</v>
      </c>
      <c r="J327">
        <v>160</v>
      </c>
      <c r="K327">
        <v>0</v>
      </c>
      <c r="L327">
        <v>0</v>
      </c>
      <c r="M327">
        <v>80</v>
      </c>
      <c r="N327">
        <v>80</v>
      </c>
    </row>
    <row r="328" spans="1:14" x14ac:dyDescent="0.2">
      <c r="A328" s="30"/>
      <c r="B328" s="33" t="s">
        <v>332</v>
      </c>
      <c r="D328" s="34">
        <v>90</v>
      </c>
      <c r="E328">
        <v>0</v>
      </c>
      <c r="F328" s="30">
        <v>0</v>
      </c>
      <c r="G328">
        <v>90</v>
      </c>
      <c r="H328">
        <v>0</v>
      </c>
      <c r="I328">
        <v>0</v>
      </c>
      <c r="J328">
        <v>90</v>
      </c>
      <c r="K328">
        <v>0</v>
      </c>
      <c r="L328">
        <v>0</v>
      </c>
      <c r="M328">
        <v>80</v>
      </c>
      <c r="N328">
        <v>10</v>
      </c>
    </row>
    <row r="329" spans="1:14" x14ac:dyDescent="0.2">
      <c r="A329" s="30"/>
      <c r="B329" s="33" t="s">
        <v>333</v>
      </c>
      <c r="D329" s="34">
        <v>120</v>
      </c>
      <c r="E329">
        <v>0</v>
      </c>
      <c r="F329" s="30">
        <v>0</v>
      </c>
      <c r="G329">
        <v>120</v>
      </c>
      <c r="H329">
        <v>0</v>
      </c>
      <c r="I329">
        <v>0</v>
      </c>
      <c r="J329">
        <v>120</v>
      </c>
      <c r="K329">
        <v>0</v>
      </c>
      <c r="L329">
        <v>0</v>
      </c>
      <c r="M329">
        <v>120</v>
      </c>
      <c r="N329">
        <v>0</v>
      </c>
    </row>
    <row r="330" spans="1:14" x14ac:dyDescent="0.2">
      <c r="A330" s="30"/>
      <c r="B330" s="33" t="s">
        <v>334</v>
      </c>
      <c r="D330" s="34">
        <v>40</v>
      </c>
      <c r="E330">
        <v>0</v>
      </c>
      <c r="F330" s="30">
        <v>0</v>
      </c>
      <c r="G330">
        <v>40</v>
      </c>
      <c r="H330">
        <v>0</v>
      </c>
      <c r="I330">
        <v>0</v>
      </c>
      <c r="J330">
        <v>40</v>
      </c>
      <c r="K330">
        <v>0</v>
      </c>
      <c r="L330">
        <v>0</v>
      </c>
      <c r="M330">
        <v>40</v>
      </c>
      <c r="N330">
        <v>0</v>
      </c>
    </row>
    <row r="331" spans="1:14" x14ac:dyDescent="0.2">
      <c r="A331" s="30"/>
      <c r="B331" s="33" t="s">
        <v>335</v>
      </c>
      <c r="D331" s="34">
        <v>50</v>
      </c>
      <c r="E331">
        <v>0</v>
      </c>
      <c r="F331" s="30">
        <v>0</v>
      </c>
      <c r="G331">
        <v>50</v>
      </c>
      <c r="H331">
        <v>0</v>
      </c>
      <c r="I331">
        <v>0</v>
      </c>
      <c r="J331">
        <v>40</v>
      </c>
      <c r="K331">
        <v>0</v>
      </c>
      <c r="L331">
        <v>0</v>
      </c>
      <c r="M331">
        <v>40</v>
      </c>
      <c r="N331">
        <v>0</v>
      </c>
    </row>
    <row r="332" spans="1:14" x14ac:dyDescent="0.2">
      <c r="A332" s="30"/>
      <c r="B332" s="33" t="s">
        <v>336</v>
      </c>
      <c r="D332" s="34">
        <v>300</v>
      </c>
      <c r="E332">
        <v>0</v>
      </c>
      <c r="F332" s="30">
        <v>0</v>
      </c>
      <c r="G332">
        <v>300</v>
      </c>
      <c r="H332">
        <v>0</v>
      </c>
      <c r="I332">
        <v>0</v>
      </c>
      <c r="J332">
        <v>300</v>
      </c>
      <c r="K332">
        <v>0</v>
      </c>
      <c r="L332">
        <v>0</v>
      </c>
      <c r="M332">
        <v>300</v>
      </c>
      <c r="N332">
        <v>0</v>
      </c>
    </row>
    <row r="333" spans="1:14" x14ac:dyDescent="0.2">
      <c r="A333" s="30"/>
      <c r="B333" s="33" t="s">
        <v>337</v>
      </c>
      <c r="D333" s="34">
        <v>70</v>
      </c>
      <c r="E333">
        <v>0</v>
      </c>
      <c r="F333" s="30">
        <v>0</v>
      </c>
      <c r="G333">
        <v>70</v>
      </c>
      <c r="H333">
        <v>0</v>
      </c>
      <c r="I333">
        <v>0</v>
      </c>
      <c r="J333">
        <v>70</v>
      </c>
      <c r="K333">
        <v>0</v>
      </c>
      <c r="L333">
        <v>0</v>
      </c>
      <c r="M333">
        <v>70</v>
      </c>
      <c r="N333">
        <v>0</v>
      </c>
    </row>
    <row r="334" spans="1:14" x14ac:dyDescent="0.2">
      <c r="A334" s="30"/>
      <c r="B334" s="33" t="s">
        <v>338</v>
      </c>
      <c r="D334" s="34">
        <v>60</v>
      </c>
      <c r="E334">
        <v>0</v>
      </c>
      <c r="F334" s="30">
        <v>0</v>
      </c>
      <c r="G334">
        <v>60</v>
      </c>
      <c r="H334">
        <v>0</v>
      </c>
      <c r="I334">
        <v>0</v>
      </c>
      <c r="J334">
        <v>60</v>
      </c>
      <c r="K334">
        <v>0</v>
      </c>
      <c r="L334">
        <v>0</v>
      </c>
      <c r="M334">
        <v>60</v>
      </c>
      <c r="N334">
        <v>0</v>
      </c>
    </row>
    <row r="335" spans="1:14" x14ac:dyDescent="0.2">
      <c r="A335" s="30"/>
      <c r="B335" s="33" t="s">
        <v>339</v>
      </c>
      <c r="D335" s="34">
        <v>200</v>
      </c>
      <c r="E335">
        <v>0</v>
      </c>
      <c r="F335" s="30">
        <v>0</v>
      </c>
      <c r="G335">
        <v>200</v>
      </c>
      <c r="H335">
        <v>0</v>
      </c>
      <c r="I335">
        <v>0</v>
      </c>
      <c r="J335">
        <v>200</v>
      </c>
      <c r="K335">
        <v>0</v>
      </c>
      <c r="L335">
        <v>0</v>
      </c>
      <c r="M335">
        <v>190</v>
      </c>
      <c r="N335">
        <v>10</v>
      </c>
    </row>
    <row r="336" spans="1:14" x14ac:dyDescent="0.2">
      <c r="A336" s="30"/>
      <c r="B336" s="33" t="s">
        <v>340</v>
      </c>
      <c r="D336" s="34">
        <v>50</v>
      </c>
      <c r="E336">
        <v>0</v>
      </c>
      <c r="F336" s="30">
        <v>0</v>
      </c>
      <c r="G336">
        <v>50</v>
      </c>
      <c r="H336">
        <v>0</v>
      </c>
      <c r="I336">
        <v>0</v>
      </c>
      <c r="J336">
        <v>50</v>
      </c>
      <c r="K336">
        <v>0</v>
      </c>
      <c r="L336">
        <v>0</v>
      </c>
      <c r="M336">
        <v>50</v>
      </c>
      <c r="N336">
        <v>0</v>
      </c>
    </row>
    <row r="337" spans="1:14" x14ac:dyDescent="0.2">
      <c r="A337" s="30"/>
      <c r="B337" s="33" t="s">
        <v>341</v>
      </c>
      <c r="D337" s="34">
        <v>100</v>
      </c>
      <c r="E337">
        <v>0</v>
      </c>
      <c r="F337" s="30">
        <v>0</v>
      </c>
      <c r="G337">
        <v>100</v>
      </c>
      <c r="H337">
        <v>0</v>
      </c>
      <c r="I337">
        <v>0</v>
      </c>
      <c r="J337">
        <v>100</v>
      </c>
      <c r="K337">
        <v>0</v>
      </c>
      <c r="L337">
        <v>0</v>
      </c>
      <c r="M337">
        <v>80</v>
      </c>
      <c r="N337">
        <v>10</v>
      </c>
    </row>
    <row r="338" spans="1:14" x14ac:dyDescent="0.2">
      <c r="A338" s="30"/>
      <c r="B338" s="33" t="s">
        <v>342</v>
      </c>
      <c r="D338" s="34">
        <v>120</v>
      </c>
      <c r="E338">
        <v>0</v>
      </c>
      <c r="F338" s="30">
        <v>0</v>
      </c>
      <c r="G338">
        <v>120</v>
      </c>
      <c r="H338">
        <v>0</v>
      </c>
      <c r="I338">
        <v>0</v>
      </c>
      <c r="J338">
        <v>120</v>
      </c>
      <c r="K338">
        <v>0</v>
      </c>
      <c r="L338">
        <v>0</v>
      </c>
      <c r="M338">
        <v>110</v>
      </c>
      <c r="N338">
        <v>10</v>
      </c>
    </row>
    <row r="339" spans="1:14" x14ac:dyDescent="0.2">
      <c r="A339" s="30"/>
      <c r="B339" s="33" t="s">
        <v>343</v>
      </c>
      <c r="D339" s="34">
        <v>120</v>
      </c>
      <c r="E339">
        <v>0</v>
      </c>
      <c r="F339" s="30">
        <v>0</v>
      </c>
      <c r="G339">
        <v>120</v>
      </c>
      <c r="H339">
        <v>0</v>
      </c>
      <c r="I339">
        <v>0</v>
      </c>
      <c r="J339">
        <v>120</v>
      </c>
      <c r="K339">
        <v>0</v>
      </c>
      <c r="L339">
        <v>0</v>
      </c>
      <c r="M339">
        <v>120</v>
      </c>
      <c r="N339">
        <v>0</v>
      </c>
    </row>
    <row r="340" spans="1:14" x14ac:dyDescent="0.2">
      <c r="A340" s="30"/>
      <c r="B340" s="33" t="s">
        <v>344</v>
      </c>
      <c r="D340" s="34">
        <v>100</v>
      </c>
      <c r="E340">
        <v>0</v>
      </c>
      <c r="F340" s="30">
        <v>0</v>
      </c>
      <c r="G340">
        <v>100</v>
      </c>
      <c r="H340">
        <v>0</v>
      </c>
      <c r="I340">
        <v>0</v>
      </c>
      <c r="J340">
        <v>100</v>
      </c>
      <c r="K340">
        <v>0</v>
      </c>
      <c r="L340">
        <v>0</v>
      </c>
      <c r="M340">
        <v>100</v>
      </c>
      <c r="N340">
        <v>0</v>
      </c>
    </row>
    <row r="341" spans="1:14" x14ac:dyDescent="0.2">
      <c r="A341" s="30"/>
      <c r="B341" s="33" t="s">
        <v>345</v>
      </c>
      <c r="D341" s="34">
        <v>120</v>
      </c>
      <c r="E341">
        <v>0</v>
      </c>
      <c r="F341" s="30">
        <v>0</v>
      </c>
      <c r="G341">
        <v>120</v>
      </c>
      <c r="H341">
        <v>0</v>
      </c>
      <c r="I341">
        <v>0</v>
      </c>
      <c r="J341">
        <v>120</v>
      </c>
      <c r="K341">
        <v>0</v>
      </c>
      <c r="L341">
        <v>0</v>
      </c>
      <c r="M341">
        <v>120</v>
      </c>
      <c r="N341">
        <v>0</v>
      </c>
    </row>
    <row r="342" spans="1:14" x14ac:dyDescent="0.2">
      <c r="A342" s="30"/>
      <c r="B342" s="33" t="s">
        <v>346</v>
      </c>
      <c r="D342" s="34">
        <v>90</v>
      </c>
      <c r="E342">
        <v>0</v>
      </c>
      <c r="F342" s="30">
        <v>0</v>
      </c>
      <c r="G342">
        <v>90</v>
      </c>
      <c r="H342">
        <v>0</v>
      </c>
      <c r="I342">
        <v>0</v>
      </c>
      <c r="J342">
        <v>90</v>
      </c>
      <c r="K342">
        <v>0</v>
      </c>
      <c r="L342">
        <v>0</v>
      </c>
      <c r="M342">
        <v>80</v>
      </c>
      <c r="N342">
        <v>10</v>
      </c>
    </row>
    <row r="343" spans="1:14" x14ac:dyDescent="0.2">
      <c r="A343" s="30"/>
      <c r="B343" s="33" t="s">
        <v>347</v>
      </c>
      <c r="D343" s="34">
        <v>150</v>
      </c>
      <c r="E343">
        <v>0</v>
      </c>
      <c r="F343" s="30">
        <v>0</v>
      </c>
      <c r="G343">
        <v>150</v>
      </c>
      <c r="H343">
        <v>0</v>
      </c>
      <c r="I343">
        <v>0</v>
      </c>
      <c r="J343">
        <v>150</v>
      </c>
      <c r="K343">
        <v>0</v>
      </c>
      <c r="L343">
        <v>0</v>
      </c>
      <c r="M343">
        <v>140</v>
      </c>
      <c r="N343">
        <v>0</v>
      </c>
    </row>
    <row r="344" spans="1:14" x14ac:dyDescent="0.2">
      <c r="A344" s="30"/>
      <c r="B344" s="33" t="s">
        <v>348</v>
      </c>
      <c r="D344" s="34">
        <v>150</v>
      </c>
      <c r="E344">
        <v>0</v>
      </c>
      <c r="F344" s="30">
        <v>0</v>
      </c>
      <c r="G344">
        <v>150</v>
      </c>
      <c r="H344">
        <v>0</v>
      </c>
      <c r="I344">
        <v>0</v>
      </c>
      <c r="J344">
        <v>150</v>
      </c>
      <c r="K344">
        <v>0</v>
      </c>
      <c r="L344">
        <v>0</v>
      </c>
      <c r="M344">
        <v>150</v>
      </c>
      <c r="N344">
        <v>10</v>
      </c>
    </row>
    <row r="345" spans="1:14" x14ac:dyDescent="0.2">
      <c r="A345" s="30"/>
      <c r="B345" s="33" t="s">
        <v>349</v>
      </c>
      <c r="D345" s="34">
        <v>110</v>
      </c>
      <c r="E345">
        <v>0</v>
      </c>
      <c r="F345" s="30">
        <v>0</v>
      </c>
      <c r="G345">
        <v>120</v>
      </c>
      <c r="H345">
        <v>0</v>
      </c>
      <c r="I345">
        <v>0</v>
      </c>
      <c r="J345">
        <v>120</v>
      </c>
      <c r="K345">
        <v>0</v>
      </c>
      <c r="L345">
        <v>0</v>
      </c>
      <c r="M345">
        <v>100</v>
      </c>
      <c r="N345">
        <v>20</v>
      </c>
    </row>
    <row r="346" spans="1:14" x14ac:dyDescent="0.2">
      <c r="A346" s="30"/>
      <c r="B346" s="33" t="s">
        <v>350</v>
      </c>
      <c r="D346" s="34">
        <v>170</v>
      </c>
      <c r="E346">
        <v>0</v>
      </c>
      <c r="F346" s="30">
        <v>0</v>
      </c>
      <c r="G346">
        <v>170</v>
      </c>
      <c r="H346">
        <v>0</v>
      </c>
      <c r="I346">
        <v>0</v>
      </c>
      <c r="J346">
        <v>170</v>
      </c>
      <c r="K346">
        <v>0</v>
      </c>
      <c r="L346">
        <v>0</v>
      </c>
      <c r="M346">
        <v>130</v>
      </c>
      <c r="N346">
        <v>40</v>
      </c>
    </row>
    <row r="347" spans="1:14" x14ac:dyDescent="0.2">
      <c r="A347" s="30"/>
      <c r="B347" s="33" t="s">
        <v>351</v>
      </c>
      <c r="D347" s="34">
        <v>250</v>
      </c>
      <c r="E347">
        <v>0</v>
      </c>
      <c r="F347" s="30">
        <v>0</v>
      </c>
      <c r="G347">
        <v>250</v>
      </c>
      <c r="H347">
        <v>0</v>
      </c>
      <c r="I347">
        <v>0</v>
      </c>
      <c r="J347">
        <v>260</v>
      </c>
      <c r="K347">
        <v>0</v>
      </c>
      <c r="L347">
        <v>0</v>
      </c>
      <c r="M347">
        <v>250</v>
      </c>
      <c r="N347">
        <v>0</v>
      </c>
    </row>
    <row r="348" spans="1:14" x14ac:dyDescent="0.2">
      <c r="A348" s="30"/>
      <c r="B348" s="33" t="s">
        <v>352</v>
      </c>
      <c r="D348" s="34">
        <v>290</v>
      </c>
      <c r="E348">
        <v>0</v>
      </c>
      <c r="F348" s="30">
        <v>0</v>
      </c>
      <c r="G348">
        <v>290</v>
      </c>
      <c r="H348">
        <v>0</v>
      </c>
      <c r="I348">
        <v>0</v>
      </c>
      <c r="J348">
        <v>290</v>
      </c>
      <c r="K348">
        <v>0</v>
      </c>
      <c r="L348">
        <v>0</v>
      </c>
      <c r="M348">
        <v>290</v>
      </c>
      <c r="N348">
        <v>0</v>
      </c>
    </row>
    <row r="349" spans="1:14" x14ac:dyDescent="0.2">
      <c r="A349" s="30"/>
      <c r="B349" s="33" t="s">
        <v>353</v>
      </c>
      <c r="D349" s="34">
        <v>200</v>
      </c>
      <c r="E349">
        <v>0</v>
      </c>
      <c r="F349" s="30">
        <v>0</v>
      </c>
      <c r="G349">
        <v>200</v>
      </c>
      <c r="H349">
        <v>0</v>
      </c>
      <c r="I349">
        <v>0</v>
      </c>
      <c r="J349">
        <v>200</v>
      </c>
      <c r="K349">
        <v>0</v>
      </c>
      <c r="L349">
        <v>0</v>
      </c>
      <c r="M349">
        <v>190</v>
      </c>
      <c r="N349">
        <v>0</v>
      </c>
    </row>
    <row r="350" spans="1:14" x14ac:dyDescent="0.2">
      <c r="A350" s="30"/>
      <c r="B350" s="33" t="s">
        <v>354</v>
      </c>
      <c r="D350" s="34">
        <v>60</v>
      </c>
      <c r="E350">
        <v>0</v>
      </c>
      <c r="F350" s="30">
        <v>0</v>
      </c>
      <c r="G350">
        <v>60</v>
      </c>
      <c r="H350">
        <v>0</v>
      </c>
      <c r="I350">
        <v>0</v>
      </c>
      <c r="J350">
        <v>60</v>
      </c>
      <c r="K350">
        <v>0</v>
      </c>
      <c r="L350">
        <v>0</v>
      </c>
      <c r="M350">
        <v>50</v>
      </c>
      <c r="N350">
        <v>10</v>
      </c>
    </row>
    <row r="351" spans="1:14" x14ac:dyDescent="0.2">
      <c r="F351" s="30"/>
    </row>
    <row r="352" spans="1:14" x14ac:dyDescent="0.2">
      <c r="A352" s="35" t="s">
        <v>355</v>
      </c>
      <c r="B352" s="31"/>
      <c r="C352" s="31"/>
      <c r="D352" s="31"/>
      <c r="E352" s="31"/>
      <c r="F352" s="31"/>
      <c r="G352" s="31"/>
      <c r="H352" s="31"/>
      <c r="I352" s="31"/>
      <c r="J352" s="31"/>
      <c r="K352" s="31"/>
      <c r="L352" s="31"/>
      <c r="M352" s="31"/>
      <c r="N352" s="31"/>
    </row>
    <row r="354" spans="1:1" ht="11.4" x14ac:dyDescent="0.2">
      <c r="A354" s="23" t="s">
        <v>400</v>
      </c>
    </row>
  </sheetData>
  <pageMargins left="0.7" right="0.7" top="0.75" bottom="0.75" header="0.3" footer="0.3"/>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7</vt:i4>
      </vt:variant>
      <vt:variant>
        <vt:lpstr>Benoemde bereiken</vt:lpstr>
      </vt:variant>
      <vt:variant>
        <vt:i4>1</vt:i4>
      </vt:variant>
    </vt:vector>
  </HeadingPairs>
  <TitlesOfParts>
    <vt:vector size="8" baseType="lpstr">
      <vt:lpstr>Voorblad</vt:lpstr>
      <vt:lpstr>Inhoud</vt:lpstr>
      <vt:lpstr>Toelichting</vt:lpstr>
      <vt:lpstr>Bronbestanden</vt:lpstr>
      <vt:lpstr>LKS december 2021</vt:lpstr>
      <vt:lpstr>LKS december 2022</vt:lpstr>
      <vt:lpstr>LKS december 2023</vt:lpstr>
      <vt:lpstr>LKS_gemeentelijke_indeling_2023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Notenboom, H.E. (Annelise, secundair Productie)</dc:creator>
  <cp:lastModifiedBy>Notenboom, H.E. (Annelise, secundair Productie)</cp:lastModifiedBy>
  <dcterms:created xsi:type="dcterms:W3CDTF">2023-06-26T12:49:35Z</dcterms:created>
  <dcterms:modified xsi:type="dcterms:W3CDTF">2024-04-08T14:07:52Z</dcterms:modified>
  <cp:contentStatus>Definitief</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ies>
</file>