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secundair\SVV-ASD\Werk\Park\2023_KiM_Aanhangers\04_Eindresultaat\"/>
    </mc:Choice>
  </mc:AlternateContent>
  <bookViews>
    <workbookView xWindow="90" yWindow="90" windowWidth="12675" windowHeight="6525"/>
  </bookViews>
  <sheets>
    <sheet name="Voorblad" sheetId="26" r:id="rId1"/>
    <sheet name="Inhoud" sheetId="22" r:id="rId2"/>
    <sheet name="Toelichting" sheetId="23" r:id="rId3"/>
    <sheet name="Bronbestanden" sheetId="24" r:id="rId4"/>
    <sheet name="Tabel 1A" sheetId="12" r:id="rId5"/>
    <sheet name="Tabel 1B" sheetId="15" r:id="rId6"/>
    <sheet name="Tabel 2A" sheetId="16" r:id="rId7"/>
    <sheet name="Tabel 2B" sheetId="17" r:id="rId8"/>
    <sheet name="Tabel 3A" sheetId="13" r:id="rId9"/>
    <sheet name="Tabel 3B" sheetId="20" r:id="rId10"/>
    <sheet name="Tabel 4" sheetId="19" r:id="rId11"/>
    <sheet name="Tabel 5" sheetId="21" r:id="rId12"/>
  </sheets>
  <definedNames>
    <definedName name="_xlnm._FilterDatabase" localSheetId="5" hidden="1">'Tabel 1B'!$K$14:$N$14</definedName>
    <definedName name="_xlnm.Print_Area" localSheetId="4">'Tabel 1A'!$A$1:$B$19</definedName>
    <definedName name="_xlnm.Print_Area" localSheetId="5">'Tabel 1B'!$A$1:$B$44</definedName>
    <definedName name="_xlnm.Print_Area" localSheetId="6">'Tabel 2A'!$A$1:$B$17</definedName>
    <definedName name="_xlnm.Print_Area" localSheetId="7">'Tabel 2B'!$A$1:$B$17</definedName>
    <definedName name="_xlnm.Print_Area" localSheetId="8">'Tabel 3A'!$B$1:$N$37</definedName>
    <definedName name="_xlnm.Print_Area" localSheetId="9">'Tabel 3B'!$A$1:$G$42</definedName>
    <definedName name="_xlnm.Print_Area" localSheetId="10">'Tabel 4'!$A$1:$A$11</definedName>
    <definedName name="_xlnm.Print_Titles" localSheetId="4">'Tabel 1A'!$A:$A</definedName>
    <definedName name="_xlnm.Print_Titles" localSheetId="5">'Tabel 1B'!$A:$A</definedName>
    <definedName name="_xlnm.Print_Titles" localSheetId="6">'Tabel 2A'!$A:$A</definedName>
    <definedName name="_xlnm.Print_Titles" localSheetId="7">'Tabel 2B'!$A:$A</definedName>
    <definedName name="_xlnm.Print_Titles" localSheetId="8">'Tabel 3A'!$B:$B</definedName>
    <definedName name="_xlnm.Print_Titles" localSheetId="9">'Tabel 3B'!$A:$A</definedName>
    <definedName name="_xlnm.Print_Titles" localSheetId="10">'Tabel 4'!$A:$A</definedName>
    <definedName name="Eerstegetal" localSheetId="5">#REF!</definedName>
    <definedName name="Eerstegetal" localSheetId="6">#REF!</definedName>
    <definedName name="Eerstegetal" localSheetId="7">#REF!</definedName>
    <definedName name="Eerstegetal" localSheetId="8">#REF!</definedName>
    <definedName name="Eerstegetal" localSheetId="9">#REF!</definedName>
    <definedName name="Eerstegetal" localSheetId="10">#REF!</definedName>
    <definedName name="Eerstegetal">#REF!</definedName>
    <definedName name="Eerstegetal2" localSheetId="5">#REF!</definedName>
    <definedName name="Eerstegetal2" localSheetId="6">#REF!</definedName>
    <definedName name="Eerstegetal2" localSheetId="7">#REF!</definedName>
    <definedName name="Eerstegetal2" localSheetId="8">#REF!</definedName>
    <definedName name="Eerstegetal2" localSheetId="9">#REF!</definedName>
    <definedName name="Eerstegetal2" localSheetId="10">#REF!</definedName>
    <definedName name="Eerstegetal2">#REF!</definedName>
    <definedName name="fgdg" localSheetId="9">#REF!</definedName>
    <definedName name="fgdg" localSheetId="10">#REF!</definedName>
    <definedName name="fgdg">#REF!</definedName>
    <definedName name="Namen" localSheetId="5">#REF!</definedName>
    <definedName name="Namen" localSheetId="6">#REF!</definedName>
    <definedName name="Namen" localSheetId="7">#REF!</definedName>
    <definedName name="Namen" localSheetId="8">#REF!</definedName>
    <definedName name="Namen" localSheetId="9">#REF!</definedName>
    <definedName name="Namen" localSheetId="10">#REF!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calcChain.xml><?xml version="1.0" encoding="utf-8"?>
<calcChain xmlns="http://schemas.openxmlformats.org/spreadsheetml/2006/main">
  <c r="B9" i="15" l="1"/>
</calcChain>
</file>

<file path=xl/sharedStrings.xml><?xml version="1.0" encoding="utf-8"?>
<sst xmlns="http://schemas.openxmlformats.org/spreadsheetml/2006/main" count="444" uniqueCount="229">
  <si>
    <t>Totaal</t>
  </si>
  <si>
    <t>Tabel 1A</t>
  </si>
  <si>
    <t>aantal</t>
  </si>
  <si>
    <t>Totaal aantal aanhangers</t>
  </si>
  <si>
    <t>Caravan</t>
  </si>
  <si>
    <t>Open wagen</t>
  </si>
  <si>
    <t>Veewagen</t>
  </si>
  <si>
    <t>Gesloten opbouw</t>
  </si>
  <si>
    <t>Aanhanger voor voertuigen</t>
  </si>
  <si>
    <t>Overig/niet in te delen</t>
  </si>
  <si>
    <t>Tabel 1B</t>
  </si>
  <si>
    <t>Totaal aantal huishoudens</t>
  </si>
  <si>
    <t>Huishoudens met 1 aanhanger</t>
  </si>
  <si>
    <t>Huishoudens met meerdere aanhangers</t>
  </si>
  <si>
    <t>Meerdere caravans</t>
  </si>
  <si>
    <t>Meerdere open wagens</t>
  </si>
  <si>
    <t>Meerdere veewagens</t>
  </si>
  <si>
    <t>Meerdere aanhangers met gesloten opbouw</t>
  </si>
  <si>
    <t>Meerdere aanhangers voor voertuigen</t>
  </si>
  <si>
    <t>Meerdere overige/niet in te delen aanhangers</t>
  </si>
  <si>
    <t>Combinatie caravan en open wagen</t>
  </si>
  <si>
    <t>Overige combinaties van 2 of meer aanhangers</t>
  </si>
  <si>
    <t>Tabel 2A</t>
  </si>
  <si>
    <t>0 aanhangers</t>
  </si>
  <si>
    <t>1 aanhanger</t>
  </si>
  <si>
    <t>2 aanhangers</t>
  </si>
  <si>
    <t>3 aanhangers of meer</t>
  </si>
  <si>
    <t>1 auto</t>
  </si>
  <si>
    <t>2 auto's</t>
  </si>
  <si>
    <t>3 auto's of meer</t>
  </si>
  <si>
    <t>Aantal auto's in het huishouden</t>
  </si>
  <si>
    <t>Tabel 2B</t>
  </si>
  <si>
    <t>Aantal personenauto's in huishoudens met tenminste 1 personenauto, naar het aantal aanhangers in het huishouden, 1 januari 2024</t>
  </si>
  <si>
    <t>Totaal aantal auto's</t>
  </si>
  <si>
    <t>gemiddeld aantal auto's</t>
  </si>
  <si>
    <t>Tabel 3A</t>
  </si>
  <si>
    <t>Gewichtsklasse</t>
  </si>
  <si>
    <t>t/m 850 kg</t>
  </si>
  <si>
    <t>851 t/m 1150 kg</t>
  </si>
  <si>
    <t>1151 t/m 1500 kg</t>
  </si>
  <si>
    <t>meer dan 1500 kg</t>
  </si>
  <si>
    <t>Leeftijdsklasse voertuig</t>
  </si>
  <si>
    <t>jonger dan 3 jaar</t>
  </si>
  <si>
    <t>5 tot 10 jaar</t>
  </si>
  <si>
    <t>3 tot 5 jaar</t>
  </si>
  <si>
    <t>10 tot 15 jaar</t>
  </si>
  <si>
    <t>15 jaar of ouder</t>
  </si>
  <si>
    <t>Maximaal trekgewicht</t>
  </si>
  <si>
    <t>mag niet trekken</t>
  </si>
  <si>
    <t>1 t/m 750 kg</t>
  </si>
  <si>
    <t>751 t/m 1000 kg</t>
  </si>
  <si>
    <t>1001 t/m 1500 kg</t>
  </si>
  <si>
    <t>1501 t/m 2000 kg</t>
  </si>
  <si>
    <t>2001 t/m 2500 kg</t>
  </si>
  <si>
    <t>Meer dan 2500 kg</t>
  </si>
  <si>
    <t>Tabel 3B</t>
  </si>
  <si>
    <t>Brandstof/aandrijflijn</t>
  </si>
  <si>
    <t>Benzine</t>
  </si>
  <si>
    <t>Diesel</t>
  </si>
  <si>
    <t>LPG + overig</t>
  </si>
  <si>
    <t>Totaal alle brandstoffen</t>
  </si>
  <si>
    <t>LPG + overige brandstoffen</t>
  </si>
  <si>
    <t>Brandstofsoort</t>
  </si>
  <si>
    <t>A Landbouw, bosbouw en visserij</t>
  </si>
  <si>
    <t>B Delfstoffenwinning</t>
  </si>
  <si>
    <t>C Industrie</t>
  </si>
  <si>
    <t>D Energievoorziening</t>
  </si>
  <si>
    <t>E Waterbedrijven en afvalbeheer</t>
  </si>
  <si>
    <t>F Bouwnijverheid</t>
  </si>
  <si>
    <t>G Handel</t>
  </si>
  <si>
    <t>H Vervoer en opslag</t>
  </si>
  <si>
    <t>I Horeca</t>
  </si>
  <si>
    <t>J Informatie en communicatie</t>
  </si>
  <si>
    <t>K Financiële dienstverlening</t>
  </si>
  <si>
    <t>L Verhuur en handel van onroerend goed</t>
  </si>
  <si>
    <t>M Specialistische zakelijke diensten</t>
  </si>
  <si>
    <t>N Verhuur en overige zakelijke diensten</t>
  </si>
  <si>
    <t>O Openbaar bestuur en overheidsdiensten</t>
  </si>
  <si>
    <t>P Onderwijs</t>
  </si>
  <si>
    <t>Q Gezondheids- en welzijnszorg</t>
  </si>
  <si>
    <t>R Cultuur, sport en recreatie</t>
  </si>
  <si>
    <t>S Overige dienstverlening</t>
  </si>
  <si>
    <t>Aantal</t>
  </si>
  <si>
    <t>Type aanhanger</t>
  </si>
  <si>
    <t>Rechtspersoon</t>
  </si>
  <si>
    <t>Sbi onbekend</t>
  </si>
  <si>
    <t>Totaal rechtspersonen</t>
  </si>
  <si>
    <t>Randtotalen aanhangers, 1 januari 2024</t>
  </si>
  <si>
    <t>Aantal actieve aanhangers</t>
  </si>
  <si>
    <t xml:space="preserve"> waarvan eigendom van rechtspersoon</t>
  </si>
  <si>
    <t xml:space="preserve">            eigendom van huishouden met personenauto('s)</t>
  </si>
  <si>
    <t xml:space="preserve">            eigendom van huishouden zonder personenauto</t>
  </si>
  <si>
    <t>populatie statline</t>
  </si>
  <si>
    <t>populatie tabel 1A</t>
  </si>
  <si>
    <t>populatie tabel 4</t>
  </si>
  <si>
    <t>Randtotalen</t>
  </si>
  <si>
    <t>Aantal huishoudens met tenminste 1 auto</t>
  </si>
  <si>
    <t xml:space="preserve"> waarvan huishoudens met tenminste 1 auto en tenminste 1 aanhanger</t>
  </si>
  <si>
    <t>populatie tabel 1B</t>
  </si>
  <si>
    <t>populatie tabel 2A</t>
  </si>
  <si>
    <t xml:space="preserve"> waarvan eigendom van natuurlijk persoon (incl. eenmanszaken)</t>
  </si>
  <si>
    <t>Aantal actieve personenauto's</t>
  </si>
  <si>
    <t xml:space="preserve">  waarvan eigendom van rechtspersonen</t>
  </si>
  <si>
    <t xml:space="preserve">  waarvan eigendom van natuurlijke personen</t>
  </si>
  <si>
    <t>populatie tabel 2B</t>
  </si>
  <si>
    <t>Op basis van de 'eerste' auto in het huishouden</t>
  </si>
  <si>
    <t>Personenauto's van huishoudens naar voertuigkenmerken, 1 januari 2024</t>
  </si>
  <si>
    <t>populatie tabel 3A</t>
  </si>
  <si>
    <t>populatie tabel 3B</t>
  </si>
  <si>
    <t>Aantal aanhangers van rechtspersonen naar branche, 1 januari 2024</t>
  </si>
  <si>
    <t>Aantal aanhangers in huishoudens met tenminste 1 personenauto naar type aanhanger, 1 januari 2024</t>
  </si>
  <si>
    <t>Aantal huishoudens met tenminste 1 personenauto naar type aanhanger in het huishouden, 1 januari 2024</t>
  </si>
  <si>
    <t>Aantal huishoudens met tenminste 1 personenauto naar aantal aanhangers in het huishouden, 1 januari 2024</t>
  </si>
  <si>
    <t>HEV (hybrid electric vehicle)</t>
  </si>
  <si>
    <t>PHEV (plug-in hybrid electric vehicle)</t>
  </si>
  <si>
    <t>HEV</t>
  </si>
  <si>
    <t>PHEV</t>
  </si>
  <si>
    <t>FEV/BEV + waterstof fuel cell</t>
  </si>
  <si>
    <t>FEV/BEV (volledig elektrisch voertuig) incl. waterstof fuel cell</t>
  </si>
  <si>
    <t>Combinatie open wagen en overige aanhanger</t>
  </si>
  <si>
    <t>Combinatie caravan en overige aanhanger</t>
  </si>
  <si>
    <t>Combinatie open wagen en veewagen</t>
  </si>
  <si>
    <t>Combinatie caravan en veewagen</t>
  </si>
  <si>
    <t>Combinatie veewagen en overige aanhanger</t>
  </si>
  <si>
    <t>Combinatie caravan en aanhanger met gesloten obouw</t>
  </si>
  <si>
    <t>Combinatie aanhanger met gesloten opbouw en overige aanhanger</t>
  </si>
  <si>
    <t>Combinatie caravan, open wagen en overige aanhanger</t>
  </si>
  <si>
    <t>Combinatie caravan, open wagen en veewagen</t>
  </si>
  <si>
    <t>Combinatie open wagen, veewagen en overige aanhanger</t>
  </si>
  <si>
    <t>Combinatie open wagen, aanhanger met gesloten opbouw en overige aanhanger</t>
  </si>
  <si>
    <t>Combinatie open wagen en aanhanger met gesloten opbouw</t>
  </si>
  <si>
    <t>wv sbi 771 Verhuur en lease van auto's</t>
  </si>
  <si>
    <t>wv sbi 772 Verhuur van consumentenartikelen</t>
  </si>
  <si>
    <t>wv sbi 773 Verhuur en lease van machines en werktuigen en van overige goederen</t>
  </si>
  <si>
    <t>Kipper</t>
  </si>
  <si>
    <t>Dolly</t>
  </si>
  <si>
    <t>Open laadvloer</t>
  </si>
  <si>
    <t>Bron: CBS, RDW.</t>
  </si>
  <si>
    <t>Tabel 4</t>
  </si>
  <si>
    <t>Tabel 5</t>
  </si>
  <si>
    <t>Inhoud</t>
  </si>
  <si>
    <t>Toelichting</t>
  </si>
  <si>
    <t>Toelichting bij de tabellen</t>
  </si>
  <si>
    <t>Bronbestanden</t>
  </si>
  <si>
    <t>Beschrijving van de gebruikte bronbestanden</t>
  </si>
  <si>
    <t>Verklaring van tekens</t>
  </si>
  <si>
    <t>. = het cijfer is onbekend, onvoldoende betrouwbaar of geheim</t>
  </si>
  <si>
    <t>Ons e-mailadres is verkeer@cbs.nl.</t>
  </si>
  <si>
    <t>April 2024</t>
  </si>
  <si>
    <t>Bron</t>
  </si>
  <si>
    <t>Algemene beschrijving</t>
  </si>
  <si>
    <t>Leverancier</t>
  </si>
  <si>
    <t>Integraal of steekproef</t>
  </si>
  <si>
    <t>Periodiciteit</t>
  </si>
  <si>
    <t>Bijzonderheden</t>
  </si>
  <si>
    <t>CBS, team Verkeer</t>
  </si>
  <si>
    <t>Inleiding</t>
  </si>
  <si>
    <t>Over de tabellen</t>
  </si>
  <si>
    <t>Populatie</t>
  </si>
  <si>
    <t>Actieve voertuigen zijn voertuigen met een geldig Nederlands kenteken die zijn toegelaten tot het verkeer op de openbare weg. Voertuigen die in het gehele voorafgaande jaar niet verzekerd zijn geweest en dus niet hebben mogen rijden, zijn uitgesloten.</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</si>
  <si>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</si>
  <si>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</si>
  <si>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 
</t>
  </si>
  <si>
    <t xml:space="preserve">Voor meer informatie, zie onze website: www.cbs.nl/privacy. 
</t>
  </si>
  <si>
    <t>Begrippen</t>
  </si>
  <si>
    <r>
      <rPr>
        <b/>
        <i/>
        <sz val="10"/>
        <rFont val="Arial"/>
        <family val="2"/>
      </rPr>
      <t xml:space="preserve">Personenauto </t>
    </r>
    <r>
      <rPr>
        <sz val="10"/>
        <rFont val="Arial"/>
        <family val="2"/>
      </rPr>
      <t xml:space="preserve">- Motorvoertuig voor personenvervoer over de weg, exclusief brom- en motorfietsen, met maximaal negen zitplaatsen (met inbegrip van de bestuurdersplaats). </t>
    </r>
  </si>
  <si>
    <t xml:space="preserve">Hieronder vallen, personenauto's, bestelwagens ontworpen voor en voornamelijk gebruikt voor het vervoer van reizigers, taxi's, huurauto's, ziekenwagens, campers. </t>
  </si>
  <si>
    <t xml:space="preserve">Lichte wegvoertuigen voor goederenvervoer over de weg, touringcars, autobussen en minibussen vallen hier niet onder. Het begrip personenauto omvat ook taxi's en huurauto's met minder dan tien zitplaatsen. </t>
  </si>
  <si>
    <t>Vanaf 1 mei 2009 worden campers gekentekend als personenauto of als bus afhankelijk van het aantal zitplaatsen. Vóór die datum zijn campers geregistreerd als speciale voertuigen.</t>
  </si>
  <si>
    <t xml:space="preserve">Vragen over deze publicatie kunnen gestuurd worden aan het team Verkeer onder vermelding van projectnummer PR003319. </t>
  </si>
  <si>
    <t xml:space="preserve">Aanhangwagenbezit in relatie tot de elektrische auto </t>
  </si>
  <si>
    <t>De cijfers zijn samengesteld op verzoek van het kennisinstituut voor mobiliteitsbeleid (KiM).</t>
  </si>
  <si>
    <t>De tabel toont de meest voorkomende typen aanhangers, het is geen uitputtende lijst van alle typen die voorkomen.</t>
  </si>
  <si>
    <r>
      <t xml:space="preserve">In tabel </t>
    </r>
    <r>
      <rPr>
        <b/>
        <sz val="10"/>
        <rFont val="Arial"/>
        <family val="2"/>
      </rPr>
      <t>1A</t>
    </r>
    <r>
      <rPr>
        <sz val="10"/>
        <rFont val="Arial"/>
        <family val="2"/>
      </rPr>
      <t xml:space="preserve"> wordt het</t>
    </r>
    <r>
      <rPr>
        <b/>
        <i/>
        <sz val="10"/>
        <rFont val="Arial"/>
        <family val="2"/>
      </rPr>
      <t xml:space="preserve"> aantal aanhangers</t>
    </r>
    <r>
      <rPr>
        <sz val="10"/>
        <rFont val="Arial"/>
        <family val="2"/>
      </rPr>
      <t xml:space="preserve"> in huishoudens met tenminste 1 personenauto naar type aanhanger (zie de definities) weergegeven. Aanhangers van huishoudens zonder een personenauto worden niet meegeteld.</t>
    </r>
  </si>
  <si>
    <r>
      <t>In tabel</t>
    </r>
    <r>
      <rPr>
        <b/>
        <sz val="10"/>
        <rFont val="Arial"/>
        <family val="2"/>
      </rPr>
      <t xml:space="preserve"> 2A </t>
    </r>
    <r>
      <rPr>
        <sz val="10"/>
        <rFont val="Arial"/>
        <family val="2"/>
      </rPr>
      <t xml:space="preserve">is het </t>
    </r>
    <r>
      <rPr>
        <b/>
        <i/>
        <sz val="10"/>
        <rFont val="Arial"/>
        <family val="2"/>
      </rPr>
      <t>aantal huishoudens</t>
    </r>
    <r>
      <rPr>
        <sz val="10"/>
        <rFont val="Arial"/>
        <family val="2"/>
      </rPr>
      <t xml:space="preserve"> met 0, 1, 2 of 3 of meer aanhangers gekruist met het aantal personenauto’s in het huishouden. De populatie bestaat uit huishoudens met ten minste 1 personenauto. Huishoudens met aanhanger(s) zonder een personenauto worden buiten beschouwing gelaten. </t>
    </r>
  </si>
  <si>
    <r>
      <t xml:space="preserve">Tabel </t>
    </r>
    <r>
      <rPr>
        <b/>
        <sz val="10"/>
        <rFont val="Arial"/>
        <family val="2"/>
      </rPr>
      <t>2B</t>
    </r>
    <r>
      <rPr>
        <sz val="10"/>
        <rFont val="Arial"/>
        <family val="2"/>
      </rPr>
      <t xml:space="preserve"> laat het </t>
    </r>
    <r>
      <rPr>
        <b/>
        <i/>
        <sz val="10"/>
        <rFont val="Arial"/>
        <family val="2"/>
      </rPr>
      <t>aantal personenauto’s</t>
    </r>
    <r>
      <rPr>
        <sz val="10"/>
        <rFont val="Arial"/>
        <family val="2"/>
      </rPr>
      <t xml:space="preserve"> in huishoudens uitgesplitst naar het aantal aanhangers in het huishouden zien. De tabel toont ook hoeveel personenauto’s er gemiddeld in een huishouden staan geregistreerd bij huishoudens met een bepaald aantal aanhangers (0, 1, 2, of 3 of meer aanhangers).</t>
    </r>
  </si>
  <si>
    <r>
      <rPr>
        <b/>
        <i/>
        <sz val="10"/>
        <rFont val="Arial"/>
        <family val="2"/>
      </rPr>
      <t>Type aanhanger</t>
    </r>
    <r>
      <rPr>
        <sz val="10"/>
        <rFont val="Arial"/>
        <family val="2"/>
      </rPr>
      <t xml:space="preserve"> - Op basis van hoe vaak het soort aanhanger voorkomt is er een onderverdeling gemaakt in 6 categorieën: caravans, open wagens, veewagens, gesloten opbouw, aanhanger voor voertuigen en een overige categorie. Voor de categorie ‘aanhanger voor voertuigen’ zijn de volgende typen aanhangers samengevoegd; voor vervoer voertuigen, voor vervoer boten, en voor vervoer zweefvliegtuigen.</t>
    </r>
  </si>
  <si>
    <t>De cijfers zijn gebaseerd op het kentekenregister van RDW. Omdat aanhangers lichter dan 750 kg (toegestane maximummassa) geen eigen kenteken hebben, komen deze aanhangers niet voor in het kentekenregister en zijn ook geen deel van de populatie van deze tabellenset. De toegestane maximummassa van een aanhanger is het lege gewicht plus het laadvermogen.</t>
  </si>
  <si>
    <t>Het betreft tellingen van aanhangwagens, uitgesplitst naar type aanhangwagen, in combinatie met het bezit van een (elektrische) personenauto.</t>
  </si>
  <si>
    <t xml:space="preserve">Voor tabel 4 worden de geselecteerde actieve aanhangers uit het motorvoertuigenpark gekoppeld aan het Algemene Bedrijven Register (ABR). Dit gebeurt op basis van het fiscaal nummer en het kvk-nummer. Vervolgens wordt er een tabel met aanhangers naar branche gemaakt. Het gaat hierbij om de hoofdactiviteit van het bedrijf dat eigenaar is van de aanhanger. </t>
  </si>
  <si>
    <t xml:space="preserve">Aandachtspunten bij de cijfers </t>
  </si>
  <si>
    <t>Aantal aanhangers, uitgesplitst naar type aanhanger, 1 januari 2024</t>
  </si>
  <si>
    <t>Basisregistratie Voertuigen</t>
  </si>
  <si>
    <t xml:space="preserve">De Basisregistratie Voertuigen wordt onderhouden door het RDW (Dienst Wegverkeer). De Basisregistratie Voertuigen, is een integraal register met technische gegevens van motorvoertuigen, zoals gewicht, bouwjaar en brandstof. De RDW is als uitvoeringsorganisatie van de Nederlandse overheid verantwoordelijk voor de bewaking van de veiligheids- en milieu-aspecten van het Nederlandse voertuigpark. Daarnaast registreert de RDW gegevens van voertuigen, hun eigenaren/houders en de afgegeven documenten en verstrekt informatie dienaangaande aan derden. Belangrijk onderdeel van de werkzaamheden is het scheppen van voorwaarden ter voorkoming en bestrijding van fraude en criminaliteit.  </t>
  </si>
  <si>
    <t>Dienst Wegverkeer (RDW).</t>
  </si>
  <si>
    <t>Integraal.</t>
  </si>
  <si>
    <t>Kwartaalbasis.</t>
  </si>
  <si>
    <t>Algemeen Bedrijven Register (ABR)</t>
  </si>
  <si>
    <t>Het Algemeen Bedrijven Register (ABR) vormt voor het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t>
  </si>
  <si>
    <t>Kamer van Koophandel (KvK), Belastingdienst, Uitvoeringsinstituut Werknemersverzekeringen (UWV), De Nederlandsche Bank (DNB) en het CBS.</t>
  </si>
  <si>
    <t>Gegevens worden doorlopend geactualiseerd.</t>
  </si>
  <si>
    <t>-</t>
  </si>
  <si>
    <t>Gebruikt: peilmoment 1-1-2024.</t>
  </si>
  <si>
    <t>De peildatum van de tabellen is 1 januari 2024.</t>
  </si>
  <si>
    <r>
      <t xml:space="preserve">Tabel </t>
    </r>
    <r>
      <rPr>
        <b/>
        <sz val="10"/>
        <rFont val="Arial"/>
        <family val="2"/>
      </rPr>
      <t>5</t>
    </r>
    <r>
      <rPr>
        <sz val="10"/>
        <rFont val="Arial"/>
        <family val="2"/>
      </rPr>
      <t xml:space="preserve"> toont alle relevante</t>
    </r>
    <r>
      <rPr>
        <b/>
        <i/>
        <sz val="10"/>
        <rFont val="Arial"/>
        <family val="2"/>
      </rPr>
      <t xml:space="preserve"> randtotalen </t>
    </r>
    <r>
      <rPr>
        <sz val="10"/>
        <rFont val="Arial"/>
        <family val="2"/>
      </rPr>
      <t>van de cijfers in deze tabellenset en enkele relevante StatLine cijfers. Deze tabel is ter ondersteuning bij de andere tabellen, en om te verduidelijken hoe de cijfers in deze tabellenset zich tot elkaar en tot de StatLine totalen verhouden.</t>
    </r>
  </si>
  <si>
    <t xml:space="preserve">De populatie van tabel 1 t/m 3 bestaat uit huishoudens (natuurlijke personen) per 1-1-2024 met tenminste 1 actieve personenauto, en de actieve aanhangers (&gt;750 kg) en actieve personenauto’s van deze huishoudens. Het verschilt per tabel of er aanhangers, huishoudens of personenauto's worden geteld (zie 'over de tabellen' hierboven).
De populatie van tabel 4 zijn alle aanhangers van rechtspersonen per 1-1-2024. 
</t>
  </si>
  <si>
    <t xml:space="preserve">Bij tabel 4 is gecontroleerd op geheimhouding, om onthulling van bedrijfsgegevens te voorkomen. Voor de geheimhouding wordt het aantal bedrijven per branche en het aantal aanhangers van het grootste bedrijf per branche berekend. Als er minder dan 5 bedrijven per branche zijn of als een bedrijf meer dan 85% van de aanhangers in z’n bezit heeft, dan wordt het aantal aanhangers niet getoond en wordt er een puntje in de desbetreffende cel gezet. </t>
  </si>
  <si>
    <r>
      <rPr>
        <b/>
        <i/>
        <sz val="10"/>
        <rFont val="Arial"/>
        <family val="2"/>
      </rPr>
      <t xml:space="preserve">‘Eerste’ en ‘tweede’ auto in het huishouden </t>
    </r>
    <r>
      <rPr>
        <sz val="10"/>
        <rFont val="Arial"/>
        <family val="2"/>
      </rPr>
      <t xml:space="preserve">- Om te bepalen welke auto de ‘eerste’ auto van het huishouden is, wordt allereerst gekeken naar de brandstofsoort van de auto. Indien er een volledig elektrische auto in het huishouden aanwezig is, wordt dit de eerste auto van het huishouden. Als er geen volledig elektrische auto aanwezig is, of er is sprake van meerdere volledig elektrische auto’s, dan wordt gekeken welke auto het hoogste maximale trekgewicht heeft. Indien er meerdere auto's zijn met hetzelfde maximale trekgewicht wordt de volgorde willekeurig bepaald.  </t>
    </r>
  </si>
  <si>
    <t>FEV/BEV + waterstof fuel cell - Volledig elektrisch (oftewel battery electric vehicle) en waterstof</t>
  </si>
  <si>
    <r>
      <t xml:space="preserve">Tabel </t>
    </r>
    <r>
      <rPr>
        <b/>
        <sz val="10"/>
        <rFont val="Arial"/>
        <family val="2"/>
      </rPr>
      <t>1B</t>
    </r>
    <r>
      <rPr>
        <sz val="10"/>
        <rFont val="Arial"/>
        <family val="2"/>
      </rPr>
      <t xml:space="preserve"> toont het</t>
    </r>
    <r>
      <rPr>
        <b/>
        <i/>
        <sz val="10"/>
        <rFont val="Arial"/>
        <family val="2"/>
      </rPr>
      <t xml:space="preserve"> aantal huishoudens</t>
    </r>
    <r>
      <rPr>
        <sz val="10"/>
        <rFont val="Arial"/>
        <family val="2"/>
      </rPr>
      <t xml:space="preserve"> met aanhanger(s) en tenminste 1 personenauto. De tabel bevat een uitsplitsing naar type aanhanger. Voor huishoudens met meerdere aanhangers wordt er ook gekeken naar combinaties van typen aanhangers. De meest voorkomende combinaties worden weergegeven in de tabel; dit is geen uitputtende lijst. Weinig voorkomende combinaties worden samengevoegd onder ‘overig’. </t>
    </r>
  </si>
  <si>
    <r>
      <t xml:space="preserve">In tabel </t>
    </r>
    <r>
      <rPr>
        <b/>
        <sz val="10"/>
        <rFont val="Arial"/>
        <family val="2"/>
      </rPr>
      <t>3A</t>
    </r>
    <r>
      <rPr>
        <sz val="10"/>
        <rFont val="Arial"/>
        <family val="2"/>
      </rPr>
      <t xml:space="preserve"> wordt het</t>
    </r>
    <r>
      <rPr>
        <b/>
        <i/>
        <sz val="10"/>
        <rFont val="Arial"/>
        <family val="2"/>
      </rPr>
      <t xml:space="preserve"> aantal personenauto’s</t>
    </r>
    <r>
      <rPr>
        <sz val="10"/>
        <rFont val="Arial"/>
        <family val="2"/>
      </rPr>
      <t xml:space="preserve"> van huishoudens geteld per brandstofsoort naar een aantal voertuigkenmerken (gewichtsklasse, leeftijdsklasse voertuig en maximaal trekgewicht). De uitsplitsing naar voertuigkenmerken wordt gemaakt voor de ‘eerste’ auto in het huishouden. Dit wordt gedaan voor het totaal aantal ‘eerste’ auto’s in huishoudens. Er wordt een splitsing gemaakt tussen huishoudens met ten minste 1 aanhanger per type aanhanger (zie de definities), en voor huishoudens zonder aanhanger. Omdat een huishouden meerdere typen aanhangers kan hebben, kunnen er dubbeltellingen voorkomen in kolom G t/m L. </t>
    </r>
  </si>
  <si>
    <t>Deze tabellen bevatten gegevens over de samenstelling van het Nederlandse motorvoertuigenpark van actieve aanhangwagens in huishoudens waar tenminste één actieve personenauto aanwezig is op peildatum 1 januari 2024.</t>
  </si>
  <si>
    <r>
      <rPr>
        <b/>
        <i/>
        <sz val="10"/>
        <rFont val="Arial"/>
        <family val="2"/>
      </rPr>
      <t xml:space="preserve">Aanhangwagen </t>
    </r>
    <r>
      <rPr>
        <sz val="10"/>
        <rFont val="Arial"/>
        <family val="2"/>
      </rPr>
      <t xml:space="preserve">- Voertuig voor goederenvervoer over de weg, ontworpen om te worden getrokken door een motorvoertuig voor het wegverkeer. In deze tabellenset zijn alleen gekentekende aanhangwagens opgenomen, dwz. aanhangwagens zwaarder dan 750 kg. </t>
    </r>
  </si>
  <si>
    <r>
      <rPr>
        <b/>
        <i/>
        <sz val="10"/>
        <rFont val="Arial"/>
        <family val="2"/>
      </rPr>
      <t>Huishoudens</t>
    </r>
    <r>
      <rPr>
        <sz val="10"/>
        <rFont val="Arial"/>
        <family val="2"/>
      </rPr>
      <t xml:space="preserve"> - Personen die wonen op hetzelfde adres, op basis van adresinformatie uit het kentekenregister van RDW. Er is geen koppeling gemaakt met de bevolking. </t>
    </r>
  </si>
  <si>
    <r>
      <rPr>
        <b/>
        <sz val="10"/>
        <rFont val="Arial"/>
        <family val="2"/>
      </rPr>
      <t>Gewichtsklasse</t>
    </r>
    <r>
      <rPr>
        <sz val="10"/>
        <rFont val="Arial"/>
        <family val="2"/>
      </rPr>
      <t xml:space="preserve"> - Gewichtsklassen van het voertuig op basis van leeggewicht van het voertuig.</t>
    </r>
  </si>
  <si>
    <r>
      <rPr>
        <b/>
        <sz val="10"/>
        <rFont val="Arial"/>
        <family val="2"/>
      </rPr>
      <t>Leeftijdsklasse voertuig</t>
    </r>
    <r>
      <rPr>
        <sz val="10"/>
        <rFont val="Arial"/>
        <family val="2"/>
      </rPr>
      <t xml:space="preserve"> - Leeftijd van het voertuig op basis van de bouwdatum van het voertuig.</t>
    </r>
  </si>
  <si>
    <r>
      <t xml:space="preserve">Maximaal trekgewicht - </t>
    </r>
    <r>
      <rPr>
        <sz val="10"/>
        <rFont val="Arial"/>
        <family val="2"/>
      </rPr>
      <t>Het maximale gewicht dat een personenauto mag trekken (maximum gewicht van de aanhanger).</t>
    </r>
  </si>
  <si>
    <r>
      <t xml:space="preserve">Brandstof/aandrijflijn - </t>
    </r>
    <r>
      <rPr>
        <sz val="10"/>
        <rFont val="Arial"/>
        <family val="2"/>
      </rPr>
      <t xml:space="preserve">De hoofdbrandstof/aandrijflijn van het voertuig. De volgende klassen worden uitgesplitst: </t>
    </r>
  </si>
  <si>
    <t>Totaal eerste auto huishoudens</t>
  </si>
  <si>
    <t>Eerste auto huishoudens met aanhanger</t>
  </si>
  <si>
    <t>Eerste auto huishoudens zonder aanhanger</t>
  </si>
  <si>
    <t>Totaal tweede auto's in huishoudens</t>
  </si>
  <si>
    <t>Tweede auto huishoudens met aanhanger</t>
  </si>
  <si>
    <t>Tweede auto huishoudens zonder aanhanger</t>
  </si>
  <si>
    <t>Op basis van de 'tweede' auto in het huishouden, enkel voor huishoudens waarin de 'eerste' auto volledig elektrisch is</t>
  </si>
  <si>
    <r>
      <t xml:space="preserve">Tabel </t>
    </r>
    <r>
      <rPr>
        <b/>
        <sz val="10"/>
        <rFont val="Arial"/>
        <family val="2"/>
      </rPr>
      <t>3B</t>
    </r>
    <r>
      <rPr>
        <sz val="10"/>
        <rFont val="Arial"/>
        <family val="2"/>
      </rPr>
      <t xml:space="preserve"> toont </t>
    </r>
    <r>
      <rPr>
        <b/>
        <i/>
        <sz val="10"/>
        <rFont val="Arial"/>
        <family val="2"/>
      </rPr>
      <t xml:space="preserve">aantallen personenauto’s </t>
    </r>
    <r>
      <rPr>
        <sz val="10"/>
        <rFont val="Arial"/>
        <family val="2"/>
      </rPr>
      <t>naar voertuigkenmerken op basis van de ‘tweede'  auto in het huishouden, mits de ‘eerste auto’  in het huishouden een stekkerauto is. De aantallen zijn uitgesplitst naar een aantal voertuigkenmerken (brandstof, gewichtsklasse, leeftijdsklasse voertuig en maximaal trekgewicht). De tabel bevat een splitsing tussen huishoudens met en zonder aanhanger.</t>
    </r>
  </si>
  <si>
    <t>Combinatie open wagen en aanhanger voor voertuigen</t>
  </si>
  <si>
    <t>Combinatie caravan en aanhanger voor voertuigen</t>
  </si>
  <si>
    <t>Combinatie aanhanger voor voertuigen en overige aanhanger</t>
  </si>
  <si>
    <t xml:space="preserve">         waarvan 'tweede' auto in het huishouden, mits de 'eerste' auto volledig elektrisch is</t>
  </si>
  <si>
    <t xml:space="preserve">         waarvan 'tweede' auto in het huishouden</t>
  </si>
  <si>
    <t xml:space="preserve">         waarvan 'eerste' auto in het huishouden</t>
  </si>
  <si>
    <t>Personenauto's van huishoudens naar voertuigkenmerken, 1 januari 2024 (op basis van de 'eerste' auto in het huishouden)</t>
  </si>
  <si>
    <t>Personenauto's van huishoudens naar voertuigkenmerken, 1 januari 2024 (op basis van de 'tweede' auto in het huishouden)</t>
  </si>
  <si>
    <t>HEV - Hybrid elektrisch; voertuig met een brandstofmotor die ondersteund wordt door een elektromotor. Het voertuig heeft geen stekker en kan niet extern worden opgeladen.</t>
  </si>
  <si>
    <t>PHEV - Plug-in hybride; elektrisch voertuig dat een elektromotor combineert met een brandstofmotor. De batterij van het voertuig kan met een stekker worden opgeladen bij een extern oplaadpunt.</t>
  </si>
  <si>
    <t>LPG (vloeibaar gemaakt gas) + overig - onder overig vallen o.a. LNG (Liquefied Natural Gas), CNG (Compressed Natural Gas) en ethanol</t>
  </si>
  <si>
    <t>SBI codes · Centraal Bureau voor de Statistiek (cbs.nl)</t>
  </si>
  <si>
    <r>
      <t xml:space="preserve">Tabel </t>
    </r>
    <r>
      <rPr>
        <b/>
        <sz val="10"/>
        <rFont val="Arial"/>
        <family val="2"/>
      </rPr>
      <t>4</t>
    </r>
    <r>
      <rPr>
        <sz val="10"/>
        <rFont val="Arial"/>
        <family val="2"/>
      </rPr>
      <t xml:space="preserve"> laat het </t>
    </r>
    <r>
      <rPr>
        <b/>
        <i/>
        <sz val="10"/>
        <rFont val="Arial"/>
        <family val="2"/>
      </rPr>
      <t>aantal aanhangers</t>
    </r>
    <r>
      <rPr>
        <sz val="10"/>
        <rFont val="Arial"/>
        <family val="2"/>
      </rPr>
      <t xml:space="preserve"> van rechtspersonen naar branche zien. Er wordt in deze tabel wederom een uitsplitsing gemaakt naar type aanhanger. De uitsplitsing vindt plaats op het hoofdniveau van de branches. Branche 'Verhuur en overige zakelijke diensten' is verder uitgesplitst. Meer over de indeling naar branche (SBI-codes) is te vinden op de volgende pagina: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</si>
</sst>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 ###\ ###\ ###\ ###\ ###\ ##0"/>
    <numFmt numFmtId="165" formatCode="_ * #,##0_ ;_ * \-#,##0_ ;_ * &quot;-&quot;??_ ;_ @_ "/>
  </numFmts>
  <fonts count="3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color theme="1"/>
      <name val="Arial"/>
      <family val="2"/>
    </font>
    <font>
      <sz val="8"/>
      <color theme="1"/>
      <name val="Arial"/>
      <family val="2"/>
    </font>
    <font>
      <sz val="8"/>
      <color indexed="8"/>
      <name val="Arial"/>
      <family val="2"/>
    </font>
    <font>
      <b/>
      <sz val="8"/>
      <color indexed="8"/>
      <name val="Arial"/>
      <family val="2"/>
    </font>
    <font>
      <i/>
      <sz val="8"/>
      <name val="Arial"/>
      <family val="2"/>
    </font>
    <font>
      <sz val="8"/>
      <color rgb="FFFF0000"/>
      <name val="Arial"/>
      <family val="2"/>
    </font>
    <font>
      <b/>
      <i/>
      <sz val="8"/>
      <name val="Arial"/>
      <family val="2"/>
    </font>
    <font>
      <b/>
      <i/>
      <sz val="8"/>
      <color theme="1"/>
      <name val="Arial"/>
      <family val="2"/>
    </font>
    <font>
      <sz val="8"/>
      <name val="Arial"/>
      <family val="2"/>
    </font>
    <font>
      <sz val="8"/>
      <color rgb="FF00B050"/>
      <name val="Arial"/>
      <family val="2"/>
    </font>
    <font>
      <sz val="10"/>
      <name val="Arial"/>
      <family val="2"/>
    </font>
    <font>
      <b/>
      <sz val="12"/>
      <color theme="1"/>
      <name val="Arial"/>
      <family val="2"/>
    </font>
    <font>
      <sz val="18"/>
      <color theme="3"/>
      <name val="Cambria"/>
      <family val="2"/>
      <scheme val="major"/>
    </font>
    <font>
      <b/>
      <sz val="12"/>
      <name val="Arial"/>
      <family val="2"/>
    </font>
    <font>
      <i/>
      <sz val="10"/>
      <name val="Arial"/>
      <family val="2"/>
    </font>
    <font>
      <sz val="10"/>
      <color rgb="FFFF0000"/>
      <name val="Arial"/>
      <family val="2"/>
    </font>
    <font>
      <b/>
      <sz val="8"/>
      <name val="Helvetica"/>
      <family val="2"/>
    </font>
    <font>
      <sz val="8"/>
      <name val="Helvetica"/>
      <family val="2"/>
    </font>
    <font>
      <b/>
      <sz val="10"/>
      <name val="Arial"/>
      <family val="2"/>
    </font>
    <font>
      <b/>
      <u/>
      <sz val="11"/>
      <color rgb="FF0070C0"/>
      <name val="Arial"/>
      <family val="2"/>
    </font>
    <font>
      <sz val="10"/>
      <color theme="1"/>
      <name val="Calibri"/>
      <family val="2"/>
      <scheme val="minor"/>
    </font>
    <font>
      <b/>
      <sz val="12"/>
      <color theme="1"/>
      <name val="Calibri"/>
      <family val="2"/>
      <scheme val="minor"/>
    </font>
    <font>
      <b/>
      <i/>
      <sz val="11"/>
      <name val="Arial"/>
      <family val="2"/>
    </font>
    <font>
      <b/>
      <i/>
      <sz val="10"/>
      <name val="Arial"/>
      <family val="2"/>
    </font>
    <font>
      <b/>
      <i/>
      <sz val="11"/>
      <color rgb="FFFF0000"/>
      <name val="Arial"/>
      <family val="2"/>
    </font>
    <font>
      <sz val="18"/>
      <name val="Cambria"/>
      <family val="2"/>
      <scheme val="major"/>
    </font>
    <font>
      <sz val="10"/>
      <name val="Calibri"/>
      <family val="2"/>
      <scheme val="minor"/>
    </font>
    <font>
      <b/>
      <sz val="11"/>
      <name val="Calibri"/>
      <family val="2"/>
    </font>
    <font>
      <u/>
      <sz val="10"/>
      <color theme="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2">
    <xf numFmtId="0" fontId="0" fillId="0" borderId="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5" fillId="0" borderId="0"/>
    <xf numFmtId="0" fontId="5" fillId="0" borderId="0"/>
    <xf numFmtId="0" fontId="2" fillId="0" borderId="0"/>
    <xf numFmtId="0" fontId="1" fillId="0" borderId="0"/>
    <xf numFmtId="0" fontId="1" fillId="0" borderId="0"/>
    <xf numFmtId="0" fontId="1" fillId="0" borderId="0"/>
    <xf numFmtId="0" fontId="1" fillId="0" borderId="0"/>
    <xf numFmtId="0" fontId="1" fillId="0" borderId="0"/>
    <xf numFmtId="43" fontId="16" fillId="0" borderId="0" applyFont="0" applyFill="0" applyBorder="0" applyAlignment="0" applyProtection="0"/>
    <xf numFmtId="9" fontId="16" fillId="0" borderId="0" applyFont="0" applyFill="0" applyBorder="0" applyAlignment="0" applyProtection="0"/>
    <xf numFmtId="0" fontId="18" fillId="0" borderId="0" applyNumberFormat="0" applyFill="0" applyBorder="0" applyAlignment="0" applyProtection="0"/>
    <xf numFmtId="0" fontId="34" fillId="0" borderId="0" applyNumberFormat="0" applyFill="0" applyBorder="0" applyAlignment="0" applyProtection="0"/>
  </cellStyleXfs>
  <cellXfs count="126">
    <xf numFmtId="0" fontId="0" fillId="0" borderId="0" xfId="0"/>
    <xf numFmtId="49" fontId="8" fillId="3" borderId="0" xfId="6" applyNumberFormat="1" applyFont="1" applyFill="1" applyBorder="1" applyAlignment="1">
      <alignment horizontal="left" vertical="top" wrapText="1"/>
    </xf>
    <xf numFmtId="0" fontId="8" fillId="3" borderId="0" xfId="10" applyFont="1" applyFill="1" applyBorder="1" applyAlignment="1">
      <alignment horizontal="left"/>
    </xf>
    <xf numFmtId="49" fontId="9" fillId="3" borderId="0" xfId="6" applyNumberFormat="1" applyFont="1" applyFill="1" applyBorder="1" applyAlignment="1">
      <alignment horizontal="left" vertical="top"/>
    </xf>
    <xf numFmtId="49" fontId="8" fillId="3" borderId="0" xfId="6" applyNumberFormat="1" applyFont="1" applyFill="1" applyBorder="1" applyAlignment="1">
      <alignment horizontal="left" vertical="top"/>
    </xf>
    <xf numFmtId="0" fontId="9" fillId="3" borderId="0" xfId="6" applyNumberFormat="1" applyFont="1" applyFill="1" applyBorder="1" applyAlignment="1">
      <alignment horizontal="left" vertical="top"/>
    </xf>
    <xf numFmtId="0" fontId="6" fillId="3" borderId="0" xfId="13" applyFont="1" applyFill="1" applyBorder="1"/>
    <xf numFmtId="0" fontId="7" fillId="3" borderId="0" xfId="13" applyFont="1" applyFill="1" applyBorder="1"/>
    <xf numFmtId="0" fontId="7" fillId="3" borderId="2" xfId="13" applyFont="1" applyFill="1" applyBorder="1"/>
    <xf numFmtId="0" fontId="7" fillId="3" borderId="1" xfId="13" applyFont="1" applyFill="1" applyBorder="1"/>
    <xf numFmtId="0" fontId="7" fillId="3" borderId="3" xfId="13" applyFont="1" applyFill="1" applyBorder="1" applyAlignment="1">
      <alignment vertical="top" wrapText="1"/>
    </xf>
    <xf numFmtId="0" fontId="7" fillId="3" borderId="0" xfId="13" applyFont="1" applyFill="1" applyBorder="1" applyAlignment="1">
      <alignment wrapText="1"/>
    </xf>
    <xf numFmtId="0" fontId="7" fillId="3" borderId="0" xfId="13" applyFont="1" applyFill="1" applyBorder="1" applyAlignment="1">
      <alignment vertical="top" wrapText="1"/>
    </xf>
    <xf numFmtId="0" fontId="7" fillId="3" borderId="2" xfId="13" applyFont="1" applyFill="1" applyBorder="1" applyAlignment="1">
      <alignment horizontal="right" vertical="top" wrapText="1"/>
    </xf>
    <xf numFmtId="0" fontId="7" fillId="3" borderId="0" xfId="13" applyFont="1" applyFill="1" applyBorder="1" applyAlignment="1">
      <alignment horizontal="right" vertical="top" wrapText="1"/>
    </xf>
    <xf numFmtId="0" fontId="10" fillId="2" borderId="2" xfId="0" applyFont="1" applyFill="1" applyBorder="1" applyAlignment="1">
      <alignment horizontal="left" vertical="top"/>
    </xf>
    <xf numFmtId="0" fontId="7" fillId="3" borderId="0" xfId="13" applyFont="1" applyFill="1"/>
    <xf numFmtId="0" fontId="6" fillId="3" borderId="0" xfId="13" applyFont="1" applyFill="1" applyAlignment="1">
      <alignment horizontal="left"/>
    </xf>
    <xf numFmtId="164" fontId="7" fillId="3" borderId="0" xfId="14" applyNumberFormat="1" applyFont="1" applyFill="1" applyBorder="1" applyAlignment="1">
      <alignment vertical="center"/>
    </xf>
    <xf numFmtId="164" fontId="7" fillId="3" borderId="0" xfId="14" applyNumberFormat="1" applyFont="1" applyFill="1" applyBorder="1" applyAlignment="1">
      <alignment horizontal="right" vertical="center"/>
    </xf>
    <xf numFmtId="164" fontId="7" fillId="3" borderId="0" xfId="16" applyNumberFormat="1" applyFont="1" applyFill="1" applyBorder="1" applyAlignment="1">
      <alignment vertical="center"/>
    </xf>
    <xf numFmtId="164" fontId="7" fillId="3" borderId="0" xfId="17" applyNumberFormat="1" applyFont="1" applyFill="1" applyBorder="1" applyAlignment="1">
      <alignment horizontal="right" vertical="center"/>
    </xf>
    <xf numFmtId="0" fontId="7" fillId="3" borderId="0" xfId="13" applyFont="1" applyFill="1" applyAlignment="1">
      <alignment vertical="top"/>
    </xf>
    <xf numFmtId="0" fontId="7" fillId="3" borderId="0" xfId="13" applyFont="1" applyFill="1" applyAlignment="1">
      <alignment horizontal="left" vertical="top"/>
    </xf>
    <xf numFmtId="0" fontId="7" fillId="3" borderId="0" xfId="13" applyFont="1" applyFill="1" applyAlignment="1"/>
    <xf numFmtId="164" fontId="7" fillId="3" borderId="0" xfId="16" applyNumberFormat="1" applyFont="1" applyFill="1" applyBorder="1" applyAlignment="1">
      <alignment horizontal="right" vertical="center"/>
    </xf>
    <xf numFmtId="0" fontId="7" fillId="3" borderId="0" xfId="13" applyFont="1" applyFill="1" applyAlignment="1">
      <alignment wrapText="1"/>
    </xf>
    <xf numFmtId="164" fontId="7" fillId="3" borderId="2" xfId="16" applyNumberFormat="1" applyFont="1" applyFill="1" applyBorder="1" applyAlignment="1">
      <alignment horizontal="right" vertical="center"/>
    </xf>
    <xf numFmtId="0" fontId="7" fillId="3" borderId="3" xfId="13" applyFont="1" applyFill="1" applyBorder="1" applyAlignment="1">
      <alignment vertical="top"/>
    </xf>
    <xf numFmtId="0" fontId="7" fillId="3" borderId="1" xfId="13" applyFont="1" applyFill="1" applyBorder="1" applyAlignment="1">
      <alignment vertical="top" wrapText="1"/>
    </xf>
    <xf numFmtId="164" fontId="7" fillId="3" borderId="0" xfId="15" applyNumberFormat="1" applyFont="1" applyFill="1" applyBorder="1" applyAlignment="1">
      <alignment horizontal="right" vertical="center"/>
    </xf>
    <xf numFmtId="0" fontId="7" fillId="3" borderId="0" xfId="13" applyFont="1" applyFill="1" applyAlignment="1">
      <alignment horizontal="left"/>
    </xf>
    <xf numFmtId="0" fontId="7" fillId="3" borderId="0" xfId="13" applyFont="1" applyFill="1" applyBorder="1" applyAlignment="1">
      <alignment horizontal="right" vertical="top"/>
    </xf>
    <xf numFmtId="0" fontId="6" fillId="3" borderId="2" xfId="13" applyFont="1" applyFill="1" applyBorder="1"/>
    <xf numFmtId="0" fontId="7" fillId="3" borderId="2" xfId="13" applyFont="1" applyFill="1" applyBorder="1" applyAlignment="1">
      <alignment wrapText="1"/>
    </xf>
    <xf numFmtId="0" fontId="8" fillId="3" borderId="0" xfId="6" applyNumberFormat="1" applyFont="1" applyFill="1" applyBorder="1" applyAlignment="1">
      <alignment horizontal="left" vertical="top"/>
    </xf>
    <xf numFmtId="0" fontId="7" fillId="3" borderId="3" xfId="13" applyFont="1" applyFill="1" applyBorder="1" applyAlignment="1">
      <alignment horizontal="right" vertical="top"/>
    </xf>
    <xf numFmtId="0" fontId="7" fillId="3" borderId="3" xfId="13" applyFont="1" applyFill="1" applyBorder="1"/>
    <xf numFmtId="0" fontId="7" fillId="3" borderId="3" xfId="13" applyFont="1" applyFill="1" applyBorder="1" applyAlignment="1">
      <alignment horizontal="left" vertical="top"/>
    </xf>
    <xf numFmtId="0" fontId="7" fillId="3" borderId="2" xfId="13" applyFont="1" applyFill="1" applyBorder="1" applyAlignment="1">
      <alignment horizontal="left" vertical="top" wrapText="1"/>
    </xf>
    <xf numFmtId="49" fontId="9" fillId="3" borderId="0" xfId="6" applyNumberFormat="1" applyFont="1" applyFill="1" applyBorder="1" applyAlignment="1">
      <alignment horizontal="left" vertical="top" wrapText="1"/>
    </xf>
    <xf numFmtId="0" fontId="10" fillId="2" borderId="0" xfId="0" applyFont="1" applyFill="1" applyBorder="1" applyAlignment="1">
      <alignment horizontal="left" vertical="top"/>
    </xf>
    <xf numFmtId="164" fontId="7" fillId="3" borderId="3" xfId="14" applyNumberFormat="1" applyFont="1" applyFill="1" applyBorder="1" applyAlignment="1">
      <alignment horizontal="right" vertical="center"/>
    </xf>
    <xf numFmtId="0" fontId="7" fillId="3" borderId="3" xfId="13" applyFont="1" applyFill="1" applyBorder="1" applyAlignment="1">
      <alignment wrapText="1"/>
    </xf>
    <xf numFmtId="164" fontId="7" fillId="3" borderId="3" xfId="16" applyNumberFormat="1" applyFont="1" applyFill="1" applyBorder="1" applyAlignment="1">
      <alignment horizontal="right" vertical="center"/>
    </xf>
    <xf numFmtId="0" fontId="7" fillId="3" borderId="3" xfId="13" applyFont="1" applyFill="1" applyBorder="1" applyAlignment="1"/>
    <xf numFmtId="0" fontId="7" fillId="3" borderId="2" xfId="13" applyFont="1" applyFill="1" applyBorder="1" applyAlignment="1">
      <alignment horizontal="left"/>
    </xf>
    <xf numFmtId="0" fontId="7" fillId="3" borderId="0" xfId="13" applyFont="1" applyFill="1" applyAlignment="1">
      <alignment horizontal="left" indent="1"/>
    </xf>
    <xf numFmtId="0" fontId="7" fillId="3" borderId="0" xfId="13" applyFont="1" applyFill="1" applyBorder="1" applyAlignment="1">
      <alignment horizontal="left" vertical="top"/>
    </xf>
    <xf numFmtId="0" fontId="11" fillId="3" borderId="0" xfId="13" applyFont="1" applyFill="1" applyBorder="1"/>
    <xf numFmtId="0" fontId="7" fillId="3" borderId="3" xfId="13" quotePrefix="1" applyFont="1" applyFill="1" applyBorder="1" applyAlignment="1">
      <alignment vertical="top"/>
    </xf>
    <xf numFmtId="0" fontId="12" fillId="3" borderId="0" xfId="13" applyFont="1" applyFill="1" applyBorder="1"/>
    <xf numFmtId="0" fontId="13" fillId="3" borderId="2" xfId="13" applyFont="1" applyFill="1" applyBorder="1"/>
    <xf numFmtId="164" fontId="14" fillId="3" borderId="0" xfId="16" applyNumberFormat="1" applyFont="1" applyFill="1" applyBorder="1" applyAlignment="1">
      <alignment vertical="center"/>
    </xf>
    <xf numFmtId="0" fontId="14" fillId="3" borderId="0" xfId="13" applyFont="1" applyFill="1" applyBorder="1"/>
    <xf numFmtId="0" fontId="15" fillId="3" borderId="0" xfId="13" applyFont="1" applyFill="1" applyBorder="1"/>
    <xf numFmtId="49" fontId="7" fillId="3" borderId="0" xfId="13" applyNumberFormat="1" applyFont="1" applyFill="1" applyBorder="1"/>
    <xf numFmtId="49" fontId="6" fillId="3" borderId="0" xfId="13" applyNumberFormat="1" applyFont="1" applyFill="1" applyBorder="1"/>
    <xf numFmtId="49" fontId="14" fillId="3" borderId="0" xfId="6" applyNumberFormat="1" applyFont="1" applyFill="1" applyBorder="1" applyAlignment="1">
      <alignment horizontal="left" vertical="top"/>
    </xf>
    <xf numFmtId="0" fontId="14" fillId="3" borderId="0" xfId="13" applyFont="1" applyFill="1"/>
    <xf numFmtId="43" fontId="7" fillId="3" borderId="0" xfId="18" applyFont="1" applyFill="1" applyBorder="1"/>
    <xf numFmtId="165" fontId="7" fillId="0" borderId="0" xfId="18" applyNumberFormat="1" applyFont="1" applyFill="1"/>
    <xf numFmtId="165" fontId="7" fillId="0" borderId="0" xfId="13" applyNumberFormat="1" applyFont="1" applyFill="1"/>
    <xf numFmtId="0" fontId="7" fillId="0" borderId="0" xfId="13" applyFont="1" applyFill="1"/>
    <xf numFmtId="10" fontId="7" fillId="0" borderId="0" xfId="19" applyNumberFormat="1" applyFont="1" applyFill="1"/>
    <xf numFmtId="0" fontId="19" fillId="2" borderId="0" xfId="0" applyFont="1" applyFill="1"/>
    <xf numFmtId="0" fontId="5" fillId="2" borderId="0" xfId="0" applyFont="1" applyFill="1" applyAlignment="1"/>
    <xf numFmtId="0" fontId="14" fillId="2" borderId="0" xfId="0" applyFont="1" applyFill="1" applyAlignment="1"/>
    <xf numFmtId="0" fontId="0" fillId="2" borderId="0" xfId="0" applyFill="1" applyAlignment="1"/>
    <xf numFmtId="0" fontId="0" fillId="2" borderId="0" xfId="0" applyFill="1"/>
    <xf numFmtId="0" fontId="20" fillId="2" borderId="0" xfId="0" applyFont="1" applyFill="1" applyAlignment="1"/>
    <xf numFmtId="0" fontId="5" fillId="2" borderId="0" xfId="0" applyFont="1" applyFill="1" applyAlignment="1">
      <alignment horizontal="left"/>
    </xf>
    <xf numFmtId="0" fontId="21" fillId="2" borderId="0" xfId="0" applyFont="1" applyFill="1" applyAlignment="1"/>
    <xf numFmtId="0" fontId="14" fillId="0" borderId="0" xfId="0" applyFont="1"/>
    <xf numFmtId="0" fontId="14" fillId="3" borderId="0" xfId="0" applyFont="1" applyFill="1"/>
    <xf numFmtId="0" fontId="0" fillId="3" borderId="0" xfId="0" applyFill="1"/>
    <xf numFmtId="0" fontId="21" fillId="2" borderId="0" xfId="0" applyFont="1" applyFill="1"/>
    <xf numFmtId="0" fontId="19" fillId="3" borderId="0" xfId="11" applyFont="1" applyFill="1" applyBorder="1" applyAlignment="1">
      <alignment horizontal="left" vertical="top" wrapText="1"/>
    </xf>
    <xf numFmtId="0" fontId="5" fillId="3" borderId="0" xfId="11" applyFont="1" applyFill="1" applyAlignment="1">
      <alignment wrapText="1"/>
    </xf>
    <xf numFmtId="0" fontId="5" fillId="3" borderId="0" xfId="11" applyFont="1" applyFill="1" applyAlignment="1">
      <alignment horizontal="left" wrapText="1"/>
    </xf>
    <xf numFmtId="0" fontId="5" fillId="3" borderId="0" xfId="11" applyFont="1" applyFill="1" applyBorder="1" applyAlignment="1">
      <alignment wrapText="1"/>
    </xf>
    <xf numFmtId="0" fontId="5" fillId="3" borderId="0" xfId="11" applyFont="1" applyFill="1" applyAlignment="1">
      <alignment horizontal="left" vertical="top" wrapText="1"/>
    </xf>
    <xf numFmtId="0" fontId="26" fillId="2" borderId="0" xfId="0" applyFont="1" applyFill="1" applyAlignment="1"/>
    <xf numFmtId="0" fontId="27" fillId="2" borderId="0" xfId="0" applyFont="1" applyFill="1" applyAlignment="1"/>
    <xf numFmtId="0" fontId="26" fillId="3" borderId="0" xfId="0" applyFont="1" applyFill="1" applyAlignment="1"/>
    <xf numFmtId="0" fontId="26" fillId="3" borderId="0" xfId="0" quotePrefix="1" applyFont="1" applyFill="1" applyAlignment="1"/>
    <xf numFmtId="0" fontId="19" fillId="2" borderId="0" xfId="0" applyFont="1" applyFill="1" applyAlignment="1">
      <alignment horizontal="left" vertical="top" wrapText="1"/>
    </xf>
    <xf numFmtId="0" fontId="28" fillId="2" borderId="0" xfId="0" applyFont="1" applyFill="1" applyAlignment="1">
      <alignment horizontal="left" vertical="top" wrapText="1"/>
    </xf>
    <xf numFmtId="0" fontId="5" fillId="2" borderId="0" xfId="0" applyFont="1" applyFill="1" applyAlignment="1">
      <alignment horizontal="left" vertical="top" wrapText="1"/>
    </xf>
    <xf numFmtId="0" fontId="28" fillId="3" borderId="0" xfId="0" applyFont="1" applyFill="1" applyAlignment="1">
      <alignment horizontal="left" vertical="top" wrapText="1"/>
    </xf>
    <xf numFmtId="0" fontId="5" fillId="3" borderId="0" xfId="0" applyFont="1" applyFill="1" applyAlignment="1">
      <alignment horizontal="left" vertical="top" wrapText="1"/>
    </xf>
    <xf numFmtId="0" fontId="30" fillId="2" borderId="0" xfId="0" applyFont="1" applyFill="1" applyAlignment="1">
      <alignment horizontal="left" vertical="top" wrapText="1"/>
    </xf>
    <xf numFmtId="0" fontId="21" fillId="2" borderId="0" xfId="0" applyFont="1" applyFill="1" applyAlignment="1">
      <alignment horizontal="left" vertical="top" wrapText="1"/>
    </xf>
    <xf numFmtId="0" fontId="30" fillId="3" borderId="0" xfId="0" applyFont="1" applyFill="1" applyAlignment="1">
      <alignment horizontal="left" vertical="top" wrapText="1"/>
    </xf>
    <xf numFmtId="0" fontId="21" fillId="3" borderId="0" xfId="0" applyFont="1" applyFill="1" applyAlignment="1">
      <alignment horizontal="left" vertical="top" wrapText="1"/>
    </xf>
    <xf numFmtId="0" fontId="21" fillId="2" borderId="0" xfId="0" applyFont="1" applyFill="1" applyAlignment="1">
      <alignment vertical="top" wrapText="1"/>
    </xf>
    <xf numFmtId="0" fontId="21" fillId="3" borderId="0" xfId="0" applyFont="1" applyFill="1"/>
    <xf numFmtId="0" fontId="31" fillId="2" borderId="0" xfId="20" applyFont="1" applyFill="1" applyAlignment="1"/>
    <xf numFmtId="0" fontId="32" fillId="2" borderId="0" xfId="0" applyFont="1" applyFill="1" applyAlignment="1"/>
    <xf numFmtId="49" fontId="32" fillId="2" borderId="0" xfId="0" applyNumberFormat="1" applyFont="1" applyFill="1" applyAlignment="1"/>
    <xf numFmtId="0" fontId="33" fillId="0" borderId="0" xfId="0" applyFont="1"/>
    <xf numFmtId="0" fontId="24" fillId="2" borderId="1" xfId="12" applyFont="1" applyFill="1" applyBorder="1" applyAlignment="1">
      <alignment horizontal="left" vertical="top" wrapText="1"/>
    </xf>
    <xf numFmtId="0" fontId="5" fillId="2" borderId="6" xfId="12" applyFont="1" applyFill="1" applyBorder="1" applyAlignment="1">
      <alignment horizontal="left" vertical="top" wrapText="1"/>
    </xf>
    <xf numFmtId="0" fontId="5" fillId="3" borderId="7" xfId="0" applyFont="1" applyFill="1" applyBorder="1" applyAlignment="1">
      <alignment horizontal="left" vertical="top" wrapText="1"/>
    </xf>
    <xf numFmtId="0" fontId="5" fillId="2" borderId="6" xfId="11" applyFont="1" applyFill="1" applyBorder="1" applyAlignment="1">
      <alignment horizontal="left" vertical="top" wrapText="1"/>
    </xf>
    <xf numFmtId="0" fontId="5" fillId="2" borderId="8" xfId="12" applyFont="1" applyFill="1" applyBorder="1" applyAlignment="1">
      <alignment horizontal="left" vertical="top" wrapText="1"/>
    </xf>
    <xf numFmtId="0" fontId="5" fillId="0" borderId="9" xfId="0" applyFont="1" applyBorder="1" applyAlignment="1">
      <alignment horizontal="left" vertical="top" wrapText="1"/>
    </xf>
    <xf numFmtId="0" fontId="24" fillId="2" borderId="4" xfId="12" applyFont="1" applyFill="1" applyBorder="1" applyAlignment="1">
      <alignment horizontal="left" vertical="top" wrapText="1"/>
    </xf>
    <xf numFmtId="0" fontId="5" fillId="2" borderId="0" xfId="11" applyFont="1" applyFill="1" applyBorder="1" applyAlignment="1">
      <alignment horizontal="justify" vertical="top" wrapText="1"/>
    </xf>
    <xf numFmtId="49" fontId="5" fillId="3" borderId="7" xfId="11" applyNumberFormat="1" applyFont="1" applyFill="1" applyBorder="1" applyAlignment="1">
      <alignment horizontal="justify" vertical="top"/>
    </xf>
    <xf numFmtId="49" fontId="5" fillId="3" borderId="7" xfId="11" applyNumberFormat="1" applyFont="1" applyFill="1" applyBorder="1" applyAlignment="1">
      <alignment horizontal="justify" wrapText="1"/>
    </xf>
    <xf numFmtId="0" fontId="0" fillId="0" borderId="9" xfId="0" applyBorder="1" applyAlignment="1">
      <alignment horizontal="left" vertical="top" wrapText="1"/>
    </xf>
    <xf numFmtId="164" fontId="7" fillId="3" borderId="2" xfId="13" applyNumberFormat="1" applyFont="1" applyFill="1" applyBorder="1"/>
    <xf numFmtId="164" fontId="7" fillId="3" borderId="0" xfId="13" applyNumberFormat="1" applyFont="1" applyFill="1" applyBorder="1"/>
    <xf numFmtId="164" fontId="11" fillId="3" borderId="2" xfId="13" applyNumberFormat="1" applyFont="1" applyFill="1" applyBorder="1"/>
    <xf numFmtId="0" fontId="24" fillId="0" borderId="5" xfId="0" applyFont="1" applyBorder="1"/>
    <xf numFmtId="0" fontId="24" fillId="0" borderId="7" xfId="0" applyFont="1" applyBorder="1"/>
    <xf numFmtId="0" fontId="25" fillId="2" borderId="0" xfId="0" applyFont="1" applyFill="1" applyBorder="1" applyAlignment="1">
      <alignment horizontal="left" vertical="center" wrapText="1"/>
    </xf>
    <xf numFmtId="0" fontId="5" fillId="3" borderId="2" xfId="11" applyFont="1" applyFill="1" applyBorder="1" applyAlignment="1">
      <alignment horizontal="left" wrapText="1"/>
    </xf>
    <xf numFmtId="0" fontId="24" fillId="2" borderId="0" xfId="0" applyFont="1" applyFill="1" applyAlignment="1">
      <alignment horizontal="left" vertical="top" wrapText="1"/>
    </xf>
    <xf numFmtId="0" fontId="7" fillId="0" borderId="0" xfId="13" applyFont="1" applyFill="1" applyBorder="1"/>
    <xf numFmtId="0" fontId="17" fillId="0" borderId="0" xfId="13" applyFont="1" applyFill="1" applyBorder="1"/>
    <xf numFmtId="165" fontId="7" fillId="0" borderId="0" xfId="18" applyNumberFormat="1" applyFont="1" applyFill="1" applyBorder="1"/>
    <xf numFmtId="0" fontId="34" fillId="0" borderId="0" xfId="21"/>
    <xf numFmtId="0" fontId="22" fillId="4" borderId="0" xfId="0" applyFont="1" applyFill="1" applyAlignment="1">
      <alignment vertical="center"/>
    </xf>
    <xf numFmtId="0" fontId="23" fillId="4" borderId="0" xfId="0" applyFont="1" applyFill="1" applyAlignment="1">
      <alignment vertical="center"/>
    </xf>
  </cellXfs>
  <cellStyles count="22">
    <cellStyle name="Hyperlink" xfId="21" builtinId="8"/>
    <cellStyle name="Komma" xfId="18" builtinId="3"/>
    <cellStyle name="Procent" xfId="19" builtinId="5"/>
    <cellStyle name="Procent 2" xfId="2"/>
    <cellStyle name="Standaard" xfId="0" builtinId="0"/>
    <cellStyle name="Standaard 2" xfId="1"/>
    <cellStyle name="Standaard 2 2" xfId="11"/>
    <cellStyle name="Standaard 3" xfId="3"/>
    <cellStyle name="Standaard 3 2" xfId="13"/>
    <cellStyle name="Standaard 4" xfId="12"/>
    <cellStyle name="Standaard_Blad1" xfId="10"/>
    <cellStyle name="Standaard_Blad2" xfId="6"/>
    <cellStyle name="style1499936711542" xfId="4"/>
    <cellStyle name="style1499936711542 2" xfId="15"/>
    <cellStyle name="style1499936711557" xfId="5"/>
    <cellStyle name="style1499936711557 2" xfId="14"/>
    <cellStyle name="style1499936711635" xfId="7"/>
    <cellStyle name="style1499936711635 2" xfId="16"/>
    <cellStyle name="style1499936711651" xfId="8"/>
    <cellStyle name="style1499936711651 2" xfId="17"/>
    <cellStyle name="style1499936712276" xfId="9"/>
    <cellStyle name="Titel" xfId="20" builtinId="15"/>
  </cellStyles>
  <dxfs count="20">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609600</xdr:colOff>
      <xdr:row>5</xdr:row>
      <xdr:rowOff>152400</xdr:rowOff>
    </xdr:to>
    <xdr:pic>
      <xdr:nvPicPr>
        <xdr:cNvPr id="3" name="Afbeelding 2"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sbi.cbs.nl/CBS.TypeerModule.TypeerServiceWebAPI/content/angular/app/"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tabSelected="1" workbookViewId="0"/>
  </sheetViews>
  <sheetFormatPr defaultColWidth="8.85546875" defaultRowHeight="12.75" x14ac:dyDescent="0.2"/>
  <cols>
    <col min="1" max="1" width="9.28515625" style="82" customWidth="1"/>
    <col min="2" max="2" width="95" style="82" customWidth="1"/>
    <col min="3" max="9" width="9.140625" style="82" customWidth="1"/>
    <col min="10" max="16384" width="8.85546875" style="82"/>
  </cols>
  <sheetData>
    <row r="1" spans="1:11" s="68" customFormat="1" x14ac:dyDescent="0.2"/>
    <row r="4" spans="1:11" ht="22.5" x14ac:dyDescent="0.3">
      <c r="B4" s="97" t="s">
        <v>181</v>
      </c>
    </row>
    <row r="5" spans="1:11" ht="15.75" x14ac:dyDescent="0.25">
      <c r="A5" s="83"/>
      <c r="B5" s="100" t="s">
        <v>170</v>
      </c>
    </row>
    <row r="7" spans="1:11" x14ac:dyDescent="0.2">
      <c r="A7" s="98" t="s">
        <v>155</v>
      </c>
    </row>
    <row r="8" spans="1:11" x14ac:dyDescent="0.2">
      <c r="A8" s="99" t="s">
        <v>148</v>
      </c>
    </row>
    <row r="12" spans="1:11" x14ac:dyDescent="0.2">
      <c r="A12" s="84"/>
      <c r="B12" s="84"/>
      <c r="C12" s="84"/>
      <c r="D12" s="84"/>
      <c r="E12" s="84"/>
      <c r="F12" s="84"/>
      <c r="G12" s="84"/>
      <c r="H12" s="84"/>
      <c r="I12" s="84"/>
      <c r="J12" s="84"/>
      <c r="K12" s="84"/>
    </row>
    <row r="13" spans="1:11" x14ac:dyDescent="0.2">
      <c r="A13" s="85"/>
      <c r="B13" s="84"/>
      <c r="C13" s="84"/>
      <c r="D13" s="84"/>
      <c r="E13" s="84"/>
      <c r="F13" s="84"/>
      <c r="G13" s="84"/>
      <c r="H13" s="84"/>
      <c r="I13" s="84"/>
      <c r="J13" s="84"/>
      <c r="K13" s="84"/>
    </row>
    <row r="14" spans="1:11" x14ac:dyDescent="0.2">
      <c r="A14" s="84"/>
      <c r="B14" s="84"/>
      <c r="C14" s="84"/>
      <c r="D14" s="84"/>
      <c r="E14" s="84"/>
      <c r="F14" s="84"/>
      <c r="G14" s="84"/>
      <c r="H14" s="84"/>
      <c r="I14" s="84"/>
      <c r="J14" s="84"/>
      <c r="K14" s="84"/>
    </row>
    <row r="15" spans="1:11" x14ac:dyDescent="0.2">
      <c r="A15" s="85"/>
      <c r="B15" s="84"/>
      <c r="C15" s="84"/>
      <c r="D15" s="84"/>
      <c r="E15" s="84"/>
      <c r="F15" s="84"/>
      <c r="G15" s="84"/>
      <c r="H15" s="84"/>
      <c r="I15" s="84"/>
      <c r="J15" s="84"/>
      <c r="K15" s="84"/>
    </row>
    <row r="16" spans="1:11" x14ac:dyDescent="0.2">
      <c r="A16" s="84"/>
      <c r="B16" s="84"/>
      <c r="C16" s="84"/>
      <c r="D16" s="84"/>
      <c r="E16" s="84"/>
      <c r="F16" s="84"/>
      <c r="G16" s="84"/>
      <c r="H16" s="84"/>
      <c r="I16" s="84"/>
      <c r="J16" s="84"/>
      <c r="K16" s="84"/>
    </row>
    <row r="17" spans="1:11" x14ac:dyDescent="0.2">
      <c r="A17" s="84"/>
      <c r="B17" s="84"/>
      <c r="C17" s="84"/>
      <c r="D17" s="84"/>
      <c r="E17" s="84"/>
      <c r="F17" s="84"/>
      <c r="G17" s="84"/>
      <c r="H17" s="84"/>
      <c r="I17" s="84"/>
      <c r="J17" s="84"/>
      <c r="K17" s="84"/>
    </row>
    <row r="18" spans="1:11" x14ac:dyDescent="0.2">
      <c r="A18" s="85"/>
      <c r="B18" s="84"/>
      <c r="C18" s="84"/>
      <c r="D18" s="84"/>
      <c r="E18" s="84"/>
      <c r="F18" s="84"/>
      <c r="G18" s="84"/>
      <c r="H18" s="84"/>
      <c r="I18" s="84"/>
      <c r="J18" s="84"/>
      <c r="K18" s="84"/>
    </row>
    <row r="19" spans="1:11" x14ac:dyDescent="0.2">
      <c r="A19" s="85"/>
      <c r="B19" s="84"/>
      <c r="C19" s="84"/>
      <c r="D19" s="84"/>
      <c r="E19" s="84"/>
      <c r="F19" s="84"/>
      <c r="G19" s="84"/>
      <c r="H19" s="84"/>
      <c r="I19" s="84"/>
      <c r="J19" s="84"/>
      <c r="K19" s="84"/>
    </row>
    <row r="20" spans="1:11" x14ac:dyDescent="0.2">
      <c r="A20" s="85"/>
      <c r="B20" s="84"/>
      <c r="C20" s="84"/>
      <c r="D20" s="84"/>
      <c r="E20" s="84"/>
      <c r="F20" s="84"/>
      <c r="G20" s="84"/>
      <c r="H20" s="84"/>
      <c r="I20" s="84"/>
      <c r="J20" s="84"/>
      <c r="K20" s="84"/>
    </row>
    <row r="21" spans="1:11" x14ac:dyDescent="0.2">
      <c r="B21" s="84"/>
      <c r="C21" s="84"/>
      <c r="D21" s="84"/>
      <c r="E21" s="84"/>
      <c r="F21" s="84"/>
      <c r="G21" s="84"/>
      <c r="H21" s="84"/>
      <c r="I21" s="84"/>
      <c r="J21" s="84"/>
      <c r="K21" s="84"/>
    </row>
    <row r="22" spans="1:11" x14ac:dyDescent="0.2">
      <c r="A22" s="84"/>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zoomScaleNormal="100" zoomScaleSheetLayoutView="100" workbookViewId="0"/>
  </sheetViews>
  <sheetFormatPr defaultColWidth="9.140625" defaultRowHeight="11.25" x14ac:dyDescent="0.2"/>
  <cols>
    <col min="1" max="1" width="20.7109375" style="16" customWidth="1"/>
    <col min="2" max="2" width="10" style="16" customWidth="1"/>
    <col min="3" max="3" width="18" style="7" customWidth="1"/>
    <col min="4" max="4" width="3.140625" style="7" customWidth="1"/>
    <col min="5" max="5" width="31.140625" style="7" customWidth="1"/>
    <col min="6" max="6" width="4" style="7" customWidth="1"/>
    <col min="7" max="7" width="33.7109375" style="7" customWidth="1"/>
    <col min="8" max="16384" width="9.140625" style="7"/>
  </cols>
  <sheetData>
    <row r="1" spans="1:7" ht="11.25" customHeight="1" x14ac:dyDescent="0.2">
      <c r="A1" s="6" t="s">
        <v>55</v>
      </c>
      <c r="B1" s="7"/>
    </row>
    <row r="2" spans="1:7" ht="11.25" customHeight="1" x14ac:dyDescent="0.2">
      <c r="A2" s="6" t="s">
        <v>106</v>
      </c>
      <c r="B2" s="7"/>
    </row>
    <row r="3" spans="1:7" ht="11.25" customHeight="1" x14ac:dyDescent="0.2">
      <c r="A3" s="51" t="s">
        <v>214</v>
      </c>
      <c r="B3" s="7"/>
      <c r="F3" s="8"/>
    </row>
    <row r="4" spans="1:7" ht="11.25" customHeight="1" x14ac:dyDescent="0.2">
      <c r="A4" s="9"/>
      <c r="B4" s="28" t="s">
        <v>211</v>
      </c>
      <c r="C4" s="10"/>
      <c r="D4" s="29"/>
      <c r="E4" s="50" t="s">
        <v>212</v>
      </c>
      <c r="F4" s="12"/>
      <c r="G4" s="50" t="s">
        <v>213</v>
      </c>
    </row>
    <row r="5" spans="1:7" ht="11.25" customHeight="1" x14ac:dyDescent="0.2">
      <c r="A5" s="8"/>
      <c r="B5" s="13"/>
      <c r="C5" s="13"/>
      <c r="D5" s="13"/>
      <c r="E5" s="39" t="s">
        <v>0</v>
      </c>
      <c r="F5" s="13"/>
      <c r="G5" s="39" t="s">
        <v>0</v>
      </c>
    </row>
    <row r="6" spans="1:7" ht="11.25" customHeight="1" x14ac:dyDescent="0.2">
      <c r="A6" s="7"/>
      <c r="B6" s="7"/>
      <c r="C6" s="14"/>
      <c r="D6" s="14"/>
      <c r="E6" s="14"/>
      <c r="F6" s="14"/>
      <c r="G6" s="14"/>
    </row>
    <row r="7" spans="1:7" ht="11.25" customHeight="1" x14ac:dyDescent="0.2">
      <c r="A7" s="7"/>
      <c r="B7" s="15" t="s">
        <v>2</v>
      </c>
      <c r="C7" s="13"/>
      <c r="D7" s="13"/>
      <c r="E7" s="13"/>
      <c r="F7" s="13"/>
      <c r="G7" s="13"/>
    </row>
    <row r="8" spans="1:7" ht="11.25" customHeight="1" x14ac:dyDescent="0.2">
      <c r="A8" s="7"/>
      <c r="B8" s="7"/>
      <c r="C8" s="19"/>
      <c r="D8" s="16"/>
    </row>
    <row r="9" spans="1:7" ht="11.25" customHeight="1" x14ac:dyDescent="0.2">
      <c r="A9" s="17" t="s">
        <v>0</v>
      </c>
      <c r="B9" s="30"/>
      <c r="C9" s="19">
        <v>90669</v>
      </c>
      <c r="D9" s="19"/>
      <c r="E9" s="21">
        <v>14421</v>
      </c>
      <c r="G9" s="21">
        <v>76248</v>
      </c>
    </row>
    <row r="10" spans="1:7" ht="11.25" customHeight="1" x14ac:dyDescent="0.2">
      <c r="A10" s="1"/>
      <c r="B10" s="25"/>
      <c r="C10" s="21"/>
      <c r="D10" s="21"/>
    </row>
    <row r="11" spans="1:7" ht="11.25" customHeight="1" x14ac:dyDescent="0.2">
      <c r="A11" s="40" t="s">
        <v>56</v>
      </c>
      <c r="B11" s="25"/>
      <c r="C11" s="21"/>
      <c r="D11" s="21"/>
    </row>
    <row r="12" spans="1:7" ht="11.25" customHeight="1" x14ac:dyDescent="0.2">
      <c r="A12" s="1" t="s">
        <v>57</v>
      </c>
      <c r="B12" s="25"/>
      <c r="C12" s="21">
        <v>57302</v>
      </c>
      <c r="D12" s="21"/>
      <c r="E12" s="19">
        <v>8129</v>
      </c>
      <c r="G12" s="19">
        <v>49173</v>
      </c>
    </row>
    <row r="13" spans="1:7" ht="11.25" customHeight="1" x14ac:dyDescent="0.2">
      <c r="A13" s="1" t="s">
        <v>58</v>
      </c>
      <c r="B13" s="25"/>
      <c r="C13" s="21">
        <v>14217</v>
      </c>
      <c r="D13" s="21"/>
      <c r="E13" s="19">
        <v>3103</v>
      </c>
      <c r="G13" s="19">
        <v>11114</v>
      </c>
    </row>
    <row r="14" spans="1:7" ht="11.25" customHeight="1" x14ac:dyDescent="0.2">
      <c r="A14" s="1" t="s">
        <v>115</v>
      </c>
      <c r="B14" s="25"/>
      <c r="C14" s="21">
        <v>4483</v>
      </c>
      <c r="D14" s="21"/>
      <c r="E14" s="19">
        <v>512</v>
      </c>
      <c r="G14" s="19">
        <v>3971</v>
      </c>
    </row>
    <row r="15" spans="1:7" ht="11.25" customHeight="1" x14ac:dyDescent="0.2">
      <c r="A15" s="1" t="s">
        <v>116</v>
      </c>
      <c r="B15" s="25"/>
      <c r="C15" s="21">
        <v>6572</v>
      </c>
      <c r="D15" s="21"/>
      <c r="E15" s="19">
        <v>1387</v>
      </c>
      <c r="G15" s="19">
        <v>5185</v>
      </c>
    </row>
    <row r="16" spans="1:7" ht="11.25" customHeight="1" x14ac:dyDescent="0.2">
      <c r="A16" s="1" t="s">
        <v>117</v>
      </c>
      <c r="B16" s="25"/>
      <c r="C16" s="21">
        <v>6994</v>
      </c>
      <c r="D16" s="21"/>
      <c r="E16" s="19">
        <v>1037</v>
      </c>
      <c r="G16" s="19">
        <v>5957</v>
      </c>
    </row>
    <row r="17" spans="1:7" ht="11.25" customHeight="1" x14ac:dyDescent="0.2">
      <c r="A17" s="1" t="s">
        <v>59</v>
      </c>
      <c r="B17" s="25"/>
      <c r="C17" s="21">
        <v>1101</v>
      </c>
      <c r="D17" s="21"/>
      <c r="E17" s="19">
        <v>253</v>
      </c>
      <c r="G17" s="19">
        <v>848</v>
      </c>
    </row>
    <row r="18" spans="1:7" ht="11.25" customHeight="1" x14ac:dyDescent="0.2">
      <c r="A18" s="1"/>
      <c r="B18" s="25"/>
      <c r="C18" s="21"/>
      <c r="D18" s="21"/>
    </row>
    <row r="19" spans="1:7" ht="11.25" customHeight="1" x14ac:dyDescent="0.2">
      <c r="A19" s="5" t="s">
        <v>36</v>
      </c>
      <c r="B19" s="25"/>
      <c r="C19" s="21"/>
      <c r="D19" s="21"/>
    </row>
    <row r="20" spans="1:7" ht="11.25" customHeight="1" x14ac:dyDescent="0.2">
      <c r="A20" s="4" t="s">
        <v>37</v>
      </c>
      <c r="B20" s="25"/>
      <c r="C20" s="19">
        <v>10041</v>
      </c>
      <c r="D20" s="21"/>
      <c r="E20" s="19">
        <v>993</v>
      </c>
      <c r="F20" s="19"/>
      <c r="G20" s="19">
        <v>9048</v>
      </c>
    </row>
    <row r="21" spans="1:7" ht="11.25" customHeight="1" x14ac:dyDescent="0.2">
      <c r="A21" s="4" t="s">
        <v>38</v>
      </c>
      <c r="B21" s="25"/>
      <c r="C21" s="19">
        <v>21578</v>
      </c>
      <c r="D21" s="21"/>
      <c r="E21" s="19">
        <v>2229</v>
      </c>
      <c r="F21" s="19"/>
      <c r="G21" s="19">
        <v>19349</v>
      </c>
    </row>
    <row r="22" spans="1:7" ht="11.25" customHeight="1" x14ac:dyDescent="0.2">
      <c r="A22" s="23" t="s">
        <v>39</v>
      </c>
      <c r="B22" s="25"/>
      <c r="C22" s="19">
        <v>29057</v>
      </c>
      <c r="D22" s="21"/>
      <c r="E22" s="19">
        <v>4615</v>
      </c>
      <c r="F22" s="19"/>
      <c r="G22" s="19">
        <v>24442</v>
      </c>
    </row>
    <row r="23" spans="1:7" ht="11.25" customHeight="1" x14ac:dyDescent="0.2">
      <c r="A23" s="24" t="s">
        <v>40</v>
      </c>
      <c r="B23" s="25"/>
      <c r="C23" s="19">
        <v>29993</v>
      </c>
      <c r="D23" s="21"/>
      <c r="E23" s="19">
        <v>6584</v>
      </c>
      <c r="F23" s="19"/>
      <c r="G23" s="19">
        <v>23409</v>
      </c>
    </row>
    <row r="24" spans="1:7" ht="11.25" customHeight="1" x14ac:dyDescent="0.2">
      <c r="A24" s="22"/>
      <c r="B24" s="25"/>
      <c r="C24" s="21"/>
      <c r="D24" s="21"/>
      <c r="E24" s="19"/>
      <c r="F24" s="19"/>
      <c r="G24" s="19"/>
    </row>
    <row r="25" spans="1:7" ht="11.25" customHeight="1" x14ac:dyDescent="0.2">
      <c r="A25" s="3" t="s">
        <v>41</v>
      </c>
      <c r="B25" s="25"/>
      <c r="C25" s="21"/>
      <c r="D25" s="21"/>
      <c r="E25" s="19"/>
      <c r="F25" s="19"/>
      <c r="G25" s="19"/>
    </row>
    <row r="26" spans="1:7" ht="11.25" customHeight="1" x14ac:dyDescent="0.2">
      <c r="A26" s="4" t="s">
        <v>42</v>
      </c>
      <c r="B26" s="25"/>
      <c r="C26" s="21">
        <v>10276</v>
      </c>
      <c r="D26" s="21"/>
      <c r="E26" s="19">
        <v>1532</v>
      </c>
      <c r="F26" s="19"/>
      <c r="G26" s="19">
        <v>8744</v>
      </c>
    </row>
    <row r="27" spans="1:7" ht="11.25" customHeight="1" x14ac:dyDescent="0.2">
      <c r="A27" s="4" t="s">
        <v>44</v>
      </c>
      <c r="B27" s="25"/>
      <c r="C27" s="21">
        <v>11060</v>
      </c>
      <c r="D27" s="21"/>
      <c r="E27" s="19">
        <v>1641</v>
      </c>
      <c r="F27" s="19"/>
      <c r="G27" s="19">
        <v>9419</v>
      </c>
    </row>
    <row r="28" spans="1:7" ht="11.25" customHeight="1" x14ac:dyDescent="0.2">
      <c r="A28" s="31" t="s">
        <v>43</v>
      </c>
      <c r="B28" s="25"/>
      <c r="C28" s="21">
        <v>28923</v>
      </c>
      <c r="D28" s="21"/>
      <c r="E28" s="19">
        <v>4449</v>
      </c>
      <c r="F28" s="19"/>
      <c r="G28" s="19">
        <v>24474</v>
      </c>
    </row>
    <row r="29" spans="1:7" ht="11.25" customHeight="1" x14ac:dyDescent="0.2">
      <c r="A29" s="4" t="s">
        <v>45</v>
      </c>
      <c r="B29" s="25"/>
      <c r="C29" s="21">
        <v>21253</v>
      </c>
      <c r="D29" s="21"/>
      <c r="E29" s="19">
        <v>3174</v>
      </c>
      <c r="F29" s="19"/>
      <c r="G29" s="19">
        <v>18079</v>
      </c>
    </row>
    <row r="30" spans="1:7" ht="11.25" customHeight="1" x14ac:dyDescent="0.2">
      <c r="A30" s="31" t="s">
        <v>46</v>
      </c>
      <c r="B30" s="25"/>
      <c r="C30" s="21">
        <v>19157</v>
      </c>
      <c r="D30" s="21"/>
      <c r="E30" s="19">
        <v>3625</v>
      </c>
      <c r="F30" s="19"/>
      <c r="G30" s="19">
        <v>15532</v>
      </c>
    </row>
    <row r="31" spans="1:7" ht="11.25" customHeight="1" x14ac:dyDescent="0.2">
      <c r="A31" s="31"/>
      <c r="B31" s="25"/>
      <c r="C31" s="21"/>
      <c r="D31" s="21"/>
      <c r="E31" s="19"/>
      <c r="F31" s="19"/>
      <c r="G31" s="19"/>
    </row>
    <row r="32" spans="1:7" ht="11.25" customHeight="1" x14ac:dyDescent="0.2">
      <c r="A32" s="17" t="s">
        <v>47</v>
      </c>
      <c r="B32" s="25"/>
      <c r="C32" s="21"/>
      <c r="D32" s="21"/>
      <c r="E32" s="19"/>
      <c r="F32" s="19"/>
      <c r="G32" s="19"/>
    </row>
    <row r="33" spans="1:7" ht="11.25" customHeight="1" x14ac:dyDescent="0.2">
      <c r="A33" s="31" t="s">
        <v>48</v>
      </c>
      <c r="B33" s="25"/>
      <c r="C33" s="21">
        <v>22026</v>
      </c>
      <c r="D33" s="21"/>
      <c r="E33" s="19">
        <v>2425</v>
      </c>
      <c r="F33" s="19"/>
      <c r="G33" s="19">
        <v>19601</v>
      </c>
    </row>
    <row r="34" spans="1:7" ht="11.25" customHeight="1" x14ac:dyDescent="0.2">
      <c r="A34" s="31" t="s">
        <v>49</v>
      </c>
      <c r="B34" s="25"/>
      <c r="C34" s="21">
        <v>6210</v>
      </c>
      <c r="D34" s="21"/>
      <c r="E34" s="19">
        <v>578</v>
      </c>
      <c r="F34" s="19"/>
      <c r="G34" s="19">
        <v>5632</v>
      </c>
    </row>
    <row r="35" spans="1:7" ht="11.25" customHeight="1" x14ac:dyDescent="0.2">
      <c r="A35" s="31" t="s">
        <v>50</v>
      </c>
      <c r="B35" s="25"/>
      <c r="C35" s="21">
        <v>11348</v>
      </c>
      <c r="D35" s="21"/>
      <c r="E35" s="19">
        <v>1155</v>
      </c>
      <c r="F35" s="19"/>
      <c r="G35" s="19">
        <v>10193</v>
      </c>
    </row>
    <row r="36" spans="1:7" ht="11.25" customHeight="1" x14ac:dyDescent="0.2">
      <c r="A36" s="31" t="s">
        <v>51</v>
      </c>
      <c r="B36" s="25"/>
      <c r="C36" s="21">
        <v>25574</v>
      </c>
      <c r="D36" s="21"/>
      <c r="E36" s="19">
        <v>3936</v>
      </c>
      <c r="F36" s="19"/>
      <c r="G36" s="19">
        <v>21638</v>
      </c>
    </row>
    <row r="37" spans="1:7" ht="11.25" customHeight="1" x14ac:dyDescent="0.2">
      <c r="A37" s="31" t="s">
        <v>52</v>
      </c>
      <c r="B37" s="25"/>
      <c r="C37" s="21">
        <v>17346</v>
      </c>
      <c r="D37" s="21"/>
      <c r="E37" s="19">
        <v>4140</v>
      </c>
      <c r="F37" s="19"/>
      <c r="G37" s="19">
        <v>13206</v>
      </c>
    </row>
    <row r="38" spans="1:7" ht="11.25" customHeight="1" x14ac:dyDescent="0.2">
      <c r="A38" s="31" t="s">
        <v>53</v>
      </c>
      <c r="B38" s="25"/>
      <c r="C38" s="21">
        <v>5253</v>
      </c>
      <c r="D38" s="21"/>
      <c r="E38" s="19">
        <v>1302</v>
      </c>
      <c r="F38" s="19"/>
      <c r="G38" s="19">
        <v>3951</v>
      </c>
    </row>
    <row r="39" spans="1:7" ht="11.25" customHeight="1" x14ac:dyDescent="0.2">
      <c r="A39" s="31" t="s">
        <v>54</v>
      </c>
      <c r="B39" s="25"/>
      <c r="C39" s="21">
        <v>2912</v>
      </c>
      <c r="D39" s="21"/>
      <c r="E39" s="19">
        <v>885</v>
      </c>
      <c r="F39" s="19"/>
      <c r="G39" s="19">
        <v>2027</v>
      </c>
    </row>
    <row r="40" spans="1:7" x14ac:dyDescent="0.2">
      <c r="A40" s="26"/>
      <c r="B40" s="25"/>
      <c r="C40" s="112"/>
      <c r="D40" s="112"/>
      <c r="E40" s="112"/>
      <c r="F40" s="112"/>
      <c r="G40" s="112"/>
    </row>
    <row r="41" spans="1:7" x14ac:dyDescent="0.2">
      <c r="A41" s="9" t="s">
        <v>137</v>
      </c>
      <c r="B41" s="9"/>
      <c r="C41" s="16"/>
      <c r="D41" s="16"/>
    </row>
    <row r="42" spans="1:7" x14ac:dyDescent="0.2">
      <c r="A42" s="24"/>
      <c r="C42" s="16"/>
      <c r="D42" s="16"/>
    </row>
    <row r="43" spans="1:7" x14ac:dyDescent="0.2">
      <c r="A43" s="2"/>
      <c r="B43" s="7"/>
    </row>
    <row r="44" spans="1:7" x14ac:dyDescent="0.2">
      <c r="A44" s="7"/>
      <c r="B44" s="7"/>
    </row>
    <row r="45" spans="1:7" x14ac:dyDescent="0.2">
      <c r="A45" s="7"/>
      <c r="B45" s="7"/>
    </row>
    <row r="46" spans="1:7" x14ac:dyDescent="0.2">
      <c r="A46" s="7"/>
      <c r="B46" s="7"/>
    </row>
    <row r="47" spans="1:7" x14ac:dyDescent="0.2">
      <c r="C47" s="16"/>
      <c r="D47" s="16"/>
    </row>
    <row r="48" spans="1:7" x14ac:dyDescent="0.2">
      <c r="C48" s="16"/>
      <c r="D48" s="16"/>
    </row>
    <row r="49" spans="3:4" x14ac:dyDescent="0.2">
      <c r="C49" s="16"/>
      <c r="D49" s="16"/>
    </row>
    <row r="50" spans="3:4" x14ac:dyDescent="0.2">
      <c r="C50" s="16"/>
      <c r="D50" s="16"/>
    </row>
    <row r="51" spans="3:4" x14ac:dyDescent="0.2">
      <c r="C51" s="16"/>
      <c r="D51" s="16"/>
    </row>
    <row r="52" spans="3:4" x14ac:dyDescent="0.2">
      <c r="C52" s="16"/>
      <c r="D52" s="16"/>
    </row>
  </sheetData>
  <conditionalFormatting sqref="B7">
    <cfRule type="cellIs" dxfId="7" priority="1" stopIfTrue="1" operator="equal">
      <formula>"   "</formula>
    </cfRule>
    <cfRule type="cellIs" dxfId="6" priority="2" stopIfTrue="1" operator="equal">
      <formula>"    "</formula>
    </cfRule>
  </conditionalFormatting>
  <pageMargins left="0" right="0" top="0" bottom="0" header="0" footer="0"/>
  <pageSetup paperSize="9" scale="5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0"/>
  <sheetViews>
    <sheetView showGridLines="0" zoomScaleNormal="100" zoomScaleSheetLayoutView="100" workbookViewId="0"/>
  </sheetViews>
  <sheetFormatPr defaultColWidth="9.140625" defaultRowHeight="11.25" x14ac:dyDescent="0.2"/>
  <cols>
    <col min="1" max="1" width="55.5703125" style="16" customWidth="1"/>
    <col min="2" max="3" width="10" style="16" customWidth="1"/>
    <col min="4" max="4" width="9.85546875" style="16" customWidth="1"/>
    <col min="5" max="5" width="10.5703125" style="16" customWidth="1"/>
    <col min="6" max="6" width="9.5703125" style="16" customWidth="1"/>
    <col min="7" max="7" width="14.140625" style="16" customWidth="1"/>
    <col min="8" max="8" width="20.140625" style="7" customWidth="1"/>
    <col min="9" max="10" width="8.7109375" style="7" customWidth="1"/>
    <col min="11" max="11" width="13.42578125" style="7" customWidth="1"/>
    <col min="12" max="12" width="15" style="7" customWidth="1"/>
    <col min="13" max="16384" width="9.140625" style="7"/>
  </cols>
  <sheetData>
    <row r="1" spans="1:12" ht="11.25" customHeight="1" x14ac:dyDescent="0.2">
      <c r="A1" s="6" t="s">
        <v>138</v>
      </c>
      <c r="B1" s="7"/>
      <c r="C1" s="7"/>
      <c r="D1" s="7"/>
      <c r="E1" s="7"/>
      <c r="F1" s="7"/>
      <c r="G1" s="7"/>
    </row>
    <row r="2" spans="1:12" ht="11.25" customHeight="1" x14ac:dyDescent="0.2">
      <c r="A2" s="33" t="s">
        <v>109</v>
      </c>
      <c r="B2" s="8"/>
      <c r="C2" s="8"/>
      <c r="D2" s="8"/>
      <c r="E2" s="8"/>
      <c r="F2" s="8"/>
      <c r="G2" s="8"/>
      <c r="H2" s="8"/>
      <c r="I2" s="8"/>
      <c r="J2" s="8"/>
      <c r="K2" s="8"/>
      <c r="L2" s="8"/>
    </row>
    <row r="3" spans="1:12" ht="11.25" customHeight="1" x14ac:dyDescent="0.2">
      <c r="A3" s="6"/>
      <c r="B3" s="8" t="s">
        <v>84</v>
      </c>
      <c r="C3" s="8"/>
      <c r="D3" s="8"/>
      <c r="E3" s="8"/>
      <c r="F3" s="8"/>
      <c r="G3" s="8"/>
      <c r="H3" s="8"/>
      <c r="I3" s="8"/>
      <c r="J3" s="8"/>
      <c r="K3" s="8"/>
      <c r="L3" s="8"/>
    </row>
    <row r="4" spans="1:12" ht="11.25" customHeight="1" x14ac:dyDescent="0.2">
      <c r="A4" s="7"/>
      <c r="B4" s="28" t="s">
        <v>83</v>
      </c>
      <c r="C4" s="28"/>
      <c r="D4" s="28"/>
      <c r="E4" s="28"/>
      <c r="F4" s="28"/>
      <c r="G4" s="28"/>
      <c r="H4" s="37"/>
      <c r="I4" s="37"/>
      <c r="J4" s="37"/>
      <c r="K4" s="37"/>
      <c r="L4" s="37"/>
    </row>
    <row r="5" spans="1:12" ht="11.25" customHeight="1" x14ac:dyDescent="0.2">
      <c r="A5" s="8"/>
      <c r="B5" s="13"/>
      <c r="C5" s="39" t="s">
        <v>0</v>
      </c>
      <c r="D5" s="39" t="s">
        <v>4</v>
      </c>
      <c r="E5" s="39" t="s">
        <v>5</v>
      </c>
      <c r="F5" s="39" t="s">
        <v>6</v>
      </c>
      <c r="G5" s="39" t="s">
        <v>7</v>
      </c>
      <c r="H5" s="46" t="s">
        <v>8</v>
      </c>
      <c r="I5" s="46" t="s">
        <v>134</v>
      </c>
      <c r="J5" s="46" t="s">
        <v>135</v>
      </c>
      <c r="K5" s="46" t="s">
        <v>136</v>
      </c>
      <c r="L5" s="46" t="s">
        <v>9</v>
      </c>
    </row>
    <row r="6" spans="1:12" ht="11.25" customHeight="1" x14ac:dyDescent="0.2">
      <c r="A6" s="7"/>
      <c r="B6" s="7"/>
      <c r="C6" s="7"/>
      <c r="D6" s="7"/>
      <c r="E6" s="7"/>
      <c r="F6" s="7"/>
      <c r="G6" s="7"/>
    </row>
    <row r="7" spans="1:12" ht="11.25" customHeight="1" x14ac:dyDescent="0.2">
      <c r="A7" s="7"/>
      <c r="B7" s="15" t="s">
        <v>82</v>
      </c>
      <c r="C7" s="15"/>
      <c r="D7" s="15"/>
      <c r="E7" s="15"/>
      <c r="F7" s="15"/>
      <c r="G7" s="15"/>
      <c r="H7" s="8"/>
      <c r="I7" s="8"/>
      <c r="J7" s="8"/>
      <c r="K7" s="8"/>
      <c r="L7" s="8"/>
    </row>
    <row r="8" spans="1:12" ht="11.25" customHeight="1" x14ac:dyDescent="0.2">
      <c r="A8" s="7"/>
      <c r="B8" s="7"/>
      <c r="C8" s="7"/>
      <c r="D8" s="7"/>
      <c r="E8" s="7"/>
      <c r="F8" s="7"/>
      <c r="G8" s="7"/>
    </row>
    <row r="9" spans="1:12" ht="11.25" customHeight="1" x14ac:dyDescent="0.2">
      <c r="A9" s="7"/>
      <c r="B9" s="7"/>
      <c r="C9" s="7"/>
      <c r="D9" s="7"/>
      <c r="E9" s="7"/>
      <c r="F9" s="7"/>
      <c r="G9" s="7"/>
    </row>
    <row r="10" spans="1:12" ht="11.25" customHeight="1" x14ac:dyDescent="0.2">
      <c r="A10" s="17" t="s">
        <v>86</v>
      </c>
      <c r="B10" s="30"/>
      <c r="C10" s="30">
        <v>225102</v>
      </c>
      <c r="D10" s="30">
        <v>1851</v>
      </c>
      <c r="E10" s="30">
        <v>62683</v>
      </c>
      <c r="F10" s="30">
        <v>5121</v>
      </c>
      <c r="G10" s="30">
        <v>29223</v>
      </c>
      <c r="H10" s="30">
        <v>15440</v>
      </c>
      <c r="I10" s="30">
        <v>16603</v>
      </c>
      <c r="J10" s="30">
        <v>18709</v>
      </c>
      <c r="K10" s="30">
        <v>29949</v>
      </c>
      <c r="L10" s="30">
        <v>45523</v>
      </c>
    </row>
    <row r="11" spans="1:12" ht="11.25" customHeight="1" x14ac:dyDescent="0.2">
      <c r="A11" s="1"/>
      <c r="B11" s="25"/>
      <c r="C11" s="25"/>
      <c r="D11" s="25"/>
      <c r="E11" s="25"/>
      <c r="F11" s="25"/>
      <c r="G11" s="25"/>
    </row>
    <row r="12" spans="1:12" x14ac:dyDescent="0.2">
      <c r="A12" s="7" t="s">
        <v>63</v>
      </c>
      <c r="B12" s="7"/>
      <c r="C12" s="30">
        <v>9103</v>
      </c>
      <c r="D12" s="30">
        <v>88</v>
      </c>
      <c r="E12" s="30">
        <v>2942</v>
      </c>
      <c r="F12" s="30">
        <v>904</v>
      </c>
      <c r="G12" s="30">
        <v>602</v>
      </c>
      <c r="H12" s="30">
        <v>488</v>
      </c>
      <c r="I12" s="30">
        <v>767</v>
      </c>
      <c r="J12" s="30">
        <v>870</v>
      </c>
      <c r="K12" s="30">
        <v>1298</v>
      </c>
      <c r="L12" s="30">
        <v>1144</v>
      </c>
    </row>
    <row r="13" spans="1:12" x14ac:dyDescent="0.2">
      <c r="A13" s="7" t="s">
        <v>64</v>
      </c>
      <c r="B13" s="7"/>
      <c r="C13" s="30">
        <v>287</v>
      </c>
      <c r="D13" s="30">
        <v>10</v>
      </c>
      <c r="E13" s="30">
        <v>103</v>
      </c>
      <c r="F13" s="30">
        <v>3</v>
      </c>
      <c r="G13" s="30">
        <v>45</v>
      </c>
      <c r="H13" s="30">
        <v>10</v>
      </c>
      <c r="I13" s="30">
        <v>13</v>
      </c>
      <c r="J13" s="30">
        <v>19</v>
      </c>
      <c r="K13" s="30">
        <v>33</v>
      </c>
      <c r="L13" s="30">
        <v>51</v>
      </c>
    </row>
    <row r="14" spans="1:12" x14ac:dyDescent="0.2">
      <c r="A14" s="7" t="s">
        <v>65</v>
      </c>
      <c r="B14" s="7"/>
      <c r="C14" s="30">
        <v>19214</v>
      </c>
      <c r="D14" s="30">
        <v>96</v>
      </c>
      <c r="E14" s="30">
        <v>6979</v>
      </c>
      <c r="F14" s="30">
        <v>320</v>
      </c>
      <c r="G14" s="30">
        <v>2167</v>
      </c>
      <c r="H14" s="30">
        <v>1055</v>
      </c>
      <c r="I14" s="30">
        <v>940</v>
      </c>
      <c r="J14" s="30">
        <v>2517</v>
      </c>
      <c r="K14" s="30">
        <v>2705</v>
      </c>
      <c r="L14" s="30">
        <v>2435</v>
      </c>
    </row>
    <row r="15" spans="1:12" x14ac:dyDescent="0.2">
      <c r="A15" s="16" t="s">
        <v>66</v>
      </c>
      <c r="C15" s="30">
        <v>1029</v>
      </c>
      <c r="D15" s="30">
        <v>1</v>
      </c>
      <c r="E15" s="30">
        <v>259</v>
      </c>
      <c r="F15" s="30">
        <v>1</v>
      </c>
      <c r="G15" s="30">
        <v>280</v>
      </c>
      <c r="H15" s="30">
        <v>19</v>
      </c>
      <c r="I15" s="30">
        <v>29</v>
      </c>
      <c r="J15" s="30">
        <v>53</v>
      </c>
      <c r="K15" s="30">
        <v>175</v>
      </c>
      <c r="L15" s="30">
        <v>212</v>
      </c>
    </row>
    <row r="16" spans="1:12" x14ac:dyDescent="0.2">
      <c r="A16" s="16" t="s">
        <v>67</v>
      </c>
      <c r="C16" s="30">
        <v>4548</v>
      </c>
      <c r="D16" s="30">
        <v>3</v>
      </c>
      <c r="E16" s="30">
        <v>973</v>
      </c>
      <c r="F16" s="30">
        <v>23</v>
      </c>
      <c r="G16" s="30">
        <v>554</v>
      </c>
      <c r="H16" s="30">
        <v>67</v>
      </c>
      <c r="I16" s="30">
        <v>241</v>
      </c>
      <c r="J16" s="30">
        <v>142</v>
      </c>
      <c r="K16" s="30">
        <v>440</v>
      </c>
      <c r="L16" s="30">
        <v>2105</v>
      </c>
    </row>
    <row r="17" spans="1:12" x14ac:dyDescent="0.2">
      <c r="A17" s="16" t="s">
        <v>68</v>
      </c>
      <c r="C17" s="30">
        <v>65726</v>
      </c>
      <c r="D17" s="30">
        <v>124</v>
      </c>
      <c r="E17" s="30">
        <v>20497</v>
      </c>
      <c r="F17" s="30">
        <v>487</v>
      </c>
      <c r="G17" s="30">
        <v>6938</v>
      </c>
      <c r="H17" s="30">
        <v>2208</v>
      </c>
      <c r="I17" s="30">
        <v>4581</v>
      </c>
      <c r="J17" s="30">
        <v>7482</v>
      </c>
      <c r="K17" s="30">
        <v>10801</v>
      </c>
      <c r="L17" s="30">
        <v>12608</v>
      </c>
    </row>
    <row r="18" spans="1:12" x14ac:dyDescent="0.2">
      <c r="A18" s="16" t="s">
        <v>69</v>
      </c>
      <c r="C18" s="30">
        <v>33823</v>
      </c>
      <c r="D18" s="30">
        <v>455</v>
      </c>
      <c r="E18" s="30">
        <v>8403</v>
      </c>
      <c r="F18" s="30">
        <v>1095</v>
      </c>
      <c r="G18" s="30">
        <v>4435</v>
      </c>
      <c r="H18" s="30">
        <v>5537</v>
      </c>
      <c r="I18" s="30">
        <v>1525</v>
      </c>
      <c r="J18" s="30">
        <v>2843</v>
      </c>
      <c r="K18" s="30">
        <v>3959</v>
      </c>
      <c r="L18" s="30">
        <v>5571</v>
      </c>
    </row>
    <row r="19" spans="1:12" x14ac:dyDescent="0.2">
      <c r="A19" s="16" t="s">
        <v>70</v>
      </c>
      <c r="C19" s="30">
        <v>13418</v>
      </c>
      <c r="D19" s="30">
        <v>54</v>
      </c>
      <c r="E19" s="30">
        <v>3573</v>
      </c>
      <c r="F19" s="30">
        <v>393</v>
      </c>
      <c r="G19" s="30">
        <v>1025</v>
      </c>
      <c r="H19" s="30">
        <v>1403</v>
      </c>
      <c r="I19" s="30">
        <v>364</v>
      </c>
      <c r="J19" s="30">
        <v>515</v>
      </c>
      <c r="K19" s="30">
        <v>1145</v>
      </c>
      <c r="L19" s="30">
        <v>4946</v>
      </c>
    </row>
    <row r="20" spans="1:12" x14ac:dyDescent="0.2">
      <c r="A20" s="16" t="s">
        <v>71</v>
      </c>
      <c r="C20" s="30">
        <v>2963</v>
      </c>
      <c r="D20" s="30">
        <v>124</v>
      </c>
      <c r="E20" s="30">
        <v>644</v>
      </c>
      <c r="F20" s="30">
        <v>150</v>
      </c>
      <c r="G20" s="30">
        <v>643</v>
      </c>
      <c r="H20" s="30">
        <v>120</v>
      </c>
      <c r="I20" s="30">
        <v>346</v>
      </c>
      <c r="J20" s="30">
        <v>165</v>
      </c>
      <c r="K20" s="30">
        <v>245</v>
      </c>
      <c r="L20" s="30">
        <v>526</v>
      </c>
    </row>
    <row r="21" spans="1:12" x14ac:dyDescent="0.2">
      <c r="A21" s="16" t="s">
        <v>72</v>
      </c>
      <c r="C21" s="30">
        <v>871</v>
      </c>
      <c r="D21" s="30">
        <v>29</v>
      </c>
      <c r="E21" s="30">
        <v>170</v>
      </c>
      <c r="F21" s="30">
        <v>38</v>
      </c>
      <c r="G21" s="30">
        <v>172</v>
      </c>
      <c r="H21" s="30">
        <v>77</v>
      </c>
      <c r="I21" s="30">
        <v>39</v>
      </c>
      <c r="J21" s="30">
        <v>75</v>
      </c>
      <c r="K21" s="30">
        <v>165</v>
      </c>
      <c r="L21" s="30">
        <v>106</v>
      </c>
    </row>
    <row r="22" spans="1:12" x14ac:dyDescent="0.2">
      <c r="A22" s="16" t="s">
        <v>73</v>
      </c>
      <c r="C22" s="30">
        <v>4579</v>
      </c>
      <c r="D22" s="30">
        <v>41</v>
      </c>
      <c r="E22" s="30">
        <v>1397</v>
      </c>
      <c r="F22" s="30">
        <v>219</v>
      </c>
      <c r="G22" s="30">
        <v>543</v>
      </c>
      <c r="H22" s="30">
        <v>421</v>
      </c>
      <c r="I22" s="30">
        <v>488</v>
      </c>
      <c r="J22" s="30">
        <v>420</v>
      </c>
      <c r="K22" s="30">
        <v>601</v>
      </c>
      <c r="L22" s="30">
        <v>449</v>
      </c>
    </row>
    <row r="23" spans="1:12" x14ac:dyDescent="0.2">
      <c r="A23" s="16" t="s">
        <v>74</v>
      </c>
      <c r="C23" s="30">
        <v>2299</v>
      </c>
      <c r="D23" s="30">
        <v>23</v>
      </c>
      <c r="E23" s="30">
        <v>807</v>
      </c>
      <c r="F23" s="30">
        <v>67</v>
      </c>
      <c r="G23" s="30">
        <v>309</v>
      </c>
      <c r="H23" s="30">
        <v>140</v>
      </c>
      <c r="I23" s="30">
        <v>264</v>
      </c>
      <c r="J23" s="30">
        <v>189</v>
      </c>
      <c r="K23" s="30">
        <v>324</v>
      </c>
      <c r="L23" s="30">
        <v>176</v>
      </c>
    </row>
    <row r="24" spans="1:12" x14ac:dyDescent="0.2">
      <c r="A24" s="16" t="s">
        <v>75</v>
      </c>
      <c r="C24" s="30">
        <v>7985</v>
      </c>
      <c r="D24" s="30">
        <v>90</v>
      </c>
      <c r="E24" s="30">
        <v>1954</v>
      </c>
      <c r="F24" s="30">
        <v>273</v>
      </c>
      <c r="G24" s="30">
        <v>1200</v>
      </c>
      <c r="H24" s="30">
        <v>482</v>
      </c>
      <c r="I24" s="30">
        <v>500</v>
      </c>
      <c r="J24" s="30">
        <v>800</v>
      </c>
      <c r="K24" s="30">
        <v>1248</v>
      </c>
      <c r="L24" s="30">
        <v>1438</v>
      </c>
    </row>
    <row r="25" spans="1:12" x14ac:dyDescent="0.2">
      <c r="A25" s="16" t="s">
        <v>76</v>
      </c>
      <c r="C25" s="30">
        <v>34350</v>
      </c>
      <c r="D25" s="30">
        <v>115</v>
      </c>
      <c r="E25" s="30">
        <v>6140</v>
      </c>
      <c r="F25" s="30">
        <v>224</v>
      </c>
      <c r="G25" s="30">
        <v>6008</v>
      </c>
      <c r="H25" s="30">
        <v>1626</v>
      </c>
      <c r="I25" s="30">
        <v>4311</v>
      </c>
      <c r="J25" s="30">
        <v>1601</v>
      </c>
      <c r="K25" s="30">
        <v>4554</v>
      </c>
      <c r="L25" s="30">
        <v>9771</v>
      </c>
    </row>
    <row r="26" spans="1:12" x14ac:dyDescent="0.2">
      <c r="A26" s="47" t="s">
        <v>131</v>
      </c>
      <c r="C26" s="30">
        <v>1133</v>
      </c>
      <c r="D26" s="30">
        <v>17</v>
      </c>
      <c r="E26" s="30">
        <v>368</v>
      </c>
      <c r="F26" s="30">
        <v>16</v>
      </c>
      <c r="G26" s="30">
        <v>104</v>
      </c>
      <c r="H26" s="30">
        <v>211</v>
      </c>
      <c r="I26" s="30">
        <v>21</v>
      </c>
      <c r="J26" s="30">
        <v>50</v>
      </c>
      <c r="K26" s="30">
        <v>276</v>
      </c>
      <c r="L26" s="30">
        <v>70</v>
      </c>
    </row>
    <row r="27" spans="1:12" x14ac:dyDescent="0.2">
      <c r="A27" s="47" t="s">
        <v>132</v>
      </c>
      <c r="C27" s="30">
        <v>2784</v>
      </c>
      <c r="D27" s="30">
        <v>24</v>
      </c>
      <c r="E27" s="30">
        <v>792</v>
      </c>
      <c r="F27" s="30">
        <v>12</v>
      </c>
      <c r="G27" s="30">
        <v>1027</v>
      </c>
      <c r="H27" s="30">
        <v>98</v>
      </c>
      <c r="I27" s="30">
        <v>17</v>
      </c>
      <c r="J27" s="30">
        <v>99</v>
      </c>
      <c r="K27" s="30">
        <v>292</v>
      </c>
      <c r="L27" s="30">
        <v>423</v>
      </c>
    </row>
    <row r="28" spans="1:12" x14ac:dyDescent="0.2">
      <c r="A28" s="47" t="s">
        <v>133</v>
      </c>
      <c r="C28" s="30">
        <v>14284</v>
      </c>
      <c r="D28" s="30">
        <v>18</v>
      </c>
      <c r="E28" s="30">
        <v>1770</v>
      </c>
      <c r="F28" s="30">
        <v>55</v>
      </c>
      <c r="G28" s="30">
        <v>2504</v>
      </c>
      <c r="H28" s="30">
        <v>578</v>
      </c>
      <c r="I28" s="30">
        <v>188</v>
      </c>
      <c r="J28" s="30">
        <v>536</v>
      </c>
      <c r="K28" s="30">
        <v>1841</v>
      </c>
      <c r="L28" s="30">
        <v>6794</v>
      </c>
    </row>
    <row r="29" spans="1:12" x14ac:dyDescent="0.2">
      <c r="A29" s="16" t="s">
        <v>77</v>
      </c>
      <c r="C29" s="30">
        <v>7598</v>
      </c>
      <c r="D29" s="30">
        <v>32</v>
      </c>
      <c r="E29" s="30">
        <v>2206</v>
      </c>
      <c r="F29" s="30">
        <v>64</v>
      </c>
      <c r="G29" s="30">
        <v>749</v>
      </c>
      <c r="H29" s="30">
        <v>362</v>
      </c>
      <c r="I29" s="30">
        <v>1045</v>
      </c>
      <c r="J29" s="30">
        <v>260</v>
      </c>
      <c r="K29" s="30">
        <v>895</v>
      </c>
      <c r="L29" s="30">
        <v>1985</v>
      </c>
    </row>
    <row r="30" spans="1:12" x14ac:dyDescent="0.2">
      <c r="A30" s="16" t="s">
        <v>78</v>
      </c>
      <c r="C30" s="30">
        <v>1642</v>
      </c>
      <c r="D30" s="30">
        <v>25</v>
      </c>
      <c r="E30" s="30">
        <v>425</v>
      </c>
      <c r="F30" s="30">
        <v>60</v>
      </c>
      <c r="G30" s="30">
        <v>638</v>
      </c>
      <c r="H30" s="30">
        <v>83</v>
      </c>
      <c r="I30" s="30">
        <v>72</v>
      </c>
      <c r="J30" s="30">
        <v>70</v>
      </c>
      <c r="K30" s="30">
        <v>142</v>
      </c>
      <c r="L30" s="30">
        <v>127</v>
      </c>
    </row>
    <row r="31" spans="1:12" x14ac:dyDescent="0.2">
      <c r="A31" s="16" t="s">
        <v>79</v>
      </c>
      <c r="C31" s="30">
        <v>1643</v>
      </c>
      <c r="D31" s="30">
        <v>67</v>
      </c>
      <c r="E31" s="30">
        <v>576</v>
      </c>
      <c r="F31" s="30">
        <v>118</v>
      </c>
      <c r="G31" s="30">
        <v>231</v>
      </c>
      <c r="H31" s="30">
        <v>49</v>
      </c>
      <c r="I31" s="30">
        <v>251</v>
      </c>
      <c r="J31" s="30">
        <v>109</v>
      </c>
      <c r="K31" s="30">
        <v>165</v>
      </c>
      <c r="L31" s="30">
        <v>77</v>
      </c>
    </row>
    <row r="32" spans="1:12" x14ac:dyDescent="0.2">
      <c r="A32" s="16" t="s">
        <v>80</v>
      </c>
      <c r="C32" s="30">
        <v>3790</v>
      </c>
      <c r="D32" s="30">
        <v>131</v>
      </c>
      <c r="E32" s="30">
        <v>1035</v>
      </c>
      <c r="F32" s="30">
        <v>308</v>
      </c>
      <c r="G32" s="30">
        <v>756</v>
      </c>
      <c r="H32" s="30">
        <v>344</v>
      </c>
      <c r="I32" s="30">
        <v>250</v>
      </c>
      <c r="J32" s="30">
        <v>201</v>
      </c>
      <c r="K32" s="30">
        <v>331</v>
      </c>
      <c r="L32" s="30">
        <v>434</v>
      </c>
    </row>
    <row r="33" spans="1:17" x14ac:dyDescent="0.2">
      <c r="A33" s="16" t="s">
        <v>81</v>
      </c>
      <c r="C33" s="30">
        <v>1009</v>
      </c>
      <c r="D33" s="30">
        <v>41</v>
      </c>
      <c r="E33" s="30">
        <v>240</v>
      </c>
      <c r="F33" s="30">
        <v>57</v>
      </c>
      <c r="G33" s="30">
        <v>244</v>
      </c>
      <c r="H33" s="30">
        <v>96</v>
      </c>
      <c r="I33" s="30">
        <v>84</v>
      </c>
      <c r="J33" s="30">
        <v>55</v>
      </c>
      <c r="K33" s="30">
        <v>90</v>
      </c>
      <c r="L33" s="30">
        <v>102</v>
      </c>
    </row>
    <row r="34" spans="1:17" x14ac:dyDescent="0.2">
      <c r="A34" s="16" t="s">
        <v>85</v>
      </c>
      <c r="C34" s="30">
        <v>9225</v>
      </c>
      <c r="D34" s="30">
        <v>302</v>
      </c>
      <c r="E34" s="30">
        <v>3360</v>
      </c>
      <c r="F34" s="30">
        <v>317</v>
      </c>
      <c r="G34" s="30">
        <v>1684</v>
      </c>
      <c r="H34" s="30">
        <v>853</v>
      </c>
      <c r="I34" s="30">
        <v>493</v>
      </c>
      <c r="J34" s="30">
        <v>323</v>
      </c>
      <c r="K34" s="30">
        <v>633</v>
      </c>
      <c r="L34" s="30">
        <v>1260</v>
      </c>
    </row>
    <row r="35" spans="1:17" x14ac:dyDescent="0.2">
      <c r="A35" s="34"/>
      <c r="B35" s="27"/>
      <c r="C35" s="27"/>
      <c r="D35" s="27"/>
      <c r="E35" s="27"/>
      <c r="F35" s="27"/>
      <c r="G35" s="27"/>
      <c r="H35" s="8"/>
      <c r="I35" s="8"/>
      <c r="J35" s="8"/>
      <c r="K35" s="8"/>
      <c r="L35" s="8"/>
    </row>
    <row r="36" spans="1:17" x14ac:dyDescent="0.2">
      <c r="A36" s="7" t="s">
        <v>137</v>
      </c>
      <c r="B36" s="7"/>
      <c r="C36" s="7"/>
      <c r="D36" s="7"/>
      <c r="E36" s="7"/>
      <c r="F36" s="7"/>
      <c r="G36" s="7"/>
    </row>
    <row r="37" spans="1:17" x14ac:dyDescent="0.2">
      <c r="A37" s="120"/>
      <c r="B37" s="120"/>
      <c r="C37" s="120"/>
      <c r="D37" s="120"/>
      <c r="E37" s="120"/>
      <c r="F37" s="120"/>
      <c r="G37" s="120"/>
      <c r="H37" s="120"/>
      <c r="I37" s="120"/>
      <c r="J37" s="120"/>
      <c r="K37" s="120"/>
      <c r="L37" s="120"/>
      <c r="M37" s="120"/>
      <c r="N37" s="120"/>
      <c r="O37" s="120"/>
      <c r="P37" s="120"/>
      <c r="Q37" s="120"/>
    </row>
    <row r="38" spans="1:17" ht="15.75" x14ac:dyDescent="0.25">
      <c r="A38" s="121"/>
      <c r="B38" s="120"/>
      <c r="C38" s="120"/>
      <c r="D38" s="120"/>
      <c r="E38" s="120"/>
      <c r="F38" s="120"/>
      <c r="G38" s="120"/>
      <c r="H38" s="120"/>
      <c r="I38" s="120"/>
      <c r="J38" s="120"/>
      <c r="K38" s="120"/>
      <c r="L38" s="120"/>
      <c r="M38" s="120"/>
      <c r="N38" s="120"/>
      <c r="O38" s="120"/>
      <c r="P38" s="120"/>
      <c r="Q38" s="120"/>
    </row>
    <row r="39" spans="1:17" x14ac:dyDescent="0.2">
      <c r="A39" s="63"/>
      <c r="B39" s="63"/>
      <c r="C39" s="63"/>
      <c r="D39" s="63"/>
      <c r="E39" s="63"/>
      <c r="F39" s="63"/>
      <c r="G39" s="63"/>
      <c r="H39" s="120"/>
      <c r="I39" s="120"/>
      <c r="J39" s="120"/>
      <c r="K39" s="120"/>
      <c r="L39" s="120"/>
      <c r="M39" s="120"/>
      <c r="N39" s="120"/>
      <c r="O39" s="120"/>
      <c r="P39" s="120"/>
      <c r="Q39" s="120"/>
    </row>
    <row r="40" spans="1:17" x14ac:dyDescent="0.2">
      <c r="A40" s="63"/>
      <c r="B40" s="63"/>
      <c r="C40" s="61"/>
      <c r="D40" s="61"/>
      <c r="E40" s="61"/>
      <c r="F40" s="61"/>
      <c r="G40" s="61"/>
      <c r="H40" s="122"/>
      <c r="I40" s="122"/>
      <c r="J40" s="122"/>
      <c r="K40" s="122"/>
      <c r="L40" s="122"/>
      <c r="M40" s="120"/>
      <c r="N40" s="120"/>
      <c r="O40" s="120"/>
      <c r="P40" s="120"/>
      <c r="Q40" s="120"/>
    </row>
    <row r="41" spans="1:17" x14ac:dyDescent="0.2">
      <c r="A41" s="63"/>
      <c r="B41" s="63"/>
      <c r="C41" s="61"/>
      <c r="D41" s="61"/>
      <c r="E41" s="61"/>
      <c r="F41" s="61"/>
      <c r="G41" s="61"/>
      <c r="H41" s="122"/>
      <c r="I41" s="122"/>
      <c r="J41" s="122"/>
      <c r="K41" s="122"/>
      <c r="L41" s="122"/>
      <c r="M41" s="120"/>
      <c r="N41" s="120"/>
      <c r="O41" s="120"/>
      <c r="P41" s="120"/>
      <c r="Q41" s="120"/>
    </row>
    <row r="42" spans="1:17" x14ac:dyDescent="0.2">
      <c r="A42" s="63"/>
      <c r="B42" s="63"/>
      <c r="C42" s="61"/>
      <c r="D42" s="61"/>
      <c r="E42" s="61"/>
      <c r="F42" s="61"/>
      <c r="G42" s="61"/>
      <c r="H42" s="122"/>
      <c r="I42" s="122"/>
      <c r="J42" s="122"/>
      <c r="K42" s="122"/>
      <c r="L42" s="122"/>
      <c r="M42" s="120"/>
      <c r="N42" s="120"/>
      <c r="O42" s="120"/>
      <c r="P42" s="120"/>
      <c r="Q42" s="120"/>
    </row>
    <row r="43" spans="1:17" x14ac:dyDescent="0.2">
      <c r="A43" s="63"/>
      <c r="B43" s="63"/>
      <c r="C43" s="61"/>
      <c r="D43" s="61"/>
      <c r="E43" s="61"/>
      <c r="F43" s="61"/>
      <c r="G43" s="61"/>
      <c r="H43" s="122"/>
      <c r="I43" s="122"/>
      <c r="J43" s="122"/>
      <c r="K43" s="122"/>
      <c r="L43" s="122"/>
      <c r="M43" s="120"/>
      <c r="N43" s="120"/>
      <c r="O43" s="120"/>
      <c r="P43" s="120"/>
      <c r="Q43" s="120"/>
    </row>
    <row r="44" spans="1:17" x14ac:dyDescent="0.2">
      <c r="A44" s="63"/>
      <c r="B44" s="63"/>
      <c r="C44" s="61"/>
      <c r="D44" s="61"/>
      <c r="E44" s="61"/>
      <c r="F44" s="61"/>
      <c r="G44" s="61"/>
      <c r="H44" s="122"/>
      <c r="I44" s="122"/>
      <c r="J44" s="122"/>
      <c r="K44" s="122"/>
      <c r="L44" s="122"/>
      <c r="M44" s="120"/>
      <c r="N44" s="120"/>
      <c r="O44" s="120"/>
      <c r="P44" s="120"/>
      <c r="Q44" s="120"/>
    </row>
    <row r="45" spans="1:17" x14ac:dyDescent="0.2">
      <c r="A45" s="63"/>
      <c r="B45" s="63"/>
      <c r="C45" s="61"/>
      <c r="D45" s="61"/>
      <c r="E45" s="61"/>
      <c r="F45" s="61"/>
      <c r="G45" s="61"/>
      <c r="H45" s="122"/>
      <c r="I45" s="122"/>
      <c r="J45" s="122"/>
      <c r="K45" s="122"/>
      <c r="L45" s="122"/>
      <c r="M45" s="120"/>
      <c r="N45" s="120"/>
      <c r="O45" s="120"/>
      <c r="P45" s="120"/>
      <c r="Q45" s="120"/>
    </row>
    <row r="46" spans="1:17" x14ac:dyDescent="0.2">
      <c r="A46" s="63"/>
      <c r="B46" s="63"/>
      <c r="C46" s="61"/>
      <c r="D46" s="61"/>
      <c r="E46" s="61"/>
      <c r="F46" s="61"/>
      <c r="G46" s="61"/>
      <c r="H46" s="122"/>
      <c r="I46" s="122"/>
      <c r="J46" s="122"/>
      <c r="K46" s="122"/>
      <c r="L46" s="122"/>
      <c r="M46" s="120"/>
      <c r="N46" s="120"/>
      <c r="O46" s="120"/>
      <c r="P46" s="120"/>
      <c r="Q46" s="120"/>
    </row>
    <row r="47" spans="1:17" x14ac:dyDescent="0.2">
      <c r="A47" s="63"/>
      <c r="B47" s="63"/>
      <c r="C47" s="61"/>
      <c r="D47" s="61"/>
      <c r="E47" s="61"/>
      <c r="F47" s="61"/>
      <c r="G47" s="61"/>
      <c r="H47" s="122"/>
      <c r="I47" s="122"/>
      <c r="J47" s="122"/>
      <c r="K47" s="122"/>
      <c r="L47" s="122"/>
      <c r="M47" s="120"/>
      <c r="N47" s="120"/>
      <c r="O47" s="120"/>
      <c r="P47" s="120"/>
      <c r="Q47" s="120"/>
    </row>
    <row r="48" spans="1:17" x14ac:dyDescent="0.2">
      <c r="A48" s="63"/>
      <c r="B48" s="63"/>
      <c r="C48" s="61"/>
      <c r="D48" s="61"/>
      <c r="E48" s="61"/>
      <c r="F48" s="61"/>
      <c r="G48" s="61"/>
      <c r="H48" s="122"/>
      <c r="I48" s="122"/>
      <c r="J48" s="122"/>
      <c r="K48" s="122"/>
      <c r="L48" s="122"/>
      <c r="M48" s="120"/>
      <c r="N48" s="120"/>
      <c r="O48" s="120"/>
      <c r="P48" s="120"/>
      <c r="Q48" s="120"/>
    </row>
    <row r="49" spans="1:17" x14ac:dyDescent="0.2">
      <c r="A49" s="63"/>
      <c r="B49" s="63"/>
      <c r="C49" s="61"/>
      <c r="D49" s="61"/>
      <c r="E49" s="61"/>
      <c r="F49" s="61"/>
      <c r="G49" s="61"/>
      <c r="H49" s="122"/>
      <c r="I49" s="122"/>
      <c r="J49" s="122"/>
      <c r="K49" s="122"/>
      <c r="L49" s="122"/>
      <c r="M49" s="120"/>
      <c r="N49" s="120"/>
      <c r="O49" s="120"/>
      <c r="P49" s="120"/>
      <c r="Q49" s="120"/>
    </row>
    <row r="50" spans="1:17" x14ac:dyDescent="0.2">
      <c r="A50" s="63"/>
      <c r="B50" s="63"/>
      <c r="C50" s="61"/>
      <c r="D50" s="61"/>
      <c r="E50" s="61"/>
      <c r="F50" s="61"/>
      <c r="G50" s="61"/>
      <c r="H50" s="122"/>
      <c r="I50" s="122"/>
      <c r="J50" s="122"/>
      <c r="K50" s="122"/>
      <c r="L50" s="122"/>
      <c r="M50" s="120"/>
      <c r="N50" s="120"/>
      <c r="O50" s="120"/>
      <c r="P50" s="120"/>
      <c r="Q50" s="120"/>
    </row>
    <row r="51" spans="1:17" x14ac:dyDescent="0.2">
      <c r="A51" s="63"/>
      <c r="B51" s="63"/>
      <c r="C51" s="61"/>
      <c r="D51" s="61"/>
      <c r="E51" s="61"/>
      <c r="F51" s="61"/>
      <c r="G51" s="61"/>
      <c r="H51" s="122"/>
      <c r="I51" s="122"/>
      <c r="J51" s="122"/>
      <c r="K51" s="122"/>
      <c r="L51" s="122"/>
      <c r="M51" s="120"/>
      <c r="N51" s="120"/>
      <c r="O51" s="120"/>
      <c r="P51" s="120"/>
      <c r="Q51" s="120"/>
    </row>
    <row r="52" spans="1:17" x14ac:dyDescent="0.2">
      <c r="A52" s="63"/>
      <c r="B52" s="63"/>
      <c r="C52" s="61"/>
      <c r="D52" s="61"/>
      <c r="E52" s="61"/>
      <c r="F52" s="61"/>
      <c r="G52" s="61"/>
      <c r="H52" s="122"/>
      <c r="I52" s="122"/>
      <c r="J52" s="122"/>
      <c r="K52" s="122"/>
      <c r="L52" s="122"/>
      <c r="M52" s="120"/>
      <c r="N52" s="120"/>
      <c r="O52" s="120"/>
      <c r="P52" s="120"/>
      <c r="Q52" s="120"/>
    </row>
    <row r="53" spans="1:17" x14ac:dyDescent="0.2">
      <c r="A53" s="63"/>
      <c r="B53" s="63"/>
      <c r="C53" s="61"/>
      <c r="D53" s="61"/>
      <c r="E53" s="61"/>
      <c r="F53" s="61"/>
      <c r="G53" s="61"/>
      <c r="H53" s="122"/>
      <c r="I53" s="122"/>
      <c r="J53" s="122"/>
      <c r="K53" s="122"/>
      <c r="L53" s="122"/>
      <c r="M53" s="120"/>
      <c r="N53" s="120"/>
      <c r="O53" s="120"/>
      <c r="P53" s="120"/>
      <c r="Q53" s="120"/>
    </row>
    <row r="54" spans="1:17" x14ac:dyDescent="0.2">
      <c r="A54" s="63"/>
      <c r="B54" s="63"/>
      <c r="C54" s="61"/>
      <c r="D54" s="61"/>
      <c r="E54" s="61"/>
      <c r="F54" s="61"/>
      <c r="G54" s="61"/>
      <c r="H54" s="122"/>
      <c r="I54" s="122"/>
      <c r="J54" s="122"/>
      <c r="K54" s="122"/>
      <c r="L54" s="122"/>
      <c r="M54" s="120"/>
      <c r="N54" s="120"/>
      <c r="O54" s="120"/>
      <c r="P54" s="120"/>
      <c r="Q54" s="120"/>
    </row>
    <row r="55" spans="1:17" x14ac:dyDescent="0.2">
      <c r="A55" s="63"/>
      <c r="B55" s="63"/>
      <c r="C55" s="61"/>
      <c r="D55" s="61"/>
      <c r="E55" s="61"/>
      <c r="F55" s="61"/>
      <c r="G55" s="61"/>
      <c r="H55" s="122"/>
      <c r="I55" s="122"/>
      <c r="J55" s="122"/>
      <c r="K55" s="122"/>
      <c r="L55" s="122"/>
      <c r="M55" s="120"/>
      <c r="N55" s="120"/>
      <c r="O55" s="120"/>
      <c r="P55" s="120"/>
      <c r="Q55" s="120"/>
    </row>
    <row r="56" spans="1:17" x14ac:dyDescent="0.2">
      <c r="A56" s="63"/>
      <c r="B56" s="63"/>
      <c r="C56" s="61"/>
      <c r="D56" s="61"/>
      <c r="E56" s="61"/>
      <c r="F56" s="61"/>
      <c r="G56" s="61"/>
      <c r="H56" s="122"/>
      <c r="I56" s="122"/>
      <c r="J56" s="122"/>
      <c r="K56" s="122"/>
      <c r="L56" s="122"/>
      <c r="M56" s="120"/>
      <c r="N56" s="120"/>
      <c r="O56" s="120"/>
      <c r="P56" s="120"/>
      <c r="Q56" s="120"/>
    </row>
    <row r="57" spans="1:17" x14ac:dyDescent="0.2">
      <c r="A57" s="63"/>
      <c r="B57" s="63"/>
      <c r="C57" s="61"/>
      <c r="D57" s="61"/>
      <c r="E57" s="61"/>
      <c r="F57" s="61"/>
      <c r="G57" s="61"/>
      <c r="H57" s="122"/>
      <c r="I57" s="122"/>
      <c r="J57" s="122"/>
      <c r="K57" s="122"/>
      <c r="L57" s="122"/>
      <c r="M57" s="120"/>
      <c r="N57" s="120"/>
      <c r="O57" s="120"/>
      <c r="P57" s="120"/>
      <c r="Q57" s="120"/>
    </row>
    <row r="58" spans="1:17" x14ac:dyDescent="0.2">
      <c r="A58" s="63"/>
      <c r="B58" s="63"/>
      <c r="C58" s="61"/>
      <c r="D58" s="61"/>
      <c r="E58" s="61"/>
      <c r="F58" s="61"/>
      <c r="G58" s="61"/>
      <c r="H58" s="122"/>
      <c r="I58" s="122"/>
      <c r="J58" s="122"/>
      <c r="K58" s="122"/>
      <c r="L58" s="122"/>
      <c r="M58" s="120"/>
      <c r="N58" s="120"/>
      <c r="O58" s="120"/>
      <c r="P58" s="120"/>
      <c r="Q58" s="120"/>
    </row>
    <row r="59" spans="1:17" x14ac:dyDescent="0.2">
      <c r="A59" s="63"/>
      <c r="B59" s="63"/>
      <c r="C59" s="61"/>
      <c r="D59" s="61"/>
      <c r="E59" s="61"/>
      <c r="F59" s="61"/>
      <c r="G59" s="61"/>
      <c r="H59" s="122"/>
      <c r="I59" s="122"/>
      <c r="J59" s="122"/>
      <c r="K59" s="122"/>
      <c r="L59" s="122"/>
      <c r="M59" s="120"/>
      <c r="N59" s="120"/>
      <c r="O59" s="120"/>
      <c r="P59" s="120"/>
      <c r="Q59" s="120"/>
    </row>
    <row r="60" spans="1:17" x14ac:dyDescent="0.2">
      <c r="A60" s="63"/>
      <c r="B60" s="63"/>
      <c r="C60" s="61"/>
      <c r="D60" s="61"/>
      <c r="E60" s="61"/>
      <c r="F60" s="61"/>
      <c r="G60" s="61"/>
      <c r="H60" s="122"/>
      <c r="I60" s="122"/>
      <c r="J60" s="122"/>
      <c r="K60" s="122"/>
      <c r="L60" s="122"/>
      <c r="M60" s="120"/>
      <c r="N60" s="120"/>
      <c r="O60" s="120"/>
      <c r="P60" s="120"/>
      <c r="Q60" s="120"/>
    </row>
    <row r="61" spans="1:17" x14ac:dyDescent="0.2">
      <c r="A61" s="63"/>
      <c r="B61" s="63"/>
      <c r="C61" s="61"/>
      <c r="D61" s="61"/>
      <c r="E61" s="61"/>
      <c r="F61" s="61"/>
      <c r="G61" s="61"/>
      <c r="H61" s="122"/>
      <c r="I61" s="122"/>
      <c r="J61" s="122"/>
      <c r="K61" s="122"/>
      <c r="L61" s="122"/>
      <c r="M61" s="120"/>
      <c r="N61" s="120"/>
      <c r="O61" s="120"/>
      <c r="P61" s="120"/>
      <c r="Q61" s="120"/>
    </row>
    <row r="62" spans="1:17" x14ac:dyDescent="0.2">
      <c r="A62" s="63"/>
      <c r="B62" s="63"/>
      <c r="C62" s="61"/>
      <c r="D62" s="61"/>
      <c r="E62" s="61"/>
      <c r="F62" s="61"/>
      <c r="G62" s="61"/>
      <c r="H62" s="122"/>
      <c r="I62" s="122"/>
      <c r="J62" s="122"/>
      <c r="K62" s="122"/>
      <c r="L62" s="122"/>
      <c r="M62" s="120"/>
      <c r="N62" s="120"/>
      <c r="O62" s="120"/>
      <c r="P62" s="120"/>
      <c r="Q62" s="120"/>
    </row>
    <row r="63" spans="1:17" x14ac:dyDescent="0.2">
      <c r="A63" s="63"/>
      <c r="B63" s="63"/>
      <c r="C63" s="63"/>
      <c r="D63" s="63"/>
      <c r="E63" s="63"/>
      <c r="F63" s="63"/>
      <c r="G63" s="63"/>
      <c r="H63" s="120"/>
      <c r="I63" s="120"/>
      <c r="J63" s="120"/>
      <c r="K63" s="120"/>
      <c r="L63" s="120"/>
      <c r="M63" s="120"/>
      <c r="N63" s="120"/>
      <c r="O63" s="120"/>
      <c r="P63" s="120"/>
      <c r="Q63" s="120"/>
    </row>
    <row r="64" spans="1:17" x14ac:dyDescent="0.2">
      <c r="A64" s="63"/>
      <c r="B64" s="63"/>
      <c r="C64" s="61"/>
      <c r="D64" s="62"/>
      <c r="E64" s="63"/>
      <c r="F64" s="63"/>
      <c r="G64" s="63"/>
      <c r="H64" s="120"/>
      <c r="I64" s="120"/>
      <c r="J64" s="120"/>
      <c r="K64" s="120"/>
      <c r="L64" s="120"/>
      <c r="M64" s="120"/>
      <c r="N64" s="120"/>
      <c r="O64" s="120"/>
      <c r="P64" s="120"/>
      <c r="Q64" s="120"/>
    </row>
    <row r="65" spans="1:17" x14ac:dyDescent="0.2">
      <c r="A65" s="63"/>
      <c r="B65" s="63"/>
      <c r="C65" s="64"/>
      <c r="D65" s="63"/>
      <c r="E65" s="63"/>
      <c r="F65" s="63"/>
      <c r="G65" s="63"/>
      <c r="H65" s="120"/>
      <c r="I65" s="120"/>
      <c r="J65" s="120"/>
      <c r="K65" s="120"/>
      <c r="L65" s="120"/>
      <c r="M65" s="120"/>
      <c r="N65" s="120"/>
      <c r="O65" s="120"/>
      <c r="P65" s="120"/>
      <c r="Q65" s="120"/>
    </row>
    <row r="66" spans="1:17" x14ac:dyDescent="0.2">
      <c r="A66" s="63"/>
      <c r="B66" s="63"/>
      <c r="C66" s="64"/>
      <c r="D66" s="63"/>
      <c r="E66" s="63"/>
      <c r="F66" s="63"/>
      <c r="G66" s="63"/>
      <c r="H66" s="120"/>
      <c r="I66" s="120"/>
      <c r="J66" s="120"/>
      <c r="K66" s="120"/>
      <c r="L66" s="120"/>
      <c r="M66" s="120"/>
      <c r="N66" s="120"/>
      <c r="O66" s="120"/>
      <c r="P66" s="120"/>
      <c r="Q66" s="120"/>
    </row>
    <row r="67" spans="1:17" x14ac:dyDescent="0.2">
      <c r="A67" s="63"/>
      <c r="B67" s="63"/>
      <c r="C67" s="64"/>
      <c r="D67" s="63"/>
      <c r="E67" s="63"/>
      <c r="F67" s="63"/>
      <c r="G67" s="63"/>
      <c r="H67" s="120"/>
      <c r="I67" s="120"/>
      <c r="J67" s="120"/>
      <c r="K67" s="120"/>
      <c r="L67" s="120"/>
      <c r="M67" s="120"/>
      <c r="N67" s="120"/>
      <c r="O67" s="120"/>
      <c r="P67" s="120"/>
      <c r="Q67" s="120"/>
    </row>
    <row r="68" spans="1:17" x14ac:dyDescent="0.2">
      <c r="A68" s="63"/>
      <c r="B68" s="63"/>
      <c r="C68" s="63"/>
      <c r="D68" s="63"/>
      <c r="E68" s="63"/>
      <c r="F68" s="63"/>
      <c r="G68" s="63"/>
      <c r="H68" s="120"/>
      <c r="I68" s="120"/>
      <c r="J68" s="120"/>
      <c r="K68" s="120"/>
      <c r="L68" s="120"/>
      <c r="M68" s="120"/>
      <c r="N68" s="120"/>
      <c r="O68" s="120"/>
      <c r="P68" s="120"/>
      <c r="Q68" s="120"/>
    </row>
    <row r="69" spans="1:17" x14ac:dyDescent="0.2">
      <c r="A69" s="63"/>
      <c r="B69" s="63"/>
      <c r="C69" s="63"/>
      <c r="D69" s="63"/>
      <c r="E69" s="63"/>
      <c r="F69" s="63"/>
      <c r="G69" s="63"/>
      <c r="H69" s="120"/>
      <c r="I69" s="120"/>
      <c r="J69" s="120"/>
      <c r="K69" s="120"/>
      <c r="L69" s="120"/>
      <c r="M69" s="120"/>
      <c r="N69" s="120"/>
      <c r="O69" s="120"/>
      <c r="P69" s="120"/>
      <c r="Q69" s="120"/>
    </row>
    <row r="70" spans="1:17" x14ac:dyDescent="0.2">
      <c r="C70" s="63"/>
      <c r="D70" s="63"/>
      <c r="E70" s="63"/>
    </row>
    <row r="71" spans="1:17" x14ac:dyDescent="0.2">
      <c r="C71" s="63"/>
      <c r="D71" s="63"/>
      <c r="E71" s="63"/>
      <c r="L71" s="60"/>
    </row>
    <row r="72" spans="1:17" x14ac:dyDescent="0.2">
      <c r="L72" s="60"/>
    </row>
    <row r="73" spans="1:17" x14ac:dyDescent="0.2">
      <c r="L73" s="60"/>
    </row>
    <row r="74" spans="1:17" x14ac:dyDescent="0.2">
      <c r="L74" s="60"/>
    </row>
    <row r="75" spans="1:17" x14ac:dyDescent="0.2">
      <c r="L75" s="60"/>
    </row>
    <row r="76" spans="1:17" x14ac:dyDescent="0.2">
      <c r="L76" s="60"/>
    </row>
    <row r="77" spans="1:17" x14ac:dyDescent="0.2">
      <c r="L77" s="60"/>
    </row>
    <row r="78" spans="1:17" x14ac:dyDescent="0.2">
      <c r="L78" s="60"/>
    </row>
    <row r="79" spans="1:17" x14ac:dyDescent="0.2">
      <c r="L79" s="60"/>
    </row>
    <row r="80" spans="1:17" x14ac:dyDescent="0.2">
      <c r="L80" s="60"/>
    </row>
    <row r="81" spans="12:12" x14ac:dyDescent="0.2">
      <c r="L81" s="60"/>
    </row>
    <row r="82" spans="12:12" x14ac:dyDescent="0.2">
      <c r="L82" s="60"/>
    </row>
    <row r="83" spans="12:12" x14ac:dyDescent="0.2">
      <c r="L83" s="60"/>
    </row>
    <row r="84" spans="12:12" x14ac:dyDescent="0.2">
      <c r="L84" s="60"/>
    </row>
    <row r="85" spans="12:12" x14ac:dyDescent="0.2">
      <c r="L85" s="60"/>
    </row>
    <row r="86" spans="12:12" x14ac:dyDescent="0.2">
      <c r="L86" s="60"/>
    </row>
    <row r="87" spans="12:12" x14ac:dyDescent="0.2">
      <c r="L87" s="60"/>
    </row>
    <row r="88" spans="12:12" x14ac:dyDescent="0.2">
      <c r="L88" s="60"/>
    </row>
    <row r="89" spans="12:12" x14ac:dyDescent="0.2">
      <c r="L89" s="60"/>
    </row>
    <row r="90" spans="12:12" x14ac:dyDescent="0.2">
      <c r="L90" s="60"/>
    </row>
    <row r="91" spans="12:12" x14ac:dyDescent="0.2">
      <c r="L91" s="60"/>
    </row>
    <row r="92" spans="12:12" x14ac:dyDescent="0.2">
      <c r="L92" s="60"/>
    </row>
    <row r="93" spans="12:12" x14ac:dyDescent="0.2">
      <c r="L93" s="60"/>
    </row>
    <row r="94" spans="12:12" x14ac:dyDescent="0.2">
      <c r="L94" s="60"/>
    </row>
    <row r="95" spans="12:12" x14ac:dyDescent="0.2">
      <c r="L95" s="60"/>
    </row>
    <row r="96" spans="12:12" x14ac:dyDescent="0.2">
      <c r="L96" s="60"/>
    </row>
    <row r="97" spans="12:12" x14ac:dyDescent="0.2">
      <c r="L97" s="60"/>
    </row>
    <row r="98" spans="12:12" x14ac:dyDescent="0.2">
      <c r="L98" s="60"/>
    </row>
    <row r="99" spans="12:12" x14ac:dyDescent="0.2">
      <c r="L99" s="60"/>
    </row>
    <row r="100" spans="12:12" x14ac:dyDescent="0.2">
      <c r="L100" s="60"/>
    </row>
    <row r="101" spans="12:12" x14ac:dyDescent="0.2">
      <c r="L101" s="60"/>
    </row>
    <row r="102" spans="12:12" x14ac:dyDescent="0.2">
      <c r="L102" s="60"/>
    </row>
    <row r="103" spans="12:12" x14ac:dyDescent="0.2">
      <c r="L103" s="60"/>
    </row>
    <row r="123" spans="2:4" x14ac:dyDescent="0.2">
      <c r="B123" s="63"/>
      <c r="C123" s="63"/>
      <c r="D123" s="63"/>
    </row>
    <row r="124" spans="2:4" x14ac:dyDescent="0.2">
      <c r="B124" s="63"/>
      <c r="C124" s="63"/>
      <c r="D124" s="63"/>
    </row>
    <row r="125" spans="2:4" x14ac:dyDescent="0.2">
      <c r="B125" s="63"/>
      <c r="C125" s="63"/>
      <c r="D125" s="63"/>
    </row>
    <row r="126" spans="2:4" x14ac:dyDescent="0.2">
      <c r="B126" s="63"/>
      <c r="C126" s="63"/>
      <c r="D126" s="63"/>
    </row>
    <row r="127" spans="2:4" x14ac:dyDescent="0.2">
      <c r="B127" s="63"/>
      <c r="C127" s="63"/>
      <c r="D127" s="63"/>
    </row>
    <row r="128" spans="2:4" x14ac:dyDescent="0.2">
      <c r="B128" s="63"/>
      <c r="C128" s="63"/>
      <c r="D128" s="63"/>
    </row>
    <row r="129" spans="2:4" x14ac:dyDescent="0.2">
      <c r="B129" s="63"/>
      <c r="C129" s="63"/>
      <c r="D129" s="63"/>
    </row>
    <row r="130" spans="2:4" x14ac:dyDescent="0.2">
      <c r="B130" s="63"/>
      <c r="C130" s="63"/>
      <c r="D130" s="63"/>
    </row>
    <row r="131" spans="2:4" x14ac:dyDescent="0.2">
      <c r="B131" s="63"/>
      <c r="C131" s="63"/>
      <c r="D131" s="63"/>
    </row>
    <row r="132" spans="2:4" x14ac:dyDescent="0.2">
      <c r="B132" s="63"/>
      <c r="C132" s="63"/>
      <c r="D132" s="63"/>
    </row>
    <row r="133" spans="2:4" x14ac:dyDescent="0.2">
      <c r="B133" s="63"/>
      <c r="C133" s="63"/>
      <c r="D133" s="63"/>
    </row>
    <row r="134" spans="2:4" x14ac:dyDescent="0.2">
      <c r="B134" s="63"/>
      <c r="C134" s="63"/>
      <c r="D134" s="63"/>
    </row>
    <row r="135" spans="2:4" x14ac:dyDescent="0.2">
      <c r="B135" s="63"/>
      <c r="C135" s="63"/>
      <c r="D135" s="63"/>
    </row>
    <row r="136" spans="2:4" x14ac:dyDescent="0.2">
      <c r="B136" s="63"/>
      <c r="C136" s="63"/>
      <c r="D136" s="63"/>
    </row>
    <row r="137" spans="2:4" x14ac:dyDescent="0.2">
      <c r="B137" s="63"/>
      <c r="C137" s="63"/>
      <c r="D137" s="63"/>
    </row>
    <row r="138" spans="2:4" x14ac:dyDescent="0.2">
      <c r="B138" s="63"/>
      <c r="C138" s="63"/>
      <c r="D138" s="63"/>
    </row>
    <row r="139" spans="2:4" x14ac:dyDescent="0.2">
      <c r="B139" s="63"/>
      <c r="C139" s="63"/>
      <c r="D139" s="63"/>
    </row>
    <row r="140" spans="2:4" x14ac:dyDescent="0.2">
      <c r="B140" s="63"/>
      <c r="C140" s="63"/>
      <c r="D140" s="63"/>
    </row>
  </sheetData>
  <conditionalFormatting sqref="B7">
    <cfRule type="cellIs" dxfId="5" priority="7" stopIfTrue="1" operator="equal">
      <formula>"   "</formula>
    </cfRule>
    <cfRule type="cellIs" dxfId="4" priority="8" stopIfTrue="1" operator="equal">
      <formula>"    "</formula>
    </cfRule>
  </conditionalFormatting>
  <conditionalFormatting sqref="C7:G7">
    <cfRule type="cellIs" dxfId="3" priority="5" stopIfTrue="1" operator="equal">
      <formula>"   "</formula>
    </cfRule>
    <cfRule type="cellIs" dxfId="2" priority="6" stopIfTrue="1" operator="equal">
      <formula>"    "</formula>
    </cfRule>
  </conditionalFormatting>
  <pageMargins left="0" right="0" top="0" bottom="0" header="0" footer="0"/>
  <pageSetup paperSize="9" scale="5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sheetViews>
  <sheetFormatPr defaultColWidth="9.140625" defaultRowHeight="11.25" x14ac:dyDescent="0.2"/>
  <cols>
    <col min="1" max="1" width="65.42578125" style="16" customWidth="1"/>
    <col min="2" max="2" width="15.5703125" style="16" customWidth="1"/>
    <col min="3" max="3" width="18.7109375" style="16" customWidth="1"/>
    <col min="4" max="16384" width="9.140625" style="7"/>
  </cols>
  <sheetData>
    <row r="1" spans="1:7" ht="11.25" customHeight="1" x14ac:dyDescent="0.2">
      <c r="A1" s="6" t="s">
        <v>139</v>
      </c>
      <c r="B1" s="6"/>
      <c r="C1" s="7"/>
    </row>
    <row r="2" spans="1:7" ht="11.25" customHeight="1" x14ac:dyDescent="0.2">
      <c r="A2" s="33" t="s">
        <v>87</v>
      </c>
      <c r="B2" s="33"/>
      <c r="C2" s="8"/>
    </row>
    <row r="3" spans="1:7" ht="11.25" customHeight="1" x14ac:dyDescent="0.2">
      <c r="A3" s="7"/>
      <c r="B3" s="7"/>
      <c r="C3" s="48" t="s">
        <v>95</v>
      </c>
    </row>
    <row r="4" spans="1:7" ht="11.25" customHeight="1" x14ac:dyDescent="0.2">
      <c r="A4" s="7"/>
      <c r="B4" s="7"/>
      <c r="C4" s="7"/>
    </row>
    <row r="5" spans="1:7" ht="11.25" customHeight="1" x14ac:dyDescent="0.2">
      <c r="A5" s="8"/>
      <c r="B5" s="8"/>
      <c r="C5" s="8"/>
    </row>
    <row r="6" spans="1:7" ht="11.25" customHeight="1" x14ac:dyDescent="0.2">
      <c r="A6" s="7"/>
      <c r="B6" s="7"/>
      <c r="C6" s="7"/>
    </row>
    <row r="7" spans="1:7" ht="11.25" customHeight="1" x14ac:dyDescent="0.2">
      <c r="A7" s="7"/>
      <c r="B7" s="7"/>
      <c r="C7" s="15" t="s">
        <v>2</v>
      </c>
    </row>
    <row r="8" spans="1:7" ht="11.25" customHeight="1" x14ac:dyDescent="0.2">
      <c r="A8" s="7"/>
      <c r="B8" s="7"/>
      <c r="C8" s="7"/>
    </row>
    <row r="9" spans="1:7" ht="11.25" customHeight="1" x14ac:dyDescent="0.2">
      <c r="A9" s="31" t="s">
        <v>88</v>
      </c>
      <c r="B9" s="31" t="s">
        <v>92</v>
      </c>
      <c r="C9" s="20">
        <v>1077996</v>
      </c>
    </row>
    <row r="10" spans="1:7" ht="11.25" customHeight="1" x14ac:dyDescent="0.2">
      <c r="A10" s="35" t="s">
        <v>89</v>
      </c>
      <c r="B10" s="35" t="s">
        <v>94</v>
      </c>
      <c r="C10" s="20">
        <v>225102</v>
      </c>
    </row>
    <row r="11" spans="1:7" ht="11.25" customHeight="1" x14ac:dyDescent="0.2">
      <c r="A11" s="1" t="s">
        <v>100</v>
      </c>
      <c r="B11" s="1"/>
      <c r="C11" s="20">
        <v>852894</v>
      </c>
    </row>
    <row r="12" spans="1:7" ht="11.25" customHeight="1" x14ac:dyDescent="0.2">
      <c r="A12" s="7" t="s">
        <v>90</v>
      </c>
      <c r="B12" s="7" t="s">
        <v>93</v>
      </c>
      <c r="C12" s="20">
        <v>792883</v>
      </c>
    </row>
    <row r="13" spans="1:7" ht="11.25" customHeight="1" x14ac:dyDescent="0.2">
      <c r="A13" s="4" t="s">
        <v>91</v>
      </c>
      <c r="B13" s="4"/>
      <c r="C13" s="20">
        <v>60011</v>
      </c>
    </row>
    <row r="14" spans="1:7" ht="11.25" customHeight="1" x14ac:dyDescent="0.2">
      <c r="A14" s="22"/>
      <c r="B14" s="22"/>
      <c r="C14" s="20"/>
    </row>
    <row r="15" spans="1:7" ht="11.25" customHeight="1" x14ac:dyDescent="0.2">
      <c r="A15" s="4" t="s">
        <v>96</v>
      </c>
      <c r="B15" s="4" t="s">
        <v>99</v>
      </c>
      <c r="C15" s="53">
        <v>5701191</v>
      </c>
      <c r="E15" s="49"/>
      <c r="F15" s="49"/>
      <c r="G15" s="55"/>
    </row>
    <row r="16" spans="1:7" ht="11.25" customHeight="1" x14ac:dyDescent="0.2">
      <c r="A16" s="4" t="s">
        <v>97</v>
      </c>
      <c r="B16" s="4" t="s">
        <v>98</v>
      </c>
      <c r="C16" s="20">
        <v>622386</v>
      </c>
      <c r="F16" s="49"/>
      <c r="G16" s="55"/>
    </row>
    <row r="17" spans="1:3" ht="11.25" customHeight="1" x14ac:dyDescent="0.2">
      <c r="A17" s="4"/>
      <c r="B17" s="4"/>
      <c r="C17" s="20"/>
    </row>
    <row r="18" spans="1:3" ht="11.25" customHeight="1" x14ac:dyDescent="0.2">
      <c r="A18" s="4" t="s">
        <v>101</v>
      </c>
      <c r="B18" s="4" t="s">
        <v>92</v>
      </c>
      <c r="C18" s="20">
        <v>9067393</v>
      </c>
    </row>
    <row r="19" spans="1:3" ht="11.25" customHeight="1" x14ac:dyDescent="0.2">
      <c r="A19" s="4" t="s">
        <v>102</v>
      </c>
      <c r="B19" s="4"/>
      <c r="C19" s="20">
        <v>1121106</v>
      </c>
    </row>
    <row r="20" spans="1:3" ht="11.25" customHeight="1" x14ac:dyDescent="0.2">
      <c r="A20" s="4" t="s">
        <v>103</v>
      </c>
      <c r="B20" s="4" t="s">
        <v>104</v>
      </c>
      <c r="C20" s="20">
        <v>7946287</v>
      </c>
    </row>
    <row r="21" spans="1:3" ht="11.25" customHeight="1" x14ac:dyDescent="0.2">
      <c r="A21" s="4" t="s">
        <v>221</v>
      </c>
      <c r="B21" s="4" t="s">
        <v>107</v>
      </c>
      <c r="C21" s="20">
        <v>5701191</v>
      </c>
    </row>
    <row r="22" spans="1:3" ht="11.25" customHeight="1" x14ac:dyDescent="0.2">
      <c r="A22" s="4" t="s">
        <v>220</v>
      </c>
      <c r="B22" s="4"/>
      <c r="C22" s="20">
        <v>1717296</v>
      </c>
    </row>
    <row r="23" spans="1:3" ht="11.25" customHeight="1" x14ac:dyDescent="0.2">
      <c r="A23" s="4" t="s">
        <v>219</v>
      </c>
      <c r="B23" s="4" t="s">
        <v>108</v>
      </c>
      <c r="C23" s="20">
        <v>90669</v>
      </c>
    </row>
    <row r="24" spans="1:3" x14ac:dyDescent="0.2">
      <c r="A24" s="34"/>
      <c r="B24" s="34"/>
      <c r="C24" s="27"/>
    </row>
    <row r="25" spans="1:3" x14ac:dyDescent="0.2">
      <c r="A25" s="7" t="s">
        <v>137</v>
      </c>
      <c r="B25" s="7"/>
      <c r="C25" s="7"/>
    </row>
    <row r="26" spans="1:3" x14ac:dyDescent="0.2">
      <c r="A26" s="24"/>
      <c r="B26" s="24"/>
    </row>
    <row r="27" spans="1:3" x14ac:dyDescent="0.2">
      <c r="A27" s="2"/>
      <c r="B27" s="2"/>
      <c r="C27" s="7"/>
    </row>
    <row r="28" spans="1:3" x14ac:dyDescent="0.2">
      <c r="A28" s="7"/>
      <c r="B28" s="7"/>
      <c r="C28" s="7"/>
    </row>
    <row r="29" spans="1:3" x14ac:dyDescent="0.2">
      <c r="A29" s="7"/>
      <c r="B29" s="7"/>
      <c r="C29" s="7"/>
    </row>
    <row r="30" spans="1:3" x14ac:dyDescent="0.2">
      <c r="A30" s="7"/>
      <c r="B30" s="7"/>
      <c r="C30" s="7"/>
    </row>
  </sheetData>
  <conditionalFormatting sqref="C7">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workbookViewId="0"/>
  </sheetViews>
  <sheetFormatPr defaultColWidth="8.85546875" defaultRowHeight="12.75" x14ac:dyDescent="0.2"/>
  <cols>
    <col min="1" max="1" width="15.7109375" style="69" customWidth="1"/>
    <col min="2" max="2" width="64.85546875" style="69" customWidth="1"/>
    <col min="3" max="16384" width="8.85546875" style="69"/>
  </cols>
  <sheetData>
    <row r="1" spans="1:7" ht="15.75" x14ac:dyDescent="0.25">
      <c r="A1" s="65" t="s">
        <v>140</v>
      </c>
      <c r="B1" s="66"/>
      <c r="C1" s="67"/>
      <c r="D1" s="67"/>
      <c r="E1" s="68"/>
      <c r="F1" s="68"/>
      <c r="G1" s="68"/>
    </row>
    <row r="2" spans="1:7" x14ac:dyDescent="0.2">
      <c r="A2" s="70"/>
      <c r="B2" s="70"/>
      <c r="D2" s="66"/>
      <c r="E2" s="68"/>
      <c r="F2" s="68"/>
      <c r="G2" s="68"/>
    </row>
    <row r="3" spans="1:7" x14ac:dyDescent="0.2">
      <c r="A3" s="66" t="s">
        <v>141</v>
      </c>
      <c r="B3" s="66" t="s">
        <v>142</v>
      </c>
      <c r="D3" s="66"/>
      <c r="E3" s="68"/>
      <c r="F3" s="68"/>
      <c r="G3" s="68"/>
    </row>
    <row r="4" spans="1:7" x14ac:dyDescent="0.2">
      <c r="A4" s="66" t="s">
        <v>143</v>
      </c>
      <c r="B4" s="66" t="s">
        <v>144</v>
      </c>
      <c r="D4" s="66"/>
      <c r="E4" s="68"/>
      <c r="F4" s="68"/>
      <c r="G4" s="68"/>
    </row>
    <row r="5" spans="1:7" x14ac:dyDescent="0.2">
      <c r="A5" s="66"/>
      <c r="B5" s="66"/>
      <c r="D5" s="66"/>
      <c r="E5" s="68"/>
      <c r="F5" s="68"/>
      <c r="G5" s="68"/>
    </row>
    <row r="6" spans="1:7" x14ac:dyDescent="0.2">
      <c r="A6" s="71" t="s">
        <v>1</v>
      </c>
      <c r="B6" s="66" t="s">
        <v>110</v>
      </c>
      <c r="D6" s="66"/>
      <c r="E6" s="68"/>
      <c r="F6" s="68"/>
      <c r="G6" s="68"/>
    </row>
    <row r="7" spans="1:7" x14ac:dyDescent="0.2">
      <c r="A7" s="71" t="s">
        <v>10</v>
      </c>
      <c r="B7" s="66" t="s">
        <v>111</v>
      </c>
      <c r="C7" s="66"/>
      <c r="D7" s="66"/>
      <c r="E7" s="68"/>
      <c r="F7" s="68"/>
      <c r="G7" s="68"/>
    </row>
    <row r="8" spans="1:7" x14ac:dyDescent="0.2">
      <c r="A8" s="71" t="s">
        <v>22</v>
      </c>
      <c r="B8" s="66" t="s">
        <v>112</v>
      </c>
      <c r="C8" s="66"/>
      <c r="D8" s="66"/>
      <c r="E8" s="68"/>
      <c r="F8" s="68"/>
      <c r="G8" s="68"/>
    </row>
    <row r="9" spans="1:7" x14ac:dyDescent="0.2">
      <c r="A9" s="71" t="s">
        <v>31</v>
      </c>
      <c r="B9" s="66" t="s">
        <v>32</v>
      </c>
      <c r="C9" s="66"/>
      <c r="D9" s="66"/>
      <c r="E9" s="68"/>
      <c r="F9" s="68"/>
      <c r="G9" s="68"/>
    </row>
    <row r="10" spans="1:7" x14ac:dyDescent="0.2">
      <c r="A10" s="71" t="s">
        <v>35</v>
      </c>
      <c r="B10" s="66" t="s">
        <v>222</v>
      </c>
      <c r="C10" s="66"/>
      <c r="D10" s="66"/>
      <c r="E10" s="68"/>
      <c r="F10" s="68"/>
      <c r="G10" s="68"/>
    </row>
    <row r="11" spans="1:7" x14ac:dyDescent="0.2">
      <c r="A11" s="71" t="s">
        <v>55</v>
      </c>
      <c r="B11" s="66" t="s">
        <v>223</v>
      </c>
      <c r="C11" s="66"/>
      <c r="D11" s="66"/>
      <c r="E11" s="68"/>
      <c r="F11" s="68"/>
      <c r="G11" s="68"/>
    </row>
    <row r="12" spans="1:7" x14ac:dyDescent="0.2">
      <c r="A12" s="71" t="s">
        <v>138</v>
      </c>
      <c r="B12" s="66" t="s">
        <v>109</v>
      </c>
      <c r="C12" s="66"/>
      <c r="D12" s="66"/>
      <c r="E12" s="68"/>
      <c r="F12" s="72"/>
      <c r="G12" s="68"/>
    </row>
    <row r="13" spans="1:7" x14ac:dyDescent="0.2">
      <c r="A13" s="71" t="s">
        <v>139</v>
      </c>
      <c r="B13" s="68" t="s">
        <v>87</v>
      </c>
      <c r="C13" s="68"/>
      <c r="D13" s="68"/>
      <c r="E13" s="68"/>
      <c r="F13" s="68"/>
      <c r="G13" s="68"/>
    </row>
    <row r="14" spans="1:7" x14ac:dyDescent="0.2">
      <c r="A14" s="68"/>
      <c r="B14" s="68"/>
      <c r="C14" s="68"/>
      <c r="D14" s="68"/>
      <c r="E14" s="68"/>
      <c r="F14" s="68"/>
      <c r="G14" s="68"/>
    </row>
    <row r="39" spans="1:6" x14ac:dyDescent="0.2">
      <c r="A39" s="124" t="s">
        <v>145</v>
      </c>
      <c r="B39" s="124"/>
    </row>
    <row r="40" spans="1:6" x14ac:dyDescent="0.2">
      <c r="A40" s="125" t="s">
        <v>146</v>
      </c>
      <c r="B40" s="125"/>
    </row>
    <row r="42" spans="1:6" x14ac:dyDescent="0.2">
      <c r="A42" s="73"/>
    </row>
    <row r="43" spans="1:6" x14ac:dyDescent="0.2">
      <c r="A43" s="74" t="s">
        <v>169</v>
      </c>
      <c r="B43" s="75"/>
      <c r="C43" s="75"/>
      <c r="D43" s="75"/>
      <c r="E43" s="75"/>
      <c r="F43" s="75"/>
    </row>
    <row r="44" spans="1:6" x14ac:dyDescent="0.2">
      <c r="A44" s="74" t="s">
        <v>147</v>
      </c>
    </row>
  </sheetData>
  <mergeCells count="2">
    <mergeCell ref="A39:B39"/>
    <mergeCell ref="A40:B4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9"/>
  <sheetViews>
    <sheetView workbookViewId="0"/>
  </sheetViews>
  <sheetFormatPr defaultRowHeight="12.75" x14ac:dyDescent="0.2"/>
  <cols>
    <col min="1" max="1" width="99" style="92" customWidth="1"/>
    <col min="2" max="2" width="9.140625" style="76" customWidth="1"/>
    <col min="3" max="16384" width="9.140625" style="76"/>
  </cols>
  <sheetData>
    <row r="1" spans="1:1" ht="15.75" x14ac:dyDescent="0.2">
      <c r="A1" s="86" t="s">
        <v>142</v>
      </c>
    </row>
    <row r="3" spans="1:1" ht="14.25" x14ac:dyDescent="0.2">
      <c r="A3" s="87" t="s">
        <v>156</v>
      </c>
    </row>
    <row r="4" spans="1:1" ht="4.5" customHeight="1" x14ac:dyDescent="0.2">
      <c r="A4" s="87"/>
    </row>
    <row r="5" spans="1:1" ht="26.25" customHeight="1" x14ac:dyDescent="0.2">
      <c r="A5" s="88" t="s">
        <v>201</v>
      </c>
    </row>
    <row r="6" spans="1:1" ht="27.75" customHeight="1" x14ac:dyDescent="0.2">
      <c r="A6" s="88" t="s">
        <v>178</v>
      </c>
    </row>
    <row r="7" spans="1:1" x14ac:dyDescent="0.2">
      <c r="A7" s="88"/>
    </row>
    <row r="8" spans="1:1" x14ac:dyDescent="0.2">
      <c r="A8" s="88" t="s">
        <v>171</v>
      </c>
    </row>
    <row r="9" spans="1:1" x14ac:dyDescent="0.2">
      <c r="A9" s="88"/>
    </row>
    <row r="10" spans="1:1" ht="12.75" customHeight="1" x14ac:dyDescent="0.2">
      <c r="A10" s="90" t="s">
        <v>193</v>
      </c>
    </row>
    <row r="12" spans="1:1" ht="14.25" x14ac:dyDescent="0.2">
      <c r="A12" s="89" t="s">
        <v>157</v>
      </c>
    </row>
    <row r="13" spans="1:1" ht="4.5" customHeight="1" x14ac:dyDescent="0.2">
      <c r="A13" s="94"/>
    </row>
    <row r="14" spans="1:1" ht="26.25" customHeight="1" x14ac:dyDescent="0.2">
      <c r="A14" s="90" t="s">
        <v>173</v>
      </c>
    </row>
    <row r="15" spans="1:1" ht="12.75" customHeight="1" x14ac:dyDescent="0.2">
      <c r="A15" s="90" t="s">
        <v>172</v>
      </c>
    </row>
    <row r="16" spans="1:1" ht="51" x14ac:dyDescent="0.2">
      <c r="A16" s="90" t="s">
        <v>199</v>
      </c>
    </row>
    <row r="17" spans="1:1" ht="38.25" x14ac:dyDescent="0.2">
      <c r="A17" s="90" t="s">
        <v>174</v>
      </c>
    </row>
    <row r="18" spans="1:1" ht="38.25" x14ac:dyDescent="0.2">
      <c r="A18" s="90" t="s">
        <v>175</v>
      </c>
    </row>
    <row r="19" spans="1:1" ht="76.5" x14ac:dyDescent="0.2">
      <c r="A19" s="90" t="s">
        <v>200</v>
      </c>
    </row>
    <row r="20" spans="1:1" ht="51" x14ac:dyDescent="0.2">
      <c r="A20" s="90" t="s">
        <v>215</v>
      </c>
    </row>
    <row r="21" spans="1:1" ht="51" x14ac:dyDescent="0.2">
      <c r="A21" s="90" t="s">
        <v>228</v>
      </c>
    </row>
    <row r="22" spans="1:1" x14ac:dyDescent="0.2">
      <c r="A22" s="123" t="s">
        <v>227</v>
      </c>
    </row>
    <row r="23" spans="1:1" ht="38.25" x14ac:dyDescent="0.2">
      <c r="A23" s="90" t="s">
        <v>194</v>
      </c>
    </row>
    <row r="24" spans="1:1" x14ac:dyDescent="0.2">
      <c r="A24" s="90"/>
    </row>
    <row r="25" spans="1:1" ht="14.25" x14ac:dyDescent="0.2">
      <c r="A25" s="87" t="s">
        <v>158</v>
      </c>
    </row>
    <row r="26" spans="1:1" ht="3.75" customHeight="1" x14ac:dyDescent="0.2">
      <c r="A26" s="91"/>
    </row>
    <row r="27" spans="1:1" ht="54" customHeight="1" x14ac:dyDescent="0.2">
      <c r="A27" s="88" t="s">
        <v>195</v>
      </c>
    </row>
    <row r="28" spans="1:1" ht="38.25" customHeight="1" x14ac:dyDescent="0.2">
      <c r="A28" s="88" t="s">
        <v>159</v>
      </c>
    </row>
    <row r="29" spans="1:1" ht="52.5" customHeight="1" x14ac:dyDescent="0.2">
      <c r="A29" s="88" t="s">
        <v>179</v>
      </c>
    </row>
    <row r="30" spans="1:1" ht="12.75" customHeight="1" x14ac:dyDescent="0.2"/>
    <row r="31" spans="1:1" ht="15.75" customHeight="1" x14ac:dyDescent="0.2">
      <c r="A31" s="89" t="s">
        <v>180</v>
      </c>
    </row>
    <row r="32" spans="1:1" ht="4.5" customHeight="1" x14ac:dyDescent="0.2">
      <c r="A32" s="93"/>
    </row>
    <row r="33" spans="1:2" ht="51" x14ac:dyDescent="0.2">
      <c r="A33" s="90" t="s">
        <v>177</v>
      </c>
      <c r="B33" s="95"/>
    </row>
    <row r="34" spans="1:2" ht="4.5" customHeight="1" x14ac:dyDescent="0.2">
      <c r="A34" s="89"/>
    </row>
    <row r="35" spans="1:2" ht="52.5" customHeight="1" x14ac:dyDescent="0.2">
      <c r="A35" s="90" t="s">
        <v>196</v>
      </c>
    </row>
    <row r="36" spans="1:2" ht="12.75" customHeight="1" x14ac:dyDescent="0.2">
      <c r="A36" s="89"/>
    </row>
    <row r="37" spans="1:2" ht="14.25" customHeight="1" x14ac:dyDescent="0.2">
      <c r="A37" s="89" t="s">
        <v>160</v>
      </c>
    </row>
    <row r="38" spans="1:2" ht="53.25" customHeight="1" x14ac:dyDescent="0.2">
      <c r="A38" s="90" t="s">
        <v>161</v>
      </c>
    </row>
    <row r="39" spans="1:2" ht="103.5" customHeight="1" x14ac:dyDescent="0.2">
      <c r="A39" s="90" t="s">
        <v>162</v>
      </c>
    </row>
    <row r="40" spans="1:2" ht="17.25" customHeight="1" x14ac:dyDescent="0.2">
      <c r="A40" s="90" t="s">
        <v>163</v>
      </c>
    </row>
    <row r="42" spans="1:2" ht="15.75" customHeight="1" x14ac:dyDescent="0.2">
      <c r="A42" s="89" t="s">
        <v>164</v>
      </c>
    </row>
    <row r="43" spans="1:2" ht="4.5" customHeight="1" x14ac:dyDescent="0.2">
      <c r="A43" s="93"/>
    </row>
    <row r="44" spans="1:2" ht="26.25" customHeight="1" x14ac:dyDescent="0.2">
      <c r="A44" s="90" t="s">
        <v>165</v>
      </c>
    </row>
    <row r="45" spans="1:2" ht="27" customHeight="1" x14ac:dyDescent="0.2">
      <c r="A45" s="90" t="s">
        <v>166</v>
      </c>
    </row>
    <row r="46" spans="1:2" ht="25.5" customHeight="1" x14ac:dyDescent="0.2">
      <c r="A46" s="90" t="s">
        <v>167</v>
      </c>
    </row>
    <row r="47" spans="1:2" ht="25.5" customHeight="1" x14ac:dyDescent="0.2">
      <c r="A47" s="90" t="s">
        <v>168</v>
      </c>
    </row>
    <row r="48" spans="1:2" ht="4.5" customHeight="1" x14ac:dyDescent="0.2">
      <c r="A48" s="93"/>
    </row>
    <row r="49" spans="1:2" ht="38.25" x14ac:dyDescent="0.2">
      <c r="A49" s="90" t="s">
        <v>202</v>
      </c>
      <c r="B49" s="96"/>
    </row>
    <row r="50" spans="1:2" ht="4.5" customHeight="1" x14ac:dyDescent="0.2">
      <c r="A50" s="93"/>
    </row>
    <row r="51" spans="1:2" ht="69" customHeight="1" x14ac:dyDescent="0.2">
      <c r="A51" s="90" t="s">
        <v>197</v>
      </c>
    </row>
    <row r="52" spans="1:2" ht="4.5" customHeight="1" x14ac:dyDescent="0.2">
      <c r="A52" s="90"/>
    </row>
    <row r="53" spans="1:2" ht="51" x14ac:dyDescent="0.2">
      <c r="A53" s="90" t="s">
        <v>176</v>
      </c>
    </row>
    <row r="54" spans="1:2" ht="12" customHeight="1" x14ac:dyDescent="0.2"/>
    <row r="55" spans="1:2" ht="25.5" x14ac:dyDescent="0.2">
      <c r="A55" s="90" t="s">
        <v>203</v>
      </c>
    </row>
    <row r="57" spans="1:2" x14ac:dyDescent="0.2">
      <c r="A57" s="119" t="s">
        <v>207</v>
      </c>
    </row>
    <row r="58" spans="1:2" x14ac:dyDescent="0.2">
      <c r="A58" s="88" t="s">
        <v>57</v>
      </c>
    </row>
    <row r="59" spans="1:2" x14ac:dyDescent="0.2">
      <c r="A59" s="88" t="s">
        <v>58</v>
      </c>
    </row>
    <row r="60" spans="1:2" ht="25.5" x14ac:dyDescent="0.2">
      <c r="A60" s="88" t="s">
        <v>224</v>
      </c>
    </row>
    <row r="61" spans="1:2" ht="25.5" x14ac:dyDescent="0.2">
      <c r="A61" s="88" t="s">
        <v>225</v>
      </c>
    </row>
    <row r="62" spans="1:2" x14ac:dyDescent="0.2">
      <c r="A62" s="88" t="s">
        <v>198</v>
      </c>
    </row>
    <row r="63" spans="1:2" ht="25.5" x14ac:dyDescent="0.2">
      <c r="A63" s="88" t="s">
        <v>226</v>
      </c>
    </row>
    <row r="65" spans="1:1" x14ac:dyDescent="0.2">
      <c r="A65" s="88" t="s">
        <v>204</v>
      </c>
    </row>
    <row r="66" spans="1:1" x14ac:dyDescent="0.2">
      <c r="A66" s="88"/>
    </row>
    <row r="67" spans="1:1" x14ac:dyDescent="0.2">
      <c r="A67" s="88" t="s">
        <v>205</v>
      </c>
    </row>
    <row r="68" spans="1:1" x14ac:dyDescent="0.2">
      <c r="A68" s="88"/>
    </row>
    <row r="69" spans="1:1" ht="25.5" x14ac:dyDescent="0.2">
      <c r="A69" s="119" t="s">
        <v>206</v>
      </c>
    </row>
  </sheetData>
  <hyperlinks>
    <hyperlink ref="A22" r:id="rId1" location="/" display="https://sbi.cbs.nl/CBS.TypeerModule.TypeerServiceWebAPI/content/angular/app/ - /"/>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heetViews>
  <sheetFormatPr defaultColWidth="19.140625" defaultRowHeight="12.75" x14ac:dyDescent="0.2"/>
  <cols>
    <col min="1" max="1" width="27.7109375" style="81" customWidth="1"/>
    <col min="2" max="2" width="100" style="79" customWidth="1"/>
    <col min="3" max="16384" width="19.140625" style="78"/>
  </cols>
  <sheetData>
    <row r="1" spans="1:3" ht="15.75" x14ac:dyDescent="0.2">
      <c r="A1" s="77" t="s">
        <v>143</v>
      </c>
      <c r="B1" s="117"/>
    </row>
    <row r="2" spans="1:3" ht="15.75" x14ac:dyDescent="0.2">
      <c r="A2" s="77"/>
      <c r="B2" s="118"/>
    </row>
    <row r="3" spans="1:3" x14ac:dyDescent="0.2">
      <c r="A3" s="101" t="s">
        <v>149</v>
      </c>
      <c r="B3" s="116" t="s">
        <v>182</v>
      </c>
    </row>
    <row r="4" spans="1:3" ht="89.25" x14ac:dyDescent="0.2">
      <c r="A4" s="102" t="s">
        <v>150</v>
      </c>
      <c r="B4" s="103" t="s">
        <v>183</v>
      </c>
    </row>
    <row r="5" spans="1:3" x14ac:dyDescent="0.2">
      <c r="A5" s="102" t="s">
        <v>151</v>
      </c>
      <c r="B5" s="103" t="s">
        <v>184</v>
      </c>
    </row>
    <row r="6" spans="1:3" x14ac:dyDescent="0.2">
      <c r="A6" s="102" t="s">
        <v>152</v>
      </c>
      <c r="B6" s="103" t="s">
        <v>185</v>
      </c>
    </row>
    <row r="7" spans="1:3" x14ac:dyDescent="0.2">
      <c r="A7" s="104" t="s">
        <v>153</v>
      </c>
      <c r="B7" s="103" t="s">
        <v>186</v>
      </c>
    </row>
    <row r="8" spans="1:3" x14ac:dyDescent="0.2">
      <c r="A8" s="105" t="s">
        <v>154</v>
      </c>
      <c r="B8" s="106" t="s">
        <v>192</v>
      </c>
    </row>
    <row r="9" spans="1:3" x14ac:dyDescent="0.2">
      <c r="A9" s="104"/>
      <c r="B9" s="108"/>
    </row>
    <row r="10" spans="1:3" x14ac:dyDescent="0.2">
      <c r="A10" s="107" t="s">
        <v>149</v>
      </c>
      <c r="B10" s="115" t="s">
        <v>187</v>
      </c>
    </row>
    <row r="11" spans="1:3" ht="89.25" x14ac:dyDescent="0.2">
      <c r="A11" s="102" t="s">
        <v>150</v>
      </c>
      <c r="B11" s="109" t="s">
        <v>188</v>
      </c>
    </row>
    <row r="12" spans="1:3" ht="25.5" x14ac:dyDescent="0.2">
      <c r="A12" s="102" t="s">
        <v>151</v>
      </c>
      <c r="B12" s="110" t="s">
        <v>189</v>
      </c>
      <c r="C12" s="80"/>
    </row>
    <row r="13" spans="1:3" x14ac:dyDescent="0.2">
      <c r="A13" s="102" t="s">
        <v>152</v>
      </c>
      <c r="B13" s="110" t="s">
        <v>185</v>
      </c>
    </row>
    <row r="14" spans="1:3" x14ac:dyDescent="0.2">
      <c r="A14" s="104" t="s">
        <v>153</v>
      </c>
      <c r="B14" s="110" t="s">
        <v>190</v>
      </c>
    </row>
    <row r="15" spans="1:3" x14ac:dyDescent="0.2">
      <c r="A15" s="105" t="s">
        <v>154</v>
      </c>
      <c r="B15" s="111" t="s">
        <v>191</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zoomScaleNormal="100" zoomScaleSheetLayoutView="100" workbookViewId="0"/>
  </sheetViews>
  <sheetFormatPr defaultColWidth="9.140625" defaultRowHeight="11.25" x14ac:dyDescent="0.2"/>
  <cols>
    <col min="1" max="1" width="26.85546875" style="16" customWidth="1"/>
    <col min="2" max="2" width="18.7109375" style="16" customWidth="1"/>
    <col min="3" max="6" width="9.140625" style="7"/>
    <col min="7" max="7" width="11.140625" style="7" customWidth="1"/>
    <col min="8" max="16384" width="9.140625" style="7"/>
  </cols>
  <sheetData>
    <row r="1" spans="1:7" ht="11.25" customHeight="1" x14ac:dyDescent="0.2">
      <c r="A1" s="6" t="s">
        <v>1</v>
      </c>
      <c r="B1" s="7"/>
    </row>
    <row r="2" spans="1:7" ht="11.25" customHeight="1" x14ac:dyDescent="0.2">
      <c r="A2" s="33" t="s">
        <v>110</v>
      </c>
      <c r="B2" s="8"/>
      <c r="C2" s="8"/>
      <c r="D2" s="8"/>
      <c r="E2" s="8"/>
      <c r="F2" s="8"/>
      <c r="G2" s="8"/>
    </row>
    <row r="3" spans="1:7" ht="11.25" customHeight="1" x14ac:dyDescent="0.2">
      <c r="A3" s="7"/>
      <c r="B3" s="32" t="s">
        <v>3</v>
      </c>
    </row>
    <row r="4" spans="1:7" ht="11.25" customHeight="1" x14ac:dyDescent="0.2">
      <c r="A4" s="7"/>
      <c r="B4" s="7"/>
    </row>
    <row r="5" spans="1:7" ht="11.25" customHeight="1" x14ac:dyDescent="0.2">
      <c r="A5" s="8"/>
      <c r="B5" s="8"/>
      <c r="C5" s="8"/>
      <c r="D5" s="8"/>
      <c r="E5" s="8"/>
      <c r="F5" s="8"/>
      <c r="G5" s="8"/>
    </row>
    <row r="6" spans="1:7" ht="11.25" customHeight="1" x14ac:dyDescent="0.2">
      <c r="A6" s="7"/>
      <c r="B6" s="7"/>
    </row>
    <row r="7" spans="1:7" ht="11.25" customHeight="1" x14ac:dyDescent="0.2">
      <c r="A7" s="7"/>
      <c r="B7" s="15" t="s">
        <v>2</v>
      </c>
      <c r="C7" s="8"/>
      <c r="D7" s="8"/>
      <c r="E7" s="8"/>
      <c r="F7" s="8"/>
      <c r="G7" s="8"/>
    </row>
    <row r="8" spans="1:7" ht="11.25" customHeight="1" x14ac:dyDescent="0.2">
      <c r="A8" s="7"/>
      <c r="B8" s="7"/>
    </row>
    <row r="9" spans="1:7" ht="11.25" customHeight="1" x14ac:dyDescent="0.2">
      <c r="A9" s="17" t="s">
        <v>0</v>
      </c>
      <c r="B9" s="18">
        <v>792883</v>
      </c>
    </row>
    <row r="10" spans="1:7" ht="11.25" customHeight="1" x14ac:dyDescent="0.2">
      <c r="A10" s="1"/>
      <c r="B10" s="20"/>
    </row>
    <row r="11" spans="1:7" ht="11.25" customHeight="1" x14ac:dyDescent="0.2">
      <c r="A11" s="35" t="s">
        <v>4</v>
      </c>
      <c r="B11" s="20">
        <v>377247</v>
      </c>
    </row>
    <row r="12" spans="1:7" ht="11.25" customHeight="1" x14ac:dyDescent="0.2">
      <c r="A12" s="4" t="s">
        <v>5</v>
      </c>
      <c r="B12" s="20">
        <v>157023</v>
      </c>
    </row>
    <row r="13" spans="1:7" ht="11.25" customHeight="1" x14ac:dyDescent="0.2">
      <c r="A13" s="4" t="s">
        <v>6</v>
      </c>
      <c r="B13" s="20">
        <v>70682</v>
      </c>
    </row>
    <row r="14" spans="1:7" ht="11.25" customHeight="1" x14ac:dyDescent="0.2">
      <c r="A14" s="22" t="s">
        <v>7</v>
      </c>
      <c r="B14" s="20">
        <v>34195</v>
      </c>
    </row>
    <row r="15" spans="1:7" ht="11.25" customHeight="1" x14ac:dyDescent="0.2">
      <c r="A15" s="58" t="s">
        <v>8</v>
      </c>
      <c r="B15" s="20">
        <v>48101</v>
      </c>
    </row>
    <row r="16" spans="1:7" ht="11.25" customHeight="1" x14ac:dyDescent="0.2">
      <c r="A16" s="4" t="s">
        <v>9</v>
      </c>
      <c r="B16" s="20">
        <v>105635</v>
      </c>
    </row>
    <row r="17" spans="1:7" x14ac:dyDescent="0.2">
      <c r="A17" s="34"/>
      <c r="B17" s="27"/>
      <c r="C17" s="8"/>
      <c r="D17" s="8"/>
      <c r="E17" s="8"/>
      <c r="F17" s="8"/>
      <c r="G17" s="8"/>
    </row>
    <row r="18" spans="1:7" x14ac:dyDescent="0.2">
      <c r="A18" s="7" t="s">
        <v>137</v>
      </c>
      <c r="B18" s="7"/>
    </row>
    <row r="19" spans="1:7" x14ac:dyDescent="0.2">
      <c r="A19" s="24"/>
    </row>
    <row r="20" spans="1:7" x14ac:dyDescent="0.2">
      <c r="A20" s="2"/>
      <c r="B20" s="7"/>
    </row>
    <row r="21" spans="1:7" x14ac:dyDescent="0.2">
      <c r="A21" s="7"/>
      <c r="B21" s="7"/>
    </row>
    <row r="22" spans="1:7" x14ac:dyDescent="0.2">
      <c r="A22" s="7"/>
      <c r="B22" s="7"/>
    </row>
    <row r="23" spans="1:7" x14ac:dyDescent="0.2">
      <c r="A23" s="7"/>
      <c r="B23" s="7"/>
    </row>
  </sheetData>
  <conditionalFormatting sqref="B7">
    <cfRule type="cellIs" dxfId="19" priority="3" stopIfTrue="1" operator="equal">
      <formula>"   "</formula>
    </cfRule>
    <cfRule type="cellIs" dxfId="18" priority="4" stopIfTrue="1" operator="equal">
      <formula>"    "</formula>
    </cfRule>
  </conditionalFormatting>
  <pageMargins left="0" right="0" top="0" bottom="0" header="0" footer="0"/>
  <pageSetup paperSize="9" scale="50" orientation="landscape" r:id="rId1"/>
  <colBreaks count="1" manualBreakCount="1">
    <brk id="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8"/>
  <sheetViews>
    <sheetView zoomScaleNormal="100" zoomScaleSheetLayoutView="100" workbookViewId="0"/>
  </sheetViews>
  <sheetFormatPr defaultColWidth="9.140625" defaultRowHeight="11.25" x14ac:dyDescent="0.2"/>
  <cols>
    <col min="1" max="1" width="56.140625" style="16" customWidth="1"/>
    <col min="2" max="2" width="18.7109375" style="16" customWidth="1"/>
    <col min="3" max="16384" width="9.140625" style="7"/>
  </cols>
  <sheetData>
    <row r="1" spans="1:12" ht="11.25" customHeight="1" x14ac:dyDescent="0.2">
      <c r="A1" s="6" t="s">
        <v>10</v>
      </c>
      <c r="B1" s="7"/>
    </row>
    <row r="2" spans="1:12" ht="11.25" customHeight="1" x14ac:dyDescent="0.2">
      <c r="A2" s="33" t="s">
        <v>111</v>
      </c>
      <c r="B2" s="8"/>
      <c r="C2" s="8"/>
      <c r="D2" s="8"/>
      <c r="E2" s="8"/>
      <c r="F2" s="8"/>
    </row>
    <row r="3" spans="1:12" ht="11.25" customHeight="1" x14ac:dyDescent="0.2">
      <c r="A3" s="7"/>
      <c r="B3" s="32" t="s">
        <v>11</v>
      </c>
    </row>
    <row r="4" spans="1:12" ht="11.25" customHeight="1" x14ac:dyDescent="0.2">
      <c r="A4" s="7"/>
      <c r="B4" s="7"/>
    </row>
    <row r="5" spans="1:12" ht="11.25" customHeight="1" x14ac:dyDescent="0.2">
      <c r="A5" s="8"/>
      <c r="B5" s="8"/>
      <c r="C5" s="8"/>
      <c r="D5" s="8"/>
      <c r="E5" s="8"/>
      <c r="F5" s="8"/>
    </row>
    <row r="6" spans="1:12" ht="11.25" customHeight="1" x14ac:dyDescent="0.2">
      <c r="A6" s="7"/>
      <c r="B6" s="7"/>
    </row>
    <row r="7" spans="1:12" ht="11.25" customHeight="1" x14ac:dyDescent="0.2">
      <c r="A7" s="7"/>
      <c r="B7" s="15" t="s">
        <v>2</v>
      </c>
      <c r="C7" s="8"/>
      <c r="D7" s="8"/>
      <c r="E7" s="8"/>
      <c r="F7" s="8"/>
    </row>
    <row r="8" spans="1:12" ht="11.25" customHeight="1" x14ac:dyDescent="0.2">
      <c r="A8" s="7"/>
      <c r="B8" s="7"/>
    </row>
    <row r="9" spans="1:12" ht="11.25" customHeight="1" x14ac:dyDescent="0.2">
      <c r="A9" s="17" t="s">
        <v>0</v>
      </c>
      <c r="B9" s="18">
        <f>B11+B19</f>
        <v>622386</v>
      </c>
    </row>
    <row r="10" spans="1:12" ht="11.25" customHeight="1" x14ac:dyDescent="0.2">
      <c r="A10" s="1"/>
      <c r="B10" s="20"/>
    </row>
    <row r="11" spans="1:12" ht="11.25" customHeight="1" x14ac:dyDescent="0.2">
      <c r="A11" s="5" t="s">
        <v>12</v>
      </c>
      <c r="B11" s="20">
        <v>511580</v>
      </c>
    </row>
    <row r="12" spans="1:12" ht="11.25" customHeight="1" x14ac:dyDescent="0.2">
      <c r="A12" s="35" t="s">
        <v>4</v>
      </c>
      <c r="B12" s="20">
        <v>305670</v>
      </c>
    </row>
    <row r="13" spans="1:12" ht="11.25" customHeight="1" x14ac:dyDescent="0.2">
      <c r="A13" s="4" t="s">
        <v>5</v>
      </c>
      <c r="B13" s="20">
        <v>81397</v>
      </c>
    </row>
    <row r="14" spans="1:12" ht="11.25" customHeight="1" x14ac:dyDescent="0.2">
      <c r="A14" s="4" t="s">
        <v>6</v>
      </c>
      <c r="B14" s="20">
        <v>36693</v>
      </c>
    </row>
    <row r="15" spans="1:12" ht="11.25" customHeight="1" x14ac:dyDescent="0.2">
      <c r="A15" s="22" t="s">
        <v>7</v>
      </c>
      <c r="B15" s="20">
        <v>14634</v>
      </c>
    </row>
    <row r="16" spans="1:12" ht="11.25" customHeight="1" x14ac:dyDescent="0.2">
      <c r="A16" s="58" t="s">
        <v>8</v>
      </c>
      <c r="B16" s="20">
        <v>24712</v>
      </c>
      <c r="L16" s="56"/>
    </row>
    <row r="17" spans="1:16" ht="11.25" customHeight="1" x14ac:dyDescent="0.2">
      <c r="A17" s="4" t="s">
        <v>9</v>
      </c>
      <c r="B17" s="20">
        <v>48474</v>
      </c>
      <c r="L17" s="57"/>
      <c r="M17" s="6"/>
      <c r="N17" s="6"/>
      <c r="O17" s="6"/>
      <c r="P17" s="6"/>
    </row>
    <row r="18" spans="1:16" ht="11.25" customHeight="1" x14ac:dyDescent="0.2">
      <c r="A18" s="4"/>
      <c r="B18" s="20"/>
      <c r="L18" s="56"/>
    </row>
    <row r="19" spans="1:16" ht="11.25" customHeight="1" x14ac:dyDescent="0.2">
      <c r="A19" s="5" t="s">
        <v>13</v>
      </c>
      <c r="B19" s="20">
        <v>110806</v>
      </c>
      <c r="L19" s="56"/>
    </row>
    <row r="20" spans="1:16" ht="11.25" customHeight="1" x14ac:dyDescent="0.2">
      <c r="A20" s="4" t="s">
        <v>14</v>
      </c>
      <c r="B20" s="20">
        <v>9362</v>
      </c>
      <c r="L20" s="56"/>
    </row>
    <row r="21" spans="1:16" ht="11.25" customHeight="1" x14ac:dyDescent="0.2">
      <c r="A21" s="4" t="s">
        <v>15</v>
      </c>
      <c r="B21" s="20">
        <v>5807</v>
      </c>
      <c r="L21" s="57"/>
      <c r="M21" s="6"/>
      <c r="N21" s="6"/>
      <c r="O21" s="6"/>
      <c r="P21" s="6"/>
    </row>
    <row r="22" spans="1:16" ht="11.25" customHeight="1" x14ac:dyDescent="0.2">
      <c r="A22" s="4" t="s">
        <v>16</v>
      </c>
      <c r="B22" s="20">
        <v>2257</v>
      </c>
      <c r="L22" s="56"/>
    </row>
    <row r="23" spans="1:16" ht="11.25" customHeight="1" x14ac:dyDescent="0.2">
      <c r="A23" s="4" t="s">
        <v>17</v>
      </c>
      <c r="B23" s="20">
        <v>649</v>
      </c>
      <c r="L23" s="56"/>
    </row>
    <row r="24" spans="1:16" ht="11.25" customHeight="1" x14ac:dyDescent="0.2">
      <c r="A24" s="4" t="s">
        <v>18</v>
      </c>
      <c r="B24" s="20">
        <v>1354</v>
      </c>
      <c r="L24" s="57"/>
      <c r="M24" s="6"/>
      <c r="N24" s="6"/>
      <c r="O24" s="6"/>
    </row>
    <row r="25" spans="1:16" ht="11.25" customHeight="1" x14ac:dyDescent="0.2">
      <c r="A25" s="4" t="s">
        <v>19</v>
      </c>
      <c r="B25" s="20">
        <v>4379</v>
      </c>
      <c r="L25" s="56"/>
    </row>
    <row r="26" spans="1:16" ht="11.25" customHeight="1" x14ac:dyDescent="0.2">
      <c r="A26" s="4" t="s">
        <v>20</v>
      </c>
      <c r="B26" s="20">
        <v>16446</v>
      </c>
      <c r="L26" s="56"/>
    </row>
    <row r="27" spans="1:16" ht="11.25" customHeight="1" x14ac:dyDescent="0.2">
      <c r="A27" s="16" t="s">
        <v>119</v>
      </c>
      <c r="B27" s="16">
        <v>8772</v>
      </c>
      <c r="L27" s="56"/>
    </row>
    <row r="28" spans="1:16" ht="11.25" customHeight="1" x14ac:dyDescent="0.2">
      <c r="A28" s="16" t="s">
        <v>120</v>
      </c>
      <c r="B28" s="16">
        <v>8151</v>
      </c>
      <c r="L28" s="56"/>
    </row>
    <row r="29" spans="1:16" ht="11.25" customHeight="1" x14ac:dyDescent="0.2">
      <c r="A29" s="16" t="s">
        <v>121</v>
      </c>
      <c r="B29" s="16">
        <v>7724</v>
      </c>
      <c r="L29" s="56"/>
    </row>
    <row r="30" spans="1:16" ht="11.25" customHeight="1" x14ac:dyDescent="0.2">
      <c r="A30" s="16" t="s">
        <v>122</v>
      </c>
      <c r="B30" s="16">
        <v>4920</v>
      </c>
      <c r="L30" s="56"/>
    </row>
    <row r="31" spans="1:16" x14ac:dyDescent="0.2">
      <c r="A31" s="16" t="s">
        <v>123</v>
      </c>
      <c r="B31" s="16">
        <v>4564</v>
      </c>
      <c r="L31" s="57"/>
      <c r="M31" s="6"/>
      <c r="N31" s="6"/>
      <c r="O31" s="6"/>
    </row>
    <row r="32" spans="1:16" x14ac:dyDescent="0.2">
      <c r="A32" s="16" t="s">
        <v>217</v>
      </c>
      <c r="B32" s="16">
        <v>4122</v>
      </c>
      <c r="L32" s="56"/>
    </row>
    <row r="33" spans="1:15" x14ac:dyDescent="0.2">
      <c r="A33" s="16" t="s">
        <v>216</v>
      </c>
      <c r="B33" s="16">
        <v>3934</v>
      </c>
      <c r="L33" s="56"/>
    </row>
    <row r="34" spans="1:15" x14ac:dyDescent="0.2">
      <c r="A34" s="16" t="s">
        <v>130</v>
      </c>
      <c r="B34" s="16">
        <v>2985</v>
      </c>
      <c r="L34" s="57"/>
      <c r="M34" s="6"/>
      <c r="N34" s="6"/>
      <c r="O34" s="6"/>
    </row>
    <row r="35" spans="1:15" x14ac:dyDescent="0.2">
      <c r="A35" s="16" t="s">
        <v>124</v>
      </c>
      <c r="B35" s="16">
        <v>2798</v>
      </c>
      <c r="L35" s="56"/>
    </row>
    <row r="36" spans="1:15" x14ac:dyDescent="0.2">
      <c r="A36" s="58" t="s">
        <v>218</v>
      </c>
      <c r="B36" s="20">
        <v>2679</v>
      </c>
      <c r="L36" s="56"/>
    </row>
    <row r="37" spans="1:15" x14ac:dyDescent="0.2">
      <c r="A37" s="58" t="s">
        <v>125</v>
      </c>
      <c r="B37" s="20">
        <v>2374</v>
      </c>
      <c r="L37" s="56"/>
    </row>
    <row r="38" spans="1:15" x14ac:dyDescent="0.2">
      <c r="A38" s="59" t="s">
        <v>126</v>
      </c>
      <c r="B38" s="16">
        <v>1889</v>
      </c>
      <c r="L38" s="56"/>
    </row>
    <row r="39" spans="1:15" x14ac:dyDescent="0.2">
      <c r="A39" s="59" t="s">
        <v>127</v>
      </c>
      <c r="B39" s="16">
        <v>1465</v>
      </c>
      <c r="L39" s="56"/>
    </row>
    <row r="40" spans="1:15" x14ac:dyDescent="0.2">
      <c r="A40" s="59" t="s">
        <v>128</v>
      </c>
      <c r="B40" s="16">
        <v>1324</v>
      </c>
      <c r="L40" s="56"/>
    </row>
    <row r="41" spans="1:15" x14ac:dyDescent="0.2">
      <c r="A41" s="58" t="s">
        <v>129</v>
      </c>
      <c r="B41" s="20">
        <v>1063</v>
      </c>
      <c r="L41" s="56"/>
    </row>
    <row r="42" spans="1:15" x14ac:dyDescent="0.2">
      <c r="A42" s="4" t="s">
        <v>21</v>
      </c>
      <c r="B42" s="20">
        <v>11788</v>
      </c>
      <c r="L42" s="56"/>
    </row>
    <row r="43" spans="1:15" x14ac:dyDescent="0.2">
      <c r="A43" s="34"/>
      <c r="B43" s="27"/>
      <c r="C43" s="8"/>
      <c r="D43" s="8"/>
      <c r="E43" s="8"/>
      <c r="F43" s="8"/>
      <c r="L43" s="57"/>
      <c r="M43" s="6"/>
      <c r="N43" s="6"/>
      <c r="O43" s="6"/>
    </row>
    <row r="44" spans="1:15" x14ac:dyDescent="0.2">
      <c r="A44" s="7" t="s">
        <v>137</v>
      </c>
      <c r="B44" s="7"/>
      <c r="L44" s="56"/>
    </row>
    <row r="45" spans="1:15" x14ac:dyDescent="0.2">
      <c r="A45" s="2"/>
      <c r="B45" s="7"/>
      <c r="L45" s="56"/>
    </row>
    <row r="46" spans="1:15" x14ac:dyDescent="0.2">
      <c r="L46" s="56"/>
    </row>
    <row r="47" spans="1:15" x14ac:dyDescent="0.2">
      <c r="L47" s="56"/>
    </row>
    <row r="48" spans="1:15" x14ac:dyDescent="0.2">
      <c r="L48" s="56"/>
    </row>
    <row r="49" spans="12:12" x14ac:dyDescent="0.2">
      <c r="L49" s="56"/>
    </row>
    <row r="50" spans="12:12" x14ac:dyDescent="0.2">
      <c r="L50" s="56"/>
    </row>
    <row r="51" spans="12:12" x14ac:dyDescent="0.2">
      <c r="L51" s="56"/>
    </row>
    <row r="52" spans="12:12" x14ac:dyDescent="0.2">
      <c r="L52" s="56"/>
    </row>
    <row r="53" spans="12:12" x14ac:dyDescent="0.2">
      <c r="L53" s="56"/>
    </row>
    <row r="54" spans="12:12" x14ac:dyDescent="0.2">
      <c r="L54" s="56"/>
    </row>
    <row r="55" spans="12:12" x14ac:dyDescent="0.2">
      <c r="L55" s="56"/>
    </row>
    <row r="56" spans="12:12" x14ac:dyDescent="0.2">
      <c r="L56" s="56"/>
    </row>
    <row r="57" spans="12:12" x14ac:dyDescent="0.2">
      <c r="L57" s="56"/>
    </row>
    <row r="58" spans="12:12" x14ac:dyDescent="0.2">
      <c r="L58" s="56"/>
    </row>
    <row r="59" spans="12:12" x14ac:dyDescent="0.2">
      <c r="L59" s="56"/>
    </row>
    <row r="60" spans="12:12" x14ac:dyDescent="0.2">
      <c r="L60" s="56"/>
    </row>
    <row r="61" spans="12:12" x14ac:dyDescent="0.2">
      <c r="L61" s="56"/>
    </row>
    <row r="62" spans="12:12" x14ac:dyDescent="0.2">
      <c r="L62" s="56"/>
    </row>
    <row r="63" spans="12:12" x14ac:dyDescent="0.2">
      <c r="L63" s="56"/>
    </row>
    <row r="64" spans="12:12" x14ac:dyDescent="0.2">
      <c r="L64" s="56"/>
    </row>
    <row r="65" spans="12:12" x14ac:dyDescent="0.2">
      <c r="L65" s="56"/>
    </row>
    <row r="66" spans="12:12" x14ac:dyDescent="0.2">
      <c r="L66" s="56"/>
    </row>
    <row r="67" spans="12:12" x14ac:dyDescent="0.2">
      <c r="L67" s="56"/>
    </row>
    <row r="68" spans="12:12" x14ac:dyDescent="0.2">
      <c r="L68" s="56"/>
    </row>
    <row r="69" spans="12:12" x14ac:dyDescent="0.2">
      <c r="L69" s="56"/>
    </row>
    <row r="70" spans="12:12" x14ac:dyDescent="0.2">
      <c r="L70" s="56"/>
    </row>
    <row r="71" spans="12:12" x14ac:dyDescent="0.2">
      <c r="L71" s="56"/>
    </row>
    <row r="72" spans="12:12" x14ac:dyDescent="0.2">
      <c r="L72" s="56"/>
    </row>
    <row r="73" spans="12:12" x14ac:dyDescent="0.2">
      <c r="L73" s="56"/>
    </row>
    <row r="74" spans="12:12" x14ac:dyDescent="0.2">
      <c r="L74" s="56"/>
    </row>
    <row r="75" spans="12:12" x14ac:dyDescent="0.2">
      <c r="L75" s="56"/>
    </row>
    <row r="76" spans="12:12" x14ac:dyDescent="0.2">
      <c r="L76" s="56"/>
    </row>
    <row r="77" spans="12:12" x14ac:dyDescent="0.2">
      <c r="L77" s="56"/>
    </row>
    <row r="78" spans="12:12" x14ac:dyDescent="0.2">
      <c r="L78" s="56"/>
    </row>
  </sheetData>
  <conditionalFormatting sqref="B7">
    <cfRule type="cellIs" dxfId="17" priority="1" stopIfTrue="1" operator="equal">
      <formula>"   "</formula>
    </cfRule>
    <cfRule type="cellIs" dxfId="16" priority="2" stopIfTrue="1" operator="equal">
      <formula>"    "</formula>
    </cfRule>
  </conditionalFormatting>
  <pageMargins left="0" right="0" top="0" bottom="0" header="0" footer="0"/>
  <pageSetup paperSize="9" scale="50" orientation="landscape" r:id="rId1"/>
  <colBreaks count="1" manualBreakCount="1">
    <brk id="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zoomScaleNormal="100" zoomScaleSheetLayoutView="100" workbookViewId="0"/>
  </sheetViews>
  <sheetFormatPr defaultColWidth="9.140625" defaultRowHeight="11.25" x14ac:dyDescent="0.2"/>
  <cols>
    <col min="1" max="1" width="19.28515625" style="16" customWidth="1"/>
    <col min="2" max="2" width="18.7109375" style="16" customWidth="1"/>
    <col min="3" max="3" width="9.85546875" style="16" customWidth="1"/>
    <col min="4" max="4" width="9.5703125" style="7" customWidth="1"/>
    <col min="5" max="5" width="9.7109375" style="7" customWidth="1"/>
    <col min="6" max="6" width="9.42578125" style="7" customWidth="1"/>
    <col min="7" max="7" width="16.42578125" style="7" customWidth="1"/>
    <col min="8" max="16384" width="9.140625" style="7"/>
  </cols>
  <sheetData>
    <row r="1" spans="1:13" ht="11.25" customHeight="1" x14ac:dyDescent="0.2">
      <c r="A1" s="6" t="s">
        <v>22</v>
      </c>
      <c r="B1" s="7"/>
      <c r="C1" s="7"/>
    </row>
    <row r="2" spans="1:13" ht="11.25" customHeight="1" x14ac:dyDescent="0.2">
      <c r="A2" s="33" t="s">
        <v>112</v>
      </c>
      <c r="B2" s="8"/>
      <c r="C2" s="8"/>
      <c r="D2" s="8"/>
      <c r="E2" s="8"/>
      <c r="F2" s="8"/>
      <c r="G2" s="8"/>
    </row>
    <row r="3" spans="1:13" ht="11.25" customHeight="1" x14ac:dyDescent="0.2">
      <c r="A3" s="7"/>
      <c r="B3" s="38" t="s">
        <v>30</v>
      </c>
      <c r="C3" s="36"/>
      <c r="D3" s="37"/>
      <c r="E3" s="37"/>
      <c r="F3" s="37"/>
      <c r="G3" s="37"/>
    </row>
    <row r="4" spans="1:13" ht="11.25" customHeight="1" x14ac:dyDescent="0.2">
      <c r="A4" s="7"/>
      <c r="B4" s="7"/>
      <c r="C4" s="7"/>
    </row>
    <row r="5" spans="1:13" ht="11.25" customHeight="1" x14ac:dyDescent="0.2">
      <c r="A5" s="8"/>
      <c r="B5" s="8"/>
      <c r="C5" s="8" t="s">
        <v>0</v>
      </c>
      <c r="D5" s="8" t="s">
        <v>27</v>
      </c>
      <c r="E5" s="8" t="s">
        <v>28</v>
      </c>
      <c r="F5" s="8" t="s">
        <v>29</v>
      </c>
      <c r="G5" s="8"/>
    </row>
    <row r="6" spans="1:13" ht="11.25" customHeight="1" x14ac:dyDescent="0.2">
      <c r="A6" s="7"/>
      <c r="B6" s="7"/>
      <c r="C6" s="7"/>
    </row>
    <row r="7" spans="1:13" ht="11.25" customHeight="1" x14ac:dyDescent="0.2">
      <c r="A7" s="7"/>
      <c r="B7" s="15" t="s">
        <v>2</v>
      </c>
      <c r="C7" s="15"/>
      <c r="D7" s="8"/>
      <c r="E7" s="8"/>
      <c r="F7" s="8"/>
      <c r="G7" s="8"/>
    </row>
    <row r="8" spans="1:13" ht="11.25" customHeight="1" x14ac:dyDescent="0.2">
      <c r="A8" s="7"/>
      <c r="C8" s="7"/>
      <c r="I8" s="55"/>
      <c r="J8" s="55"/>
      <c r="K8" s="55"/>
      <c r="L8" s="55"/>
      <c r="M8" s="55"/>
    </row>
    <row r="9" spans="1:13" ht="11.25" customHeight="1" x14ac:dyDescent="0.2">
      <c r="A9" s="17" t="s">
        <v>0</v>
      </c>
      <c r="C9" s="20">
        <v>5701191</v>
      </c>
      <c r="D9" s="53">
        <v>3983895</v>
      </c>
      <c r="E9" s="53">
        <v>1362092</v>
      </c>
      <c r="F9" s="53">
        <v>355204</v>
      </c>
      <c r="I9" s="55"/>
      <c r="J9" s="55"/>
      <c r="K9" s="55"/>
      <c r="L9" s="55"/>
      <c r="M9" s="55"/>
    </row>
    <row r="10" spans="1:13" ht="11.25" customHeight="1" x14ac:dyDescent="0.2">
      <c r="A10" s="1"/>
      <c r="C10" s="20"/>
      <c r="D10" s="54"/>
      <c r="E10" s="54"/>
      <c r="F10" s="54"/>
      <c r="I10" s="55"/>
      <c r="J10" s="55"/>
      <c r="K10" s="55"/>
      <c r="L10" s="55"/>
      <c r="M10" s="55"/>
    </row>
    <row r="11" spans="1:13" ht="11.25" customHeight="1" x14ac:dyDescent="0.2">
      <c r="A11" s="35" t="s">
        <v>23</v>
      </c>
      <c r="C11" s="20">
        <v>5078805</v>
      </c>
      <c r="D11" s="53">
        <v>3654797</v>
      </c>
      <c r="E11" s="53">
        <v>1161574</v>
      </c>
      <c r="F11" s="53">
        <v>262434</v>
      </c>
      <c r="I11" s="55"/>
      <c r="J11" s="55"/>
      <c r="K11" s="55"/>
      <c r="L11" s="55"/>
      <c r="M11" s="55"/>
    </row>
    <row r="12" spans="1:13" ht="11.25" customHeight="1" x14ac:dyDescent="0.2">
      <c r="A12" s="35" t="s">
        <v>24</v>
      </c>
      <c r="C12" s="16">
        <v>511580</v>
      </c>
      <c r="D12" s="53">
        <v>282283</v>
      </c>
      <c r="E12" s="53">
        <v>164680</v>
      </c>
      <c r="F12" s="53">
        <v>64617</v>
      </c>
      <c r="I12" s="55"/>
      <c r="J12" s="55"/>
      <c r="K12" s="55"/>
      <c r="L12" s="55"/>
      <c r="M12" s="55"/>
    </row>
    <row r="13" spans="1:13" ht="11.25" customHeight="1" x14ac:dyDescent="0.2">
      <c r="A13" s="4" t="s">
        <v>25</v>
      </c>
      <c r="C13" s="20">
        <v>79389</v>
      </c>
      <c r="D13" s="53">
        <v>34909</v>
      </c>
      <c r="E13" s="53">
        <v>26370</v>
      </c>
      <c r="F13" s="53">
        <v>18110</v>
      </c>
      <c r="I13" s="55"/>
      <c r="J13" s="55"/>
      <c r="K13" s="55"/>
      <c r="L13" s="55"/>
      <c r="M13" s="55"/>
    </row>
    <row r="14" spans="1:13" ht="11.25" customHeight="1" x14ac:dyDescent="0.2">
      <c r="A14" s="4" t="s">
        <v>26</v>
      </c>
      <c r="C14" s="20">
        <v>31417</v>
      </c>
      <c r="D14" s="53">
        <v>11906</v>
      </c>
      <c r="E14" s="53">
        <v>9468</v>
      </c>
      <c r="F14" s="53">
        <v>10043</v>
      </c>
      <c r="I14" s="55"/>
      <c r="J14" s="55"/>
      <c r="K14" s="55"/>
      <c r="L14" s="55"/>
      <c r="M14" s="55"/>
    </row>
    <row r="15" spans="1:13" x14ac:dyDescent="0.2">
      <c r="A15" s="34"/>
      <c r="B15" s="27"/>
      <c r="C15" s="27"/>
      <c r="D15" s="8"/>
      <c r="E15" s="8"/>
      <c r="F15" s="8"/>
      <c r="G15" s="8"/>
    </row>
    <row r="16" spans="1:13" x14ac:dyDescent="0.2">
      <c r="A16" s="54" t="s">
        <v>137</v>
      </c>
      <c r="B16" s="7"/>
      <c r="C16" s="7"/>
    </row>
    <row r="17" spans="1:3" x14ac:dyDescent="0.2">
      <c r="A17" s="24"/>
    </row>
    <row r="18" spans="1:3" x14ac:dyDescent="0.2">
      <c r="A18" s="2"/>
      <c r="B18" s="7"/>
      <c r="C18" s="7"/>
    </row>
    <row r="19" spans="1:3" x14ac:dyDescent="0.2">
      <c r="A19" s="7"/>
      <c r="B19" s="7"/>
      <c r="C19" s="7"/>
    </row>
    <row r="20" spans="1:3" x14ac:dyDescent="0.2">
      <c r="A20" s="7"/>
      <c r="B20" s="7"/>
      <c r="C20" s="7"/>
    </row>
    <row r="21" spans="1:3" x14ac:dyDescent="0.2">
      <c r="A21" s="7"/>
      <c r="B21" s="7"/>
      <c r="C21" s="7"/>
    </row>
  </sheetData>
  <conditionalFormatting sqref="B7:C7">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zoomScaleNormal="100" zoomScaleSheetLayoutView="100" workbookViewId="0"/>
  </sheetViews>
  <sheetFormatPr defaultColWidth="9.140625" defaultRowHeight="11.25" x14ac:dyDescent="0.2"/>
  <cols>
    <col min="1" max="1" width="19.28515625" style="16" customWidth="1"/>
    <col min="2" max="2" width="18.7109375" style="16" customWidth="1"/>
    <col min="3" max="3" width="14.42578125" style="16" bestFit="1" customWidth="1"/>
    <col min="4" max="4" width="4" style="16" customWidth="1"/>
    <col min="5" max="5" width="9.140625" style="7"/>
    <col min="6" max="9" width="9.85546875" style="16" customWidth="1"/>
    <col min="10" max="16384" width="9.140625" style="7"/>
  </cols>
  <sheetData>
    <row r="1" spans="1:16" ht="11.25" customHeight="1" x14ac:dyDescent="0.2">
      <c r="A1" s="6" t="s">
        <v>31</v>
      </c>
      <c r="B1" s="7"/>
      <c r="C1" s="7"/>
      <c r="D1" s="7"/>
      <c r="F1" s="7"/>
      <c r="G1" s="7"/>
      <c r="H1" s="7"/>
      <c r="I1" s="7"/>
    </row>
    <row r="2" spans="1:16" ht="11.25" customHeight="1" x14ac:dyDescent="0.2">
      <c r="A2" s="33" t="s">
        <v>32</v>
      </c>
      <c r="B2" s="8"/>
      <c r="C2" s="8"/>
      <c r="D2" s="8"/>
      <c r="E2" s="8"/>
      <c r="F2" s="8"/>
      <c r="G2" s="8"/>
      <c r="H2" s="8"/>
      <c r="I2" s="8"/>
    </row>
    <row r="3" spans="1:16" ht="11.25" customHeight="1" x14ac:dyDescent="0.2">
      <c r="A3" s="7"/>
      <c r="B3" s="38" t="s">
        <v>30</v>
      </c>
      <c r="C3" s="36"/>
      <c r="D3" s="36"/>
      <c r="E3" s="37"/>
      <c r="F3" s="36"/>
      <c r="G3" s="36"/>
      <c r="H3" s="36"/>
      <c r="I3" s="36"/>
    </row>
    <row r="4" spans="1:16" ht="11.25" customHeight="1" x14ac:dyDescent="0.2">
      <c r="A4" s="7"/>
      <c r="B4" s="7"/>
      <c r="C4" s="7"/>
      <c r="D4" s="7"/>
      <c r="F4" s="7"/>
      <c r="G4" s="7"/>
      <c r="H4" s="7"/>
      <c r="I4" s="7"/>
      <c r="M4" s="49"/>
      <c r="N4" s="49"/>
      <c r="O4" s="49"/>
      <c r="P4" s="49"/>
    </row>
    <row r="5" spans="1:16" ht="11.25" customHeight="1" x14ac:dyDescent="0.2">
      <c r="A5" s="8"/>
      <c r="B5" s="8"/>
      <c r="C5" s="8" t="s">
        <v>33</v>
      </c>
      <c r="D5" s="8"/>
      <c r="E5" s="8" t="s">
        <v>34</v>
      </c>
      <c r="F5" s="8"/>
      <c r="G5" s="8"/>
      <c r="H5" s="8"/>
      <c r="I5" s="8"/>
      <c r="M5" s="49"/>
      <c r="N5" s="49"/>
      <c r="O5" s="49"/>
      <c r="P5" s="49"/>
    </row>
    <row r="6" spans="1:16" ht="11.25" customHeight="1" x14ac:dyDescent="0.2">
      <c r="A6" s="7"/>
      <c r="B6" s="7"/>
      <c r="C6" s="7"/>
      <c r="D6" s="7"/>
      <c r="F6" s="7"/>
      <c r="G6" s="7"/>
      <c r="H6" s="7"/>
      <c r="I6" s="7"/>
      <c r="M6" s="49"/>
      <c r="N6" s="49"/>
      <c r="O6" s="49"/>
      <c r="P6" s="49"/>
    </row>
    <row r="7" spans="1:16" ht="11.25" customHeight="1" x14ac:dyDescent="0.2">
      <c r="A7" s="7"/>
      <c r="B7" s="15" t="s">
        <v>2</v>
      </c>
      <c r="C7" s="15"/>
      <c r="D7" s="15"/>
      <c r="E7" s="8"/>
      <c r="F7" s="15"/>
      <c r="G7" s="15"/>
      <c r="H7" s="15"/>
      <c r="I7" s="15"/>
      <c r="M7" s="49"/>
      <c r="N7" s="49"/>
      <c r="O7" s="49"/>
      <c r="P7" s="49"/>
    </row>
    <row r="8" spans="1:16" ht="11.25" customHeight="1" x14ac:dyDescent="0.2">
      <c r="A8" s="7"/>
      <c r="B8" s="7"/>
      <c r="C8" s="7"/>
      <c r="D8" s="7"/>
      <c r="F8" s="7"/>
      <c r="G8" s="7"/>
      <c r="H8" s="7"/>
      <c r="I8" s="7"/>
      <c r="M8" s="49"/>
      <c r="N8" s="49"/>
      <c r="O8" s="49"/>
      <c r="P8" s="49"/>
    </row>
    <row r="9" spans="1:16" ht="11.25" customHeight="1" x14ac:dyDescent="0.2">
      <c r="A9" s="17" t="s">
        <v>0</v>
      </c>
      <c r="B9" s="18"/>
      <c r="C9" s="18">
        <v>7946287</v>
      </c>
      <c r="D9" s="18"/>
      <c r="E9" s="7">
        <v>1.39</v>
      </c>
      <c r="F9" s="18"/>
      <c r="G9" s="18"/>
      <c r="H9" s="18"/>
      <c r="I9" s="18"/>
      <c r="M9" s="49"/>
      <c r="N9" s="49"/>
      <c r="O9" s="49"/>
      <c r="P9" s="49"/>
    </row>
    <row r="10" spans="1:16" ht="11.25" customHeight="1" x14ac:dyDescent="0.2">
      <c r="A10" s="1"/>
      <c r="B10" s="20"/>
      <c r="C10" s="20"/>
      <c r="D10" s="20"/>
      <c r="F10" s="20"/>
      <c r="G10" s="20"/>
      <c r="H10" s="20"/>
      <c r="I10" s="20"/>
      <c r="M10" s="49"/>
      <c r="N10" s="49"/>
      <c r="O10" s="49"/>
      <c r="P10" s="49"/>
    </row>
    <row r="11" spans="1:16" ht="11.25" customHeight="1" x14ac:dyDescent="0.2">
      <c r="A11" s="35" t="s">
        <v>23</v>
      </c>
      <c r="B11" s="20"/>
      <c r="C11" s="20">
        <v>6865859</v>
      </c>
      <c r="D11" s="20"/>
      <c r="E11" s="7">
        <v>1.35</v>
      </c>
      <c r="F11" s="20"/>
      <c r="G11" s="20"/>
      <c r="H11" s="20"/>
      <c r="I11" s="20"/>
      <c r="M11" s="49"/>
      <c r="N11" s="49"/>
      <c r="O11" s="49"/>
      <c r="P11" s="49"/>
    </row>
    <row r="12" spans="1:16" ht="11.25" customHeight="1" x14ac:dyDescent="0.2">
      <c r="A12" s="35" t="s">
        <v>24</v>
      </c>
      <c r="B12" s="20"/>
      <c r="C12" s="20">
        <v>844700</v>
      </c>
      <c r="D12" s="20"/>
      <c r="E12" s="7">
        <v>1.65</v>
      </c>
      <c r="F12" s="20"/>
      <c r="G12" s="20"/>
      <c r="H12" s="20"/>
      <c r="I12" s="20"/>
      <c r="M12" s="49"/>
      <c r="N12" s="49"/>
      <c r="O12" s="49"/>
      <c r="P12" s="49"/>
    </row>
    <row r="13" spans="1:16" ht="11.25" customHeight="1" x14ac:dyDescent="0.2">
      <c r="A13" s="4" t="s">
        <v>25</v>
      </c>
      <c r="B13" s="20"/>
      <c r="C13" s="20">
        <v>158069</v>
      </c>
      <c r="D13" s="20"/>
      <c r="E13" s="7">
        <v>1.99</v>
      </c>
      <c r="F13" s="20"/>
      <c r="G13" s="20"/>
      <c r="H13" s="20"/>
      <c r="I13" s="20"/>
      <c r="M13" s="49"/>
      <c r="N13" s="49"/>
      <c r="O13" s="49"/>
      <c r="P13" s="49"/>
    </row>
    <row r="14" spans="1:16" ht="11.25" customHeight="1" x14ac:dyDescent="0.2">
      <c r="A14" s="4" t="s">
        <v>26</v>
      </c>
      <c r="B14" s="20"/>
      <c r="C14" s="20">
        <v>77659</v>
      </c>
      <c r="D14" s="20"/>
      <c r="E14" s="7">
        <v>2.74</v>
      </c>
      <c r="F14" s="20"/>
      <c r="G14" s="20"/>
      <c r="H14" s="20"/>
      <c r="I14" s="20"/>
      <c r="M14" s="55"/>
      <c r="N14" s="55"/>
      <c r="O14" s="55"/>
      <c r="P14" s="55"/>
    </row>
    <row r="15" spans="1:16" x14ac:dyDescent="0.2">
      <c r="A15" s="34"/>
      <c r="B15" s="27"/>
      <c r="C15" s="27"/>
      <c r="D15" s="27"/>
      <c r="E15" s="8"/>
      <c r="F15" s="27"/>
      <c r="G15" s="27"/>
      <c r="H15" s="27"/>
      <c r="I15" s="27"/>
      <c r="M15" s="55"/>
      <c r="N15" s="55"/>
      <c r="O15" s="55"/>
      <c r="P15" s="55"/>
    </row>
    <row r="16" spans="1:16" x14ac:dyDescent="0.2">
      <c r="A16" s="7" t="s">
        <v>137</v>
      </c>
      <c r="B16" s="7"/>
      <c r="C16" s="7"/>
      <c r="D16" s="7"/>
      <c r="F16" s="7"/>
      <c r="G16" s="7"/>
      <c r="H16" s="7"/>
      <c r="I16" s="7"/>
      <c r="M16" s="55"/>
      <c r="N16" s="55"/>
      <c r="O16" s="55"/>
      <c r="P16" s="55"/>
    </row>
    <row r="17" spans="1:16" x14ac:dyDescent="0.2">
      <c r="A17" s="24"/>
      <c r="M17" s="55"/>
      <c r="N17" s="55"/>
      <c r="O17" s="55"/>
      <c r="P17" s="55"/>
    </row>
    <row r="18" spans="1:16" x14ac:dyDescent="0.2">
      <c r="A18" s="2"/>
      <c r="B18" s="7"/>
      <c r="C18" s="7"/>
      <c r="D18" s="7"/>
      <c r="F18" s="7"/>
      <c r="G18" s="7"/>
      <c r="H18" s="7"/>
      <c r="I18" s="7"/>
      <c r="M18" s="55"/>
      <c r="N18" s="55"/>
      <c r="O18" s="55"/>
      <c r="P18" s="55"/>
    </row>
    <row r="19" spans="1:16" x14ac:dyDescent="0.2">
      <c r="A19" s="7"/>
      <c r="B19" s="7"/>
      <c r="C19" s="7"/>
      <c r="D19" s="7"/>
      <c r="F19" s="7"/>
      <c r="G19" s="7"/>
      <c r="H19" s="7"/>
      <c r="I19" s="7"/>
      <c r="M19" s="55"/>
      <c r="N19" s="55"/>
      <c r="O19" s="55"/>
      <c r="P19" s="55"/>
    </row>
    <row r="20" spans="1:16" x14ac:dyDescent="0.2">
      <c r="A20" s="7"/>
      <c r="B20" s="7"/>
      <c r="C20" s="7"/>
      <c r="D20" s="7"/>
      <c r="F20" s="7"/>
      <c r="G20" s="7"/>
      <c r="H20" s="7"/>
      <c r="I20" s="7"/>
      <c r="M20" s="55"/>
      <c r="N20" s="55"/>
      <c r="O20" s="55"/>
      <c r="P20" s="55"/>
    </row>
    <row r="21" spans="1:16" x14ac:dyDescent="0.2">
      <c r="A21" s="7"/>
      <c r="B21" s="7"/>
      <c r="C21" s="7"/>
      <c r="D21" s="7"/>
      <c r="F21" s="7"/>
      <c r="G21" s="7"/>
      <c r="H21" s="7"/>
      <c r="I21" s="7"/>
    </row>
  </sheetData>
  <conditionalFormatting sqref="B7:D7">
    <cfRule type="cellIs" dxfId="13" priority="3" stopIfTrue="1" operator="equal">
      <formula>"   "</formula>
    </cfRule>
    <cfRule type="cellIs" dxfId="12" priority="4" stopIfTrue="1" operator="equal">
      <formula>"    "</formula>
    </cfRule>
  </conditionalFormatting>
  <conditionalFormatting sqref="F7:I7">
    <cfRule type="cellIs" dxfId="11" priority="1" stopIfTrue="1" operator="equal">
      <formula>"   "</formula>
    </cfRule>
    <cfRule type="cellIs" dxfId="10" priority="2" stopIfTrue="1" operator="equal">
      <formula>"    "</formula>
    </cfRule>
  </conditionalFormatting>
  <pageMargins left="0" right="0" top="0" bottom="0" header="0" footer="0"/>
  <pageSetup paperSize="9" scale="50" orientation="landscape" r:id="rId1"/>
  <colBreaks count="1" manualBreakCount="1">
    <brk id="4"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6"/>
  <sheetViews>
    <sheetView zoomScaleNormal="100" zoomScaleSheetLayoutView="100" workbookViewId="0"/>
  </sheetViews>
  <sheetFormatPr defaultColWidth="9.140625" defaultRowHeight="11.25" x14ac:dyDescent="0.2"/>
  <cols>
    <col min="1" max="1" width="8.140625" style="7" customWidth="1"/>
    <col min="2" max="2" width="20.7109375" style="16" customWidth="1"/>
    <col min="3" max="3" width="10" style="16" customWidth="1"/>
    <col min="4" max="4" width="13.140625" style="7" customWidth="1"/>
    <col min="5" max="5" width="3.140625" style="7" customWidth="1"/>
    <col min="6" max="7" width="10" style="7" customWidth="1"/>
    <col min="8" max="8" width="11.42578125" style="7" customWidth="1"/>
    <col min="9" max="9" width="10" style="7" customWidth="1"/>
    <col min="10" max="10" width="13.42578125" style="7" bestFit="1" customWidth="1"/>
    <col min="11" max="11" width="20.5703125" style="7" customWidth="1"/>
    <col min="12" max="12" width="16" style="7" customWidth="1"/>
    <col min="13" max="13" width="4" style="7" customWidth="1"/>
    <col min="14" max="14" width="31.5703125" style="7" customWidth="1"/>
    <col min="15" max="16384" width="9.140625" style="7"/>
  </cols>
  <sheetData>
    <row r="1" spans="1:14" ht="11.25" customHeight="1" x14ac:dyDescent="0.2">
      <c r="A1" s="6" t="s">
        <v>35</v>
      </c>
      <c r="C1" s="7"/>
    </row>
    <row r="2" spans="1:14" ht="11.25" customHeight="1" x14ac:dyDescent="0.2">
      <c r="A2" s="6" t="s">
        <v>106</v>
      </c>
      <c r="C2" s="7"/>
    </row>
    <row r="3" spans="1:14" ht="11.25" customHeight="1" x14ac:dyDescent="0.2">
      <c r="A3" s="52" t="s">
        <v>105</v>
      </c>
      <c r="C3" s="7"/>
      <c r="M3" s="8"/>
    </row>
    <row r="4" spans="1:14" ht="11.25" customHeight="1" x14ac:dyDescent="0.2">
      <c r="B4" s="9"/>
      <c r="C4" s="28" t="s">
        <v>208</v>
      </c>
      <c r="D4" s="10"/>
      <c r="E4" s="29"/>
      <c r="F4" s="50" t="s">
        <v>209</v>
      </c>
      <c r="G4" s="28"/>
      <c r="H4" s="28"/>
      <c r="I4" s="28"/>
      <c r="J4" s="28"/>
      <c r="K4" s="28"/>
      <c r="L4" s="28"/>
      <c r="M4" s="12"/>
      <c r="N4" s="50" t="s">
        <v>210</v>
      </c>
    </row>
    <row r="5" spans="1:14" ht="11.25" customHeight="1" x14ac:dyDescent="0.2">
      <c r="A5" s="8"/>
      <c r="B5" s="8"/>
      <c r="C5" s="13"/>
      <c r="D5" s="13"/>
      <c r="E5" s="13"/>
      <c r="F5" s="39" t="s">
        <v>0</v>
      </c>
      <c r="G5" s="39" t="s">
        <v>4</v>
      </c>
      <c r="H5" s="39" t="s">
        <v>5</v>
      </c>
      <c r="I5" s="39" t="s">
        <v>6</v>
      </c>
      <c r="J5" s="39" t="s">
        <v>7</v>
      </c>
      <c r="K5" s="39" t="s">
        <v>8</v>
      </c>
      <c r="L5" s="39" t="s">
        <v>9</v>
      </c>
      <c r="M5" s="13"/>
      <c r="N5" s="39" t="s">
        <v>0</v>
      </c>
    </row>
    <row r="6" spans="1:14" ht="11.25" customHeight="1" x14ac:dyDescent="0.2">
      <c r="B6" s="7"/>
      <c r="C6" s="7"/>
      <c r="D6" s="14"/>
      <c r="E6" s="14"/>
      <c r="F6" s="14"/>
      <c r="G6" s="14"/>
      <c r="H6" s="14"/>
      <c r="I6" s="14"/>
      <c r="J6" s="14"/>
      <c r="K6" s="14"/>
      <c r="L6" s="14"/>
      <c r="M6" s="14"/>
      <c r="N6" s="14"/>
    </row>
    <row r="7" spans="1:14" ht="11.25" customHeight="1" x14ac:dyDescent="0.2">
      <c r="B7" s="7"/>
      <c r="C7" s="15" t="s">
        <v>2</v>
      </c>
      <c r="D7" s="13"/>
      <c r="E7" s="13"/>
      <c r="F7" s="13"/>
      <c r="G7" s="13"/>
      <c r="H7" s="13"/>
      <c r="I7" s="13"/>
      <c r="J7" s="13"/>
      <c r="K7" s="13"/>
      <c r="L7" s="13"/>
      <c r="M7" s="13"/>
      <c r="N7" s="13"/>
    </row>
    <row r="8" spans="1:14" ht="11.25" customHeight="1" x14ac:dyDescent="0.2">
      <c r="B8" s="7"/>
      <c r="C8" s="41"/>
      <c r="D8" s="14"/>
      <c r="E8" s="14"/>
      <c r="F8" s="14"/>
      <c r="G8" s="14"/>
      <c r="H8" s="14"/>
      <c r="I8" s="14"/>
      <c r="J8" s="14"/>
      <c r="K8" s="14"/>
      <c r="L8" s="14"/>
      <c r="M8" s="14"/>
      <c r="N8" s="14"/>
    </row>
    <row r="9" spans="1:14" ht="11.25" customHeight="1" x14ac:dyDescent="0.2">
      <c r="A9" s="6" t="s">
        <v>62</v>
      </c>
      <c r="B9" s="7"/>
      <c r="C9" s="7"/>
      <c r="D9" s="19"/>
      <c r="E9" s="16"/>
    </row>
    <row r="10" spans="1:14" ht="11.25" customHeight="1" x14ac:dyDescent="0.2">
      <c r="A10" s="37" t="s">
        <v>60</v>
      </c>
      <c r="B10" s="37"/>
      <c r="C10" s="37"/>
      <c r="D10" s="42"/>
      <c r="E10" s="37"/>
      <c r="F10" s="37"/>
      <c r="G10" s="37"/>
      <c r="H10" s="37"/>
      <c r="I10" s="37"/>
      <c r="J10" s="37"/>
      <c r="K10" s="37"/>
      <c r="L10" s="37"/>
      <c r="M10" s="37"/>
      <c r="N10" s="37"/>
    </row>
    <row r="11" spans="1:14" ht="11.25" customHeight="1" x14ac:dyDescent="0.2">
      <c r="B11" s="17" t="s">
        <v>0</v>
      </c>
      <c r="C11" s="30"/>
      <c r="D11" s="21">
        <v>5701191</v>
      </c>
      <c r="E11" s="21"/>
      <c r="F11" s="21">
        <v>622386</v>
      </c>
      <c r="G11" s="21">
        <v>360671</v>
      </c>
      <c r="H11" s="21">
        <v>138805</v>
      </c>
      <c r="I11" s="21">
        <v>64263</v>
      </c>
      <c r="J11" s="21">
        <v>30275</v>
      </c>
      <c r="K11" s="21">
        <v>43992</v>
      </c>
      <c r="L11" s="21">
        <v>89381</v>
      </c>
      <c r="N11" s="21">
        <v>5078805</v>
      </c>
    </row>
    <row r="12" spans="1:14" ht="11.25" customHeight="1" x14ac:dyDescent="0.2">
      <c r="B12" s="1"/>
      <c r="C12" s="25"/>
      <c r="D12" s="21"/>
      <c r="E12" s="21"/>
      <c r="F12" s="21"/>
      <c r="G12" s="21"/>
      <c r="H12" s="21"/>
      <c r="I12" s="21"/>
      <c r="J12" s="21"/>
      <c r="K12" s="21"/>
      <c r="L12" s="21"/>
      <c r="N12" s="21"/>
    </row>
    <row r="13" spans="1:14" ht="11.25" customHeight="1" x14ac:dyDescent="0.2">
      <c r="B13" s="5" t="s">
        <v>36</v>
      </c>
      <c r="C13" s="25"/>
      <c r="D13" s="21"/>
      <c r="E13" s="21"/>
      <c r="F13" s="21"/>
      <c r="G13" s="21"/>
      <c r="H13" s="21"/>
      <c r="I13" s="21"/>
      <c r="J13" s="21"/>
      <c r="K13" s="21"/>
      <c r="L13" s="21"/>
      <c r="N13" s="21"/>
    </row>
    <row r="14" spans="1:14" ht="11.25" customHeight="1" x14ac:dyDescent="0.2">
      <c r="B14" s="4" t="s">
        <v>37</v>
      </c>
      <c r="C14" s="25"/>
      <c r="D14" s="21">
        <v>588571</v>
      </c>
      <c r="E14" s="21"/>
      <c r="F14" s="21">
        <v>24943</v>
      </c>
      <c r="G14" s="21">
        <v>14168</v>
      </c>
      <c r="H14" s="21">
        <v>5519</v>
      </c>
      <c r="I14" s="21">
        <v>2529</v>
      </c>
      <c r="J14" s="21">
        <v>1401</v>
      </c>
      <c r="K14" s="21">
        <v>1781</v>
      </c>
      <c r="L14" s="21">
        <v>3729</v>
      </c>
      <c r="N14" s="21">
        <v>563628</v>
      </c>
    </row>
    <row r="15" spans="1:14" ht="11.25" customHeight="1" x14ac:dyDescent="0.2">
      <c r="B15" s="4" t="s">
        <v>38</v>
      </c>
      <c r="C15" s="25"/>
      <c r="D15" s="21">
        <v>1840370</v>
      </c>
      <c r="E15" s="21"/>
      <c r="F15" s="21">
        <v>89338</v>
      </c>
      <c r="G15" s="21">
        <v>49952</v>
      </c>
      <c r="H15" s="21">
        <v>20991</v>
      </c>
      <c r="I15" s="21">
        <v>8607</v>
      </c>
      <c r="J15" s="21">
        <v>4580</v>
      </c>
      <c r="K15" s="21">
        <v>5721</v>
      </c>
      <c r="L15" s="21">
        <v>12551</v>
      </c>
      <c r="N15" s="21">
        <v>1751032</v>
      </c>
    </row>
    <row r="16" spans="1:14" ht="11.25" customHeight="1" x14ac:dyDescent="0.2">
      <c r="B16" s="23" t="s">
        <v>39</v>
      </c>
      <c r="C16" s="25"/>
      <c r="D16" s="21">
        <v>2387199</v>
      </c>
      <c r="E16" s="21"/>
      <c r="F16" s="21">
        <v>320356</v>
      </c>
      <c r="G16" s="21">
        <v>205601</v>
      </c>
      <c r="H16" s="21">
        <v>62337</v>
      </c>
      <c r="I16" s="21">
        <v>28721</v>
      </c>
      <c r="J16" s="21">
        <v>11857</v>
      </c>
      <c r="K16" s="21">
        <v>14999</v>
      </c>
      <c r="L16" s="21">
        <v>38185</v>
      </c>
      <c r="N16" s="21">
        <v>2066843</v>
      </c>
    </row>
    <row r="17" spans="2:14" ht="11.25" customHeight="1" x14ac:dyDescent="0.2">
      <c r="B17" s="24" t="s">
        <v>40</v>
      </c>
      <c r="C17" s="25"/>
      <c r="D17" s="21">
        <v>885051</v>
      </c>
      <c r="E17" s="21"/>
      <c r="F17" s="21">
        <v>187749</v>
      </c>
      <c r="G17" s="21">
        <v>90950</v>
      </c>
      <c r="H17" s="21">
        <v>49958</v>
      </c>
      <c r="I17" s="21">
        <v>24406</v>
      </c>
      <c r="J17" s="21">
        <v>12437</v>
      </c>
      <c r="K17" s="21">
        <v>21491</v>
      </c>
      <c r="L17" s="21">
        <v>34916</v>
      </c>
      <c r="N17" s="21">
        <v>697302</v>
      </c>
    </row>
    <row r="18" spans="2:14" ht="11.25" customHeight="1" x14ac:dyDescent="0.2">
      <c r="B18" s="22"/>
      <c r="C18" s="25"/>
      <c r="D18" s="21"/>
      <c r="E18" s="21"/>
      <c r="F18" s="21"/>
      <c r="G18" s="21"/>
      <c r="H18" s="21"/>
      <c r="I18" s="21"/>
      <c r="J18" s="21"/>
      <c r="K18" s="21"/>
      <c r="L18" s="21"/>
      <c r="M18" s="21"/>
      <c r="N18" s="21"/>
    </row>
    <row r="19" spans="2:14" ht="11.25" customHeight="1" x14ac:dyDescent="0.2">
      <c r="B19" s="3" t="s">
        <v>41</v>
      </c>
      <c r="C19" s="25"/>
      <c r="D19" s="21"/>
      <c r="E19" s="21"/>
      <c r="F19" s="21"/>
      <c r="G19" s="21"/>
      <c r="H19" s="21"/>
      <c r="I19" s="21"/>
      <c r="J19" s="21"/>
      <c r="K19" s="21"/>
      <c r="L19" s="21"/>
      <c r="M19" s="21"/>
      <c r="N19" s="21"/>
    </row>
    <row r="20" spans="2:14" ht="11.25" customHeight="1" x14ac:dyDescent="0.2">
      <c r="B20" s="4" t="s">
        <v>42</v>
      </c>
      <c r="C20" s="25"/>
      <c r="D20" s="21">
        <v>455011</v>
      </c>
      <c r="E20" s="21"/>
      <c r="F20" s="21">
        <v>49490</v>
      </c>
      <c r="G20" s="21">
        <v>29847</v>
      </c>
      <c r="H20" s="21">
        <v>8780</v>
      </c>
      <c r="I20" s="21">
        <v>3695</v>
      </c>
      <c r="J20" s="21">
        <v>2328</v>
      </c>
      <c r="K20" s="21">
        <v>3856</v>
      </c>
      <c r="L20" s="21">
        <v>7736</v>
      </c>
      <c r="N20" s="21">
        <v>405521</v>
      </c>
    </row>
    <row r="21" spans="2:14" ht="11.25" customHeight="1" x14ac:dyDescent="0.2">
      <c r="B21" s="4" t="s">
        <v>44</v>
      </c>
      <c r="C21" s="25"/>
      <c r="D21" s="21">
        <v>520796</v>
      </c>
      <c r="E21" s="21"/>
      <c r="F21" s="21">
        <v>60167</v>
      </c>
      <c r="G21" s="21">
        <v>37136</v>
      </c>
      <c r="H21" s="21">
        <v>10825</v>
      </c>
      <c r="I21" s="21">
        <v>4349</v>
      </c>
      <c r="J21" s="21">
        <v>2674</v>
      </c>
      <c r="K21" s="21">
        <v>4427</v>
      </c>
      <c r="L21" s="21">
        <v>9090</v>
      </c>
      <c r="N21" s="21">
        <v>460629</v>
      </c>
    </row>
    <row r="22" spans="2:14" ht="11.25" customHeight="1" x14ac:dyDescent="0.2">
      <c r="B22" s="31" t="s">
        <v>43</v>
      </c>
      <c r="C22" s="25"/>
      <c r="D22" s="21">
        <v>1667840</v>
      </c>
      <c r="E22" s="21"/>
      <c r="F22" s="21">
        <v>199141</v>
      </c>
      <c r="G22" s="21">
        <v>122573</v>
      </c>
      <c r="H22" s="21">
        <v>38397</v>
      </c>
      <c r="I22" s="21">
        <v>17741</v>
      </c>
      <c r="J22" s="21">
        <v>8714</v>
      </c>
      <c r="K22" s="21">
        <v>13635</v>
      </c>
      <c r="L22" s="21">
        <v>28532</v>
      </c>
      <c r="N22" s="21">
        <v>1468699</v>
      </c>
    </row>
    <row r="23" spans="2:14" ht="11.25" customHeight="1" x14ac:dyDescent="0.2">
      <c r="B23" s="4" t="s">
        <v>45</v>
      </c>
      <c r="C23" s="25"/>
      <c r="D23" s="21">
        <v>1547324</v>
      </c>
      <c r="E23" s="21"/>
      <c r="F23" s="21">
        <v>163039</v>
      </c>
      <c r="G23" s="21">
        <v>95841</v>
      </c>
      <c r="H23" s="21">
        <v>36572</v>
      </c>
      <c r="I23" s="21">
        <v>18052</v>
      </c>
      <c r="J23" s="21">
        <v>7457</v>
      </c>
      <c r="K23" s="21">
        <v>9959</v>
      </c>
      <c r="L23" s="21">
        <v>22131</v>
      </c>
      <c r="N23" s="21">
        <v>1384285</v>
      </c>
    </row>
    <row r="24" spans="2:14" ht="11.25" customHeight="1" x14ac:dyDescent="0.2">
      <c r="B24" s="31" t="s">
        <v>46</v>
      </c>
      <c r="C24" s="25"/>
      <c r="D24" s="21">
        <v>1510220</v>
      </c>
      <c r="E24" s="21"/>
      <c r="F24" s="21">
        <v>150549</v>
      </c>
      <c r="G24" s="21">
        <v>75274</v>
      </c>
      <c r="H24" s="21">
        <v>44231</v>
      </c>
      <c r="I24" s="21">
        <v>20426</v>
      </c>
      <c r="J24" s="21">
        <v>9102</v>
      </c>
      <c r="K24" s="21">
        <v>12115</v>
      </c>
      <c r="L24" s="21">
        <v>21892</v>
      </c>
      <c r="N24" s="21">
        <v>1359671</v>
      </c>
    </row>
    <row r="25" spans="2:14" ht="11.25" customHeight="1" x14ac:dyDescent="0.2">
      <c r="B25" s="31"/>
      <c r="C25" s="25"/>
      <c r="D25" s="21"/>
      <c r="E25" s="21"/>
      <c r="F25" s="21"/>
      <c r="G25" s="21"/>
      <c r="H25" s="21"/>
      <c r="I25" s="21"/>
      <c r="J25" s="21"/>
      <c r="K25" s="21"/>
      <c r="L25" s="21"/>
      <c r="M25" s="21"/>
      <c r="N25" s="21"/>
    </row>
    <row r="26" spans="2:14" ht="11.25" customHeight="1" x14ac:dyDescent="0.2">
      <c r="B26" s="17" t="s">
        <v>47</v>
      </c>
      <c r="C26" s="25"/>
      <c r="D26" s="21"/>
      <c r="E26" s="21"/>
      <c r="F26" s="21"/>
      <c r="G26" s="21"/>
      <c r="H26" s="21"/>
      <c r="I26" s="21"/>
      <c r="J26" s="21"/>
      <c r="K26" s="21"/>
      <c r="L26" s="21"/>
      <c r="M26" s="21"/>
      <c r="N26" s="21"/>
    </row>
    <row r="27" spans="2:14" ht="11.25" customHeight="1" x14ac:dyDescent="0.2">
      <c r="B27" s="31" t="s">
        <v>48</v>
      </c>
      <c r="C27" s="25"/>
      <c r="D27" s="21">
        <v>758817</v>
      </c>
      <c r="E27" s="21"/>
      <c r="F27" s="21">
        <v>42762</v>
      </c>
      <c r="G27" s="21">
        <v>21402</v>
      </c>
      <c r="H27" s="21">
        <v>10302</v>
      </c>
      <c r="I27" s="21">
        <v>4570</v>
      </c>
      <c r="J27" s="21">
        <v>2701</v>
      </c>
      <c r="K27" s="21">
        <v>4524</v>
      </c>
      <c r="L27" s="21">
        <v>7475</v>
      </c>
      <c r="N27" s="21">
        <v>716055</v>
      </c>
    </row>
    <row r="28" spans="2:14" ht="11.25" customHeight="1" x14ac:dyDescent="0.2">
      <c r="B28" s="31" t="s">
        <v>49</v>
      </c>
      <c r="C28" s="25"/>
      <c r="D28" s="21">
        <v>533722</v>
      </c>
      <c r="E28" s="21"/>
      <c r="F28" s="21">
        <v>20127</v>
      </c>
      <c r="G28" s="21">
        <v>10539</v>
      </c>
      <c r="H28" s="21">
        <v>4983</v>
      </c>
      <c r="I28" s="21">
        <v>2079</v>
      </c>
      <c r="J28" s="21">
        <v>1175</v>
      </c>
      <c r="K28" s="21">
        <v>1389</v>
      </c>
      <c r="L28" s="21">
        <v>3069</v>
      </c>
      <c r="N28" s="21">
        <v>513595</v>
      </c>
    </row>
    <row r="29" spans="2:14" ht="11.25" customHeight="1" x14ac:dyDescent="0.2">
      <c r="B29" s="31" t="s">
        <v>50</v>
      </c>
      <c r="C29" s="25"/>
      <c r="D29" s="21">
        <v>1025026</v>
      </c>
      <c r="E29" s="21"/>
      <c r="F29" s="21">
        <v>46501</v>
      </c>
      <c r="G29" s="21">
        <v>24101</v>
      </c>
      <c r="H29" s="21">
        <v>11829</v>
      </c>
      <c r="I29" s="21">
        <v>4582</v>
      </c>
      <c r="J29" s="21">
        <v>2643</v>
      </c>
      <c r="K29" s="21">
        <v>3178</v>
      </c>
      <c r="L29" s="21">
        <v>7314</v>
      </c>
      <c r="N29" s="21">
        <v>978525</v>
      </c>
    </row>
    <row r="30" spans="2:14" ht="11.25" customHeight="1" x14ac:dyDescent="0.2">
      <c r="B30" s="31" t="s">
        <v>51</v>
      </c>
      <c r="C30" s="25"/>
      <c r="D30" s="21">
        <v>2371409</v>
      </c>
      <c r="E30" s="21"/>
      <c r="F30" s="21">
        <v>266731</v>
      </c>
      <c r="G30" s="21">
        <v>168129</v>
      </c>
      <c r="H30" s="21">
        <v>54481</v>
      </c>
      <c r="I30" s="21">
        <v>22529</v>
      </c>
      <c r="J30" s="21">
        <v>10443</v>
      </c>
      <c r="K30" s="21">
        <v>12272</v>
      </c>
      <c r="L30" s="21">
        <v>31721</v>
      </c>
      <c r="N30" s="21">
        <v>2104678</v>
      </c>
    </row>
    <row r="31" spans="2:14" ht="11.25" customHeight="1" x14ac:dyDescent="0.2">
      <c r="B31" s="31" t="s">
        <v>52</v>
      </c>
      <c r="C31" s="25"/>
      <c r="D31" s="21">
        <v>816791</v>
      </c>
      <c r="E31" s="21"/>
      <c r="F31" s="21">
        <v>192315</v>
      </c>
      <c r="G31" s="21">
        <v>115356</v>
      </c>
      <c r="H31" s="21">
        <v>40805</v>
      </c>
      <c r="I31" s="21">
        <v>21578</v>
      </c>
      <c r="J31" s="21">
        <v>8879</v>
      </c>
      <c r="K31" s="21">
        <v>13746</v>
      </c>
      <c r="L31" s="21">
        <v>27206</v>
      </c>
      <c r="N31" s="21">
        <v>624476</v>
      </c>
    </row>
    <row r="32" spans="2:14" ht="11.25" customHeight="1" x14ac:dyDescent="0.2">
      <c r="B32" s="31" t="s">
        <v>53</v>
      </c>
      <c r="C32" s="25"/>
      <c r="D32" s="21">
        <v>131679</v>
      </c>
      <c r="E32" s="21"/>
      <c r="F32" s="21">
        <v>33595</v>
      </c>
      <c r="G32" s="21">
        <v>15039</v>
      </c>
      <c r="H32" s="21">
        <v>9370</v>
      </c>
      <c r="I32" s="21">
        <v>4906</v>
      </c>
      <c r="J32" s="21">
        <v>2436</v>
      </c>
      <c r="K32" s="21">
        <v>4542</v>
      </c>
      <c r="L32" s="21">
        <v>6999</v>
      </c>
      <c r="N32" s="21">
        <v>98084</v>
      </c>
    </row>
    <row r="33" spans="1:14" ht="11.25" customHeight="1" x14ac:dyDescent="0.2">
      <c r="B33" s="31" t="s">
        <v>54</v>
      </c>
      <c r="C33" s="25"/>
      <c r="D33" s="21">
        <v>63747</v>
      </c>
      <c r="E33" s="21"/>
      <c r="F33" s="21">
        <v>20355</v>
      </c>
      <c r="G33" s="21">
        <v>6105</v>
      </c>
      <c r="H33" s="21">
        <v>7035</v>
      </c>
      <c r="I33" s="21">
        <v>4019</v>
      </c>
      <c r="J33" s="21">
        <v>1998</v>
      </c>
      <c r="K33" s="21">
        <v>4341</v>
      </c>
      <c r="L33" s="21">
        <v>5597</v>
      </c>
      <c r="N33" s="21">
        <v>43392</v>
      </c>
    </row>
    <row r="34" spans="1:14" x14ac:dyDescent="0.2">
      <c r="B34" s="26"/>
      <c r="C34" s="25"/>
      <c r="D34" s="113"/>
      <c r="E34" s="113"/>
      <c r="F34" s="113"/>
      <c r="G34" s="113"/>
      <c r="H34" s="113"/>
      <c r="I34" s="113"/>
      <c r="J34" s="113"/>
      <c r="K34" s="113"/>
      <c r="L34" s="113"/>
      <c r="M34" s="113"/>
      <c r="N34" s="113"/>
    </row>
    <row r="35" spans="1:14" x14ac:dyDescent="0.2">
      <c r="A35" s="37" t="s">
        <v>57</v>
      </c>
      <c r="B35" s="43"/>
      <c r="C35" s="44"/>
      <c r="D35" s="37"/>
      <c r="E35" s="37"/>
      <c r="F35" s="37"/>
      <c r="G35" s="37"/>
      <c r="H35" s="37"/>
      <c r="I35" s="37"/>
      <c r="J35" s="37"/>
      <c r="K35" s="37"/>
      <c r="L35" s="37"/>
      <c r="M35" s="37"/>
      <c r="N35" s="37"/>
    </row>
    <row r="36" spans="1:14" ht="11.25" customHeight="1" x14ac:dyDescent="0.2">
      <c r="B36" s="17" t="s">
        <v>0</v>
      </c>
      <c r="C36" s="30"/>
      <c r="D36" s="21">
        <v>4498527</v>
      </c>
      <c r="E36" s="21"/>
      <c r="F36" s="21">
        <v>435447</v>
      </c>
      <c r="G36" s="21">
        <v>265626</v>
      </c>
      <c r="H36" s="21">
        <v>90623</v>
      </c>
      <c r="I36" s="21">
        <v>40349</v>
      </c>
      <c r="J36" s="21">
        <v>18914</v>
      </c>
      <c r="K36" s="21">
        <v>26015</v>
      </c>
      <c r="L36" s="21">
        <v>57577</v>
      </c>
      <c r="M36" s="21"/>
      <c r="N36" s="21">
        <v>4063080</v>
      </c>
    </row>
    <row r="37" spans="1:14" ht="11.25" customHeight="1" x14ac:dyDescent="0.2">
      <c r="B37" s="1"/>
      <c r="C37" s="25"/>
      <c r="D37" s="21"/>
      <c r="E37" s="21"/>
      <c r="F37" s="21"/>
      <c r="G37" s="21"/>
      <c r="H37" s="21"/>
      <c r="I37" s="21"/>
      <c r="J37" s="21"/>
      <c r="K37" s="21"/>
      <c r="L37" s="21"/>
      <c r="M37" s="21"/>
      <c r="N37" s="21"/>
    </row>
    <row r="38" spans="1:14" ht="11.25" customHeight="1" x14ac:dyDescent="0.2">
      <c r="B38" s="5" t="s">
        <v>36</v>
      </c>
      <c r="C38" s="25"/>
      <c r="D38" s="21"/>
      <c r="E38" s="21"/>
      <c r="F38" s="21"/>
      <c r="G38" s="21"/>
      <c r="H38" s="21"/>
      <c r="I38" s="21"/>
      <c r="J38" s="21"/>
      <c r="K38" s="21"/>
      <c r="L38" s="21"/>
      <c r="M38" s="21"/>
      <c r="N38" s="21"/>
    </row>
    <row r="39" spans="1:14" ht="11.25" customHeight="1" x14ac:dyDescent="0.2">
      <c r="B39" s="4" t="s">
        <v>37</v>
      </c>
      <c r="C39" s="25"/>
      <c r="D39" s="21">
        <v>580036</v>
      </c>
      <c r="E39" s="21"/>
      <c r="F39" s="21">
        <v>24389</v>
      </c>
      <c r="G39" s="21">
        <v>13911</v>
      </c>
      <c r="H39" s="21">
        <v>5351</v>
      </c>
      <c r="I39" s="21">
        <v>2464</v>
      </c>
      <c r="J39" s="21">
        <v>1353</v>
      </c>
      <c r="K39" s="21">
        <v>1722</v>
      </c>
      <c r="L39" s="21">
        <v>3620</v>
      </c>
      <c r="M39" s="21"/>
      <c r="N39" s="21">
        <v>555647</v>
      </c>
    </row>
    <row r="40" spans="1:14" ht="11.25" customHeight="1" x14ac:dyDescent="0.2">
      <c r="B40" s="4" t="s">
        <v>38</v>
      </c>
      <c r="C40" s="25"/>
      <c r="D40" s="21">
        <v>1663718</v>
      </c>
      <c r="E40" s="21"/>
      <c r="F40" s="21">
        <v>78469</v>
      </c>
      <c r="G40" s="21">
        <v>44016</v>
      </c>
      <c r="H40" s="21">
        <v>18358</v>
      </c>
      <c r="I40" s="21">
        <v>7401</v>
      </c>
      <c r="J40" s="21">
        <v>4042</v>
      </c>
      <c r="K40" s="21">
        <v>4998</v>
      </c>
      <c r="L40" s="21">
        <v>10990</v>
      </c>
      <c r="M40" s="21"/>
      <c r="N40" s="21">
        <v>1585249</v>
      </c>
    </row>
    <row r="41" spans="1:14" ht="11.25" customHeight="1" x14ac:dyDescent="0.2">
      <c r="B41" s="23" t="s">
        <v>39</v>
      </c>
      <c r="C41" s="25"/>
      <c r="D41" s="21">
        <v>1931552</v>
      </c>
      <c r="E41" s="21"/>
      <c r="F41" s="21">
        <v>261080</v>
      </c>
      <c r="G41" s="21">
        <v>170502</v>
      </c>
      <c r="H41" s="21">
        <v>49127</v>
      </c>
      <c r="I41" s="21">
        <v>22108</v>
      </c>
      <c r="J41" s="21">
        <v>9384</v>
      </c>
      <c r="K41" s="21">
        <v>11466</v>
      </c>
      <c r="L41" s="21">
        <v>30287</v>
      </c>
      <c r="M41" s="21"/>
      <c r="N41" s="21">
        <v>1670472</v>
      </c>
    </row>
    <row r="42" spans="1:14" ht="11.25" customHeight="1" x14ac:dyDescent="0.2">
      <c r="B42" s="24" t="s">
        <v>40</v>
      </c>
      <c r="C42" s="25"/>
      <c r="D42" s="21">
        <v>323221</v>
      </c>
      <c r="E42" s="21"/>
      <c r="F42" s="21">
        <v>71509</v>
      </c>
      <c r="G42" s="21">
        <v>37197</v>
      </c>
      <c r="H42" s="21">
        <v>17787</v>
      </c>
      <c r="I42" s="21">
        <v>8376</v>
      </c>
      <c r="J42" s="21">
        <v>4135</v>
      </c>
      <c r="K42" s="21">
        <v>7829</v>
      </c>
      <c r="L42" s="21">
        <v>12680</v>
      </c>
      <c r="M42" s="21"/>
      <c r="N42" s="21">
        <v>251712</v>
      </c>
    </row>
    <row r="43" spans="1:14" ht="11.25" customHeight="1" x14ac:dyDescent="0.2">
      <c r="B43" s="22"/>
      <c r="C43" s="25"/>
      <c r="D43" s="21"/>
      <c r="E43" s="21"/>
      <c r="F43" s="21"/>
      <c r="G43" s="21"/>
      <c r="H43" s="21"/>
      <c r="I43" s="21"/>
      <c r="J43" s="21"/>
      <c r="K43" s="21"/>
      <c r="L43" s="21"/>
      <c r="M43" s="21"/>
      <c r="N43" s="21"/>
    </row>
    <row r="44" spans="1:14" ht="11.25" customHeight="1" x14ac:dyDescent="0.2">
      <c r="B44" s="3" t="s">
        <v>41</v>
      </c>
      <c r="C44" s="25"/>
      <c r="D44" s="21"/>
      <c r="E44" s="21"/>
      <c r="F44" s="21"/>
      <c r="G44" s="21"/>
      <c r="H44" s="21"/>
      <c r="I44" s="21"/>
      <c r="J44" s="21"/>
      <c r="K44" s="21"/>
      <c r="L44" s="21"/>
      <c r="M44" s="21"/>
      <c r="N44" s="21"/>
    </row>
    <row r="45" spans="1:14" ht="11.25" customHeight="1" x14ac:dyDescent="0.2">
      <c r="B45" s="4" t="s">
        <v>42</v>
      </c>
      <c r="C45" s="25"/>
      <c r="D45" s="21">
        <v>157212</v>
      </c>
      <c r="E45" s="21"/>
      <c r="F45" s="21">
        <v>13328</v>
      </c>
      <c r="G45" s="21">
        <v>8836</v>
      </c>
      <c r="H45" s="21">
        <v>2054</v>
      </c>
      <c r="I45" s="21">
        <v>790</v>
      </c>
      <c r="J45" s="21">
        <v>531</v>
      </c>
      <c r="K45" s="21">
        <v>705</v>
      </c>
      <c r="L45" s="21">
        <v>1767</v>
      </c>
      <c r="M45" s="21"/>
      <c r="N45" s="21">
        <v>143884</v>
      </c>
    </row>
    <row r="46" spans="1:14" ht="11.25" customHeight="1" x14ac:dyDescent="0.2">
      <c r="B46" s="4" t="s">
        <v>44</v>
      </c>
      <c r="C46" s="25"/>
      <c r="D46" s="21">
        <v>369696</v>
      </c>
      <c r="E46" s="21"/>
      <c r="F46" s="21">
        <v>40184</v>
      </c>
      <c r="G46" s="21">
        <v>26869</v>
      </c>
      <c r="H46" s="21">
        <v>6260</v>
      </c>
      <c r="I46" s="21">
        <v>2418</v>
      </c>
      <c r="J46" s="21">
        <v>1443</v>
      </c>
      <c r="K46" s="21">
        <v>2251</v>
      </c>
      <c r="L46" s="21">
        <v>5425</v>
      </c>
      <c r="M46" s="21"/>
      <c r="N46" s="21">
        <v>329512</v>
      </c>
    </row>
    <row r="47" spans="1:14" ht="11.25" customHeight="1" x14ac:dyDescent="0.2">
      <c r="B47" s="31" t="s">
        <v>43</v>
      </c>
      <c r="C47" s="25"/>
      <c r="D47" s="21">
        <v>1308589</v>
      </c>
      <c r="E47" s="21"/>
      <c r="F47" s="21">
        <v>138460</v>
      </c>
      <c r="G47" s="21">
        <v>90795</v>
      </c>
      <c r="H47" s="21">
        <v>23712</v>
      </c>
      <c r="I47" s="21">
        <v>10143</v>
      </c>
      <c r="J47" s="21">
        <v>5135</v>
      </c>
      <c r="K47" s="21">
        <v>7667</v>
      </c>
      <c r="L47" s="21">
        <v>18068</v>
      </c>
      <c r="M47" s="21"/>
      <c r="N47" s="21">
        <v>1170129</v>
      </c>
    </row>
    <row r="48" spans="1:14" ht="11.25" customHeight="1" x14ac:dyDescent="0.2">
      <c r="B48" s="4" t="s">
        <v>45</v>
      </c>
      <c r="C48" s="25"/>
      <c r="D48" s="21">
        <v>1284732</v>
      </c>
      <c r="E48" s="21"/>
      <c r="F48" s="21">
        <v>120797</v>
      </c>
      <c r="G48" s="21">
        <v>75238</v>
      </c>
      <c r="H48" s="21">
        <v>24637</v>
      </c>
      <c r="I48" s="21">
        <v>11385</v>
      </c>
      <c r="J48" s="21">
        <v>4917</v>
      </c>
      <c r="K48" s="21">
        <v>6310</v>
      </c>
      <c r="L48" s="21">
        <v>15193</v>
      </c>
      <c r="M48" s="21"/>
      <c r="N48" s="21">
        <v>1163935</v>
      </c>
    </row>
    <row r="49" spans="1:14" ht="11.25" customHeight="1" x14ac:dyDescent="0.2">
      <c r="B49" s="31" t="s">
        <v>46</v>
      </c>
      <c r="C49" s="25"/>
      <c r="D49" s="21">
        <v>1378298</v>
      </c>
      <c r="E49" s="21"/>
      <c r="F49" s="21">
        <v>122678</v>
      </c>
      <c r="G49" s="21">
        <v>63888</v>
      </c>
      <c r="H49" s="21">
        <v>33960</v>
      </c>
      <c r="I49" s="21">
        <v>15613</v>
      </c>
      <c r="J49" s="21">
        <v>6888</v>
      </c>
      <c r="K49" s="21">
        <v>9082</v>
      </c>
      <c r="L49" s="21">
        <v>17124</v>
      </c>
      <c r="M49" s="21"/>
      <c r="N49" s="21">
        <v>1255620</v>
      </c>
    </row>
    <row r="50" spans="1:14" ht="11.25" customHeight="1" x14ac:dyDescent="0.2">
      <c r="B50" s="31"/>
      <c r="C50" s="25"/>
      <c r="D50" s="21"/>
      <c r="E50" s="21"/>
      <c r="F50" s="21"/>
      <c r="G50" s="21"/>
      <c r="H50" s="21"/>
      <c r="I50" s="21"/>
      <c r="J50" s="21"/>
      <c r="K50" s="21"/>
      <c r="L50" s="21"/>
      <c r="M50" s="21"/>
      <c r="N50" s="21"/>
    </row>
    <row r="51" spans="1:14" ht="11.25" customHeight="1" x14ac:dyDescent="0.2">
      <c r="B51" s="17" t="s">
        <v>47</v>
      </c>
      <c r="C51" s="25"/>
      <c r="D51" s="21"/>
      <c r="E51" s="21"/>
      <c r="F51" s="21"/>
      <c r="G51" s="21"/>
      <c r="H51" s="21"/>
      <c r="I51" s="21"/>
      <c r="J51" s="21"/>
      <c r="K51" s="21"/>
      <c r="L51" s="21"/>
      <c r="M51" s="21"/>
      <c r="N51" s="21"/>
    </row>
    <row r="52" spans="1:14" ht="11.25" customHeight="1" x14ac:dyDescent="0.2">
      <c r="B52" s="31" t="s">
        <v>48</v>
      </c>
      <c r="C52" s="25"/>
      <c r="D52" s="21">
        <v>550061</v>
      </c>
      <c r="E52" s="21"/>
      <c r="F52" s="21">
        <v>26086</v>
      </c>
      <c r="G52" s="21">
        <v>13592</v>
      </c>
      <c r="H52" s="21">
        <v>5961</v>
      </c>
      <c r="I52" s="21">
        <v>2630</v>
      </c>
      <c r="J52" s="21">
        <v>1654</v>
      </c>
      <c r="K52" s="21">
        <v>2600</v>
      </c>
      <c r="L52" s="21">
        <v>4375</v>
      </c>
      <c r="M52" s="21"/>
      <c r="N52" s="21">
        <v>523975</v>
      </c>
    </row>
    <row r="53" spans="1:14" ht="11.25" customHeight="1" x14ac:dyDescent="0.2">
      <c r="B53" s="31" t="s">
        <v>49</v>
      </c>
      <c r="C53" s="25"/>
      <c r="D53" s="21">
        <v>412334</v>
      </c>
      <c r="E53" s="21"/>
      <c r="F53" s="21">
        <v>14590</v>
      </c>
      <c r="G53" s="21">
        <v>8073</v>
      </c>
      <c r="H53" s="21">
        <v>3408</v>
      </c>
      <c r="I53" s="21">
        <v>1520</v>
      </c>
      <c r="J53" s="21">
        <v>834</v>
      </c>
      <c r="K53" s="21">
        <v>937</v>
      </c>
      <c r="L53" s="21">
        <v>2058</v>
      </c>
      <c r="M53" s="21"/>
      <c r="N53" s="21">
        <v>397744</v>
      </c>
    </row>
    <row r="54" spans="1:14" ht="11.25" customHeight="1" x14ac:dyDescent="0.2">
      <c r="B54" s="31" t="s">
        <v>50</v>
      </c>
      <c r="C54" s="25"/>
      <c r="D54" s="21">
        <v>923600</v>
      </c>
      <c r="E54" s="21"/>
      <c r="F54" s="21">
        <v>40034</v>
      </c>
      <c r="G54" s="21">
        <v>21283</v>
      </c>
      <c r="H54" s="21">
        <v>9912</v>
      </c>
      <c r="I54" s="21">
        <v>3871</v>
      </c>
      <c r="J54" s="21">
        <v>2223</v>
      </c>
      <c r="K54" s="21">
        <v>2658</v>
      </c>
      <c r="L54" s="21">
        <v>6125</v>
      </c>
      <c r="M54" s="21"/>
      <c r="N54" s="21">
        <v>883566</v>
      </c>
    </row>
    <row r="55" spans="1:14" ht="11.25" customHeight="1" x14ac:dyDescent="0.2">
      <c r="B55" s="31" t="s">
        <v>51</v>
      </c>
      <c r="C55" s="25"/>
      <c r="D55" s="21">
        <v>2026963</v>
      </c>
      <c r="E55" s="21"/>
      <c r="F55" s="21">
        <v>213314</v>
      </c>
      <c r="G55" s="21">
        <v>135990</v>
      </c>
      <c r="H55" s="21">
        <v>42881</v>
      </c>
      <c r="I55" s="21">
        <v>17127</v>
      </c>
      <c r="J55" s="21">
        <v>8126</v>
      </c>
      <c r="K55" s="21">
        <v>9323</v>
      </c>
      <c r="L55" s="21">
        <v>24688</v>
      </c>
      <c r="M55" s="21"/>
      <c r="N55" s="21">
        <v>1813649</v>
      </c>
    </row>
    <row r="56" spans="1:14" ht="11.25" customHeight="1" x14ac:dyDescent="0.2">
      <c r="B56" s="31" t="s">
        <v>52</v>
      </c>
      <c r="C56" s="25"/>
      <c r="D56" s="21">
        <v>516063</v>
      </c>
      <c r="E56" s="21"/>
      <c r="F56" s="21">
        <v>121225</v>
      </c>
      <c r="G56" s="21">
        <v>78276</v>
      </c>
      <c r="H56" s="21">
        <v>22663</v>
      </c>
      <c r="I56" s="21">
        <v>12089</v>
      </c>
      <c r="J56" s="21">
        <v>4538</v>
      </c>
      <c r="K56" s="21">
        <v>7291</v>
      </c>
      <c r="L56" s="21">
        <v>15648</v>
      </c>
      <c r="M56" s="21"/>
      <c r="N56" s="21">
        <v>394838</v>
      </c>
    </row>
    <row r="57" spans="1:14" ht="11.25" customHeight="1" x14ac:dyDescent="0.2">
      <c r="B57" s="31" t="s">
        <v>53</v>
      </c>
      <c r="C57" s="25"/>
      <c r="D57" s="21">
        <v>50007</v>
      </c>
      <c r="E57" s="21"/>
      <c r="F57" s="21">
        <v>13677</v>
      </c>
      <c r="G57" s="21">
        <v>6397</v>
      </c>
      <c r="H57" s="21">
        <v>3569</v>
      </c>
      <c r="I57" s="21">
        <v>1835</v>
      </c>
      <c r="J57" s="21">
        <v>956</v>
      </c>
      <c r="K57" s="21">
        <v>1828</v>
      </c>
      <c r="L57" s="21">
        <v>2919</v>
      </c>
      <c r="M57" s="21"/>
      <c r="N57" s="21">
        <v>36330</v>
      </c>
    </row>
    <row r="58" spans="1:14" ht="11.25" customHeight="1" x14ac:dyDescent="0.2">
      <c r="B58" s="31" t="s">
        <v>54</v>
      </c>
      <c r="C58" s="25"/>
      <c r="D58" s="21">
        <v>19499</v>
      </c>
      <c r="E58" s="21"/>
      <c r="F58" s="21">
        <v>6521</v>
      </c>
      <c r="G58" s="21">
        <v>2015</v>
      </c>
      <c r="H58" s="21">
        <v>2229</v>
      </c>
      <c r="I58" s="21">
        <v>1277</v>
      </c>
      <c r="J58" s="21">
        <v>583</v>
      </c>
      <c r="K58" s="21">
        <v>1378</v>
      </c>
      <c r="L58" s="21">
        <v>1764</v>
      </c>
      <c r="M58" s="21"/>
      <c r="N58" s="21">
        <v>12978</v>
      </c>
    </row>
    <row r="59" spans="1:14" x14ac:dyDescent="0.2">
      <c r="B59" s="11"/>
      <c r="C59" s="25"/>
      <c r="D59" s="113"/>
      <c r="E59" s="113"/>
      <c r="F59" s="113"/>
      <c r="G59" s="113"/>
      <c r="H59" s="113"/>
      <c r="I59" s="113"/>
      <c r="J59" s="113"/>
      <c r="K59" s="113"/>
      <c r="L59" s="113"/>
      <c r="M59" s="113"/>
      <c r="N59" s="113"/>
    </row>
    <row r="60" spans="1:14" x14ac:dyDescent="0.2">
      <c r="A60" s="37" t="s">
        <v>58</v>
      </c>
      <c r="B60" s="43"/>
      <c r="C60" s="44"/>
      <c r="D60" s="37"/>
      <c r="E60" s="37"/>
      <c r="F60" s="37"/>
      <c r="G60" s="37"/>
      <c r="H60" s="37"/>
      <c r="I60" s="37"/>
      <c r="J60" s="37"/>
      <c r="K60" s="37"/>
      <c r="L60" s="37"/>
      <c r="M60" s="37"/>
      <c r="N60" s="37"/>
    </row>
    <row r="61" spans="1:14" x14ac:dyDescent="0.2">
      <c r="B61" s="17" t="s">
        <v>0</v>
      </c>
      <c r="C61" s="30"/>
      <c r="D61" s="21">
        <v>517008</v>
      </c>
      <c r="E61" s="21"/>
      <c r="F61" s="21">
        <v>103210</v>
      </c>
      <c r="G61" s="21">
        <v>47999</v>
      </c>
      <c r="H61" s="21">
        <v>30262</v>
      </c>
      <c r="I61" s="21">
        <v>16242</v>
      </c>
      <c r="J61" s="21">
        <v>7026</v>
      </c>
      <c r="K61" s="21">
        <v>10163</v>
      </c>
      <c r="L61" s="21">
        <v>18164</v>
      </c>
      <c r="M61" s="21"/>
      <c r="N61" s="21">
        <v>413798</v>
      </c>
    </row>
    <row r="62" spans="1:14" x14ac:dyDescent="0.2">
      <c r="B62" s="1"/>
      <c r="C62" s="25"/>
      <c r="D62" s="21"/>
      <c r="E62" s="21"/>
      <c r="F62" s="21"/>
      <c r="G62" s="21"/>
      <c r="H62" s="21"/>
      <c r="I62" s="21"/>
      <c r="J62" s="21"/>
      <c r="K62" s="21"/>
      <c r="L62" s="21"/>
      <c r="M62" s="21"/>
      <c r="N62" s="21"/>
    </row>
    <row r="63" spans="1:14" x14ac:dyDescent="0.2">
      <c r="B63" s="5" t="s">
        <v>36</v>
      </c>
      <c r="C63" s="25"/>
      <c r="D63" s="21"/>
      <c r="E63" s="21"/>
      <c r="F63" s="21"/>
      <c r="G63" s="21"/>
      <c r="H63" s="21"/>
      <c r="I63" s="21"/>
      <c r="J63" s="21"/>
      <c r="K63" s="21"/>
      <c r="L63" s="21"/>
      <c r="M63" s="21"/>
      <c r="N63" s="21"/>
    </row>
    <row r="64" spans="1:14" x14ac:dyDescent="0.2">
      <c r="B64" s="4" t="s">
        <v>37</v>
      </c>
      <c r="C64" s="25"/>
      <c r="D64" s="21">
        <v>327</v>
      </c>
      <c r="E64" s="21"/>
      <c r="F64" s="21">
        <v>38</v>
      </c>
      <c r="G64" s="21">
        <v>9</v>
      </c>
      <c r="H64" s="21">
        <v>22</v>
      </c>
      <c r="I64" s="21">
        <v>3</v>
      </c>
      <c r="J64" s="21">
        <v>4</v>
      </c>
      <c r="K64" s="21">
        <v>4</v>
      </c>
      <c r="L64" s="21">
        <v>5</v>
      </c>
      <c r="M64" s="21"/>
      <c r="N64" s="21">
        <v>289</v>
      </c>
    </row>
    <row r="65" spans="2:14" x14ac:dyDescent="0.2">
      <c r="B65" s="4" t="s">
        <v>38</v>
      </c>
      <c r="C65" s="25"/>
      <c r="D65" s="21">
        <v>69128</v>
      </c>
      <c r="E65" s="21"/>
      <c r="F65" s="21">
        <v>4780</v>
      </c>
      <c r="G65" s="21">
        <v>2182</v>
      </c>
      <c r="H65" s="21">
        <v>1431</v>
      </c>
      <c r="I65" s="21">
        <v>670</v>
      </c>
      <c r="J65" s="21">
        <v>295</v>
      </c>
      <c r="K65" s="21">
        <v>319</v>
      </c>
      <c r="L65" s="21">
        <v>784</v>
      </c>
      <c r="M65" s="21"/>
      <c r="N65" s="21">
        <v>64348</v>
      </c>
    </row>
    <row r="66" spans="2:14" x14ac:dyDescent="0.2">
      <c r="B66" s="23" t="s">
        <v>39</v>
      </c>
      <c r="C66" s="25"/>
      <c r="D66" s="21">
        <v>192636</v>
      </c>
      <c r="E66" s="21"/>
      <c r="F66" s="21">
        <v>35096</v>
      </c>
      <c r="G66" s="21">
        <v>20113</v>
      </c>
      <c r="H66" s="21">
        <v>8433</v>
      </c>
      <c r="I66" s="21">
        <v>4822</v>
      </c>
      <c r="J66" s="21">
        <v>1474</v>
      </c>
      <c r="K66" s="21">
        <v>1883</v>
      </c>
      <c r="L66" s="21">
        <v>4717</v>
      </c>
      <c r="M66" s="21"/>
      <c r="N66" s="21">
        <v>157540</v>
      </c>
    </row>
    <row r="67" spans="2:14" x14ac:dyDescent="0.2">
      <c r="B67" s="24" t="s">
        <v>40</v>
      </c>
      <c r="C67" s="25"/>
      <c r="D67" s="21">
        <v>254917</v>
      </c>
      <c r="E67" s="21"/>
      <c r="F67" s="21">
        <v>63296</v>
      </c>
      <c r="G67" s="21">
        <v>25695</v>
      </c>
      <c r="H67" s="21">
        <v>20376</v>
      </c>
      <c r="I67" s="21">
        <v>10747</v>
      </c>
      <c r="J67" s="21">
        <v>5253</v>
      </c>
      <c r="K67" s="21">
        <v>7957</v>
      </c>
      <c r="L67" s="21">
        <v>12658</v>
      </c>
      <c r="M67" s="21"/>
      <c r="N67" s="21">
        <v>191621</v>
      </c>
    </row>
    <row r="68" spans="2:14" x14ac:dyDescent="0.2">
      <c r="B68" s="22"/>
      <c r="C68" s="25"/>
      <c r="D68" s="21"/>
      <c r="E68" s="21"/>
      <c r="F68" s="21"/>
      <c r="G68" s="21"/>
      <c r="H68" s="21"/>
      <c r="I68" s="21"/>
      <c r="J68" s="21"/>
      <c r="K68" s="21"/>
      <c r="L68" s="21"/>
      <c r="M68" s="21"/>
      <c r="N68" s="21"/>
    </row>
    <row r="69" spans="2:14" x14ac:dyDescent="0.2">
      <c r="B69" s="3" t="s">
        <v>41</v>
      </c>
      <c r="C69" s="25"/>
      <c r="D69" s="21"/>
      <c r="E69" s="21"/>
      <c r="F69" s="21"/>
      <c r="G69" s="21"/>
      <c r="H69" s="21"/>
      <c r="I69" s="21"/>
      <c r="J69" s="21"/>
      <c r="K69" s="21"/>
      <c r="L69" s="21"/>
      <c r="M69" s="21"/>
      <c r="N69" s="21"/>
    </row>
    <row r="70" spans="2:14" x14ac:dyDescent="0.2">
      <c r="B70" s="4" t="s">
        <v>42</v>
      </c>
      <c r="C70" s="25"/>
      <c r="D70" s="21">
        <v>7913</v>
      </c>
      <c r="E70" s="21"/>
      <c r="F70" s="21">
        <v>1229</v>
      </c>
      <c r="G70" s="21">
        <v>334</v>
      </c>
      <c r="H70" s="21">
        <v>404</v>
      </c>
      <c r="I70" s="21">
        <v>131</v>
      </c>
      <c r="J70" s="21">
        <v>149</v>
      </c>
      <c r="K70" s="21">
        <v>211</v>
      </c>
      <c r="L70" s="21">
        <v>304</v>
      </c>
      <c r="M70" s="21"/>
      <c r="N70" s="21">
        <v>6684</v>
      </c>
    </row>
    <row r="71" spans="2:14" x14ac:dyDescent="0.2">
      <c r="B71" s="4" t="s">
        <v>44</v>
      </c>
      <c r="C71" s="25"/>
      <c r="D71" s="21">
        <v>16968</v>
      </c>
      <c r="E71" s="21"/>
      <c r="F71" s="21">
        <v>3188</v>
      </c>
      <c r="G71" s="21">
        <v>1189</v>
      </c>
      <c r="H71" s="21">
        <v>982</v>
      </c>
      <c r="I71" s="21">
        <v>410</v>
      </c>
      <c r="J71" s="21">
        <v>307</v>
      </c>
      <c r="K71" s="21">
        <v>471</v>
      </c>
      <c r="L71" s="21">
        <v>682</v>
      </c>
      <c r="M71" s="21"/>
      <c r="N71" s="21">
        <v>13780</v>
      </c>
    </row>
    <row r="72" spans="2:14" x14ac:dyDescent="0.2">
      <c r="B72" s="31" t="s">
        <v>43</v>
      </c>
      <c r="C72" s="25"/>
      <c r="D72" s="21">
        <v>203001</v>
      </c>
      <c r="E72" s="21"/>
      <c r="F72" s="21">
        <v>41007</v>
      </c>
      <c r="G72" s="21">
        <v>20915</v>
      </c>
      <c r="H72" s="21">
        <v>10303</v>
      </c>
      <c r="I72" s="21">
        <v>5604</v>
      </c>
      <c r="J72" s="21">
        <v>2532</v>
      </c>
      <c r="K72" s="21">
        <v>4018</v>
      </c>
      <c r="L72" s="21">
        <v>7203</v>
      </c>
      <c r="M72" s="21"/>
      <c r="N72" s="21">
        <v>161994</v>
      </c>
    </row>
    <row r="73" spans="2:14" x14ac:dyDescent="0.2">
      <c r="B73" s="4" t="s">
        <v>45</v>
      </c>
      <c r="C73" s="25"/>
      <c r="D73" s="21">
        <v>193071</v>
      </c>
      <c r="E73" s="21"/>
      <c r="F73" s="21">
        <v>36366</v>
      </c>
      <c r="G73" s="21">
        <v>17417</v>
      </c>
      <c r="H73" s="21">
        <v>10448</v>
      </c>
      <c r="I73" s="21">
        <v>6036</v>
      </c>
      <c r="J73" s="21">
        <v>2211</v>
      </c>
      <c r="K73" s="21">
        <v>3151</v>
      </c>
      <c r="L73" s="21">
        <v>6090</v>
      </c>
      <c r="M73" s="21"/>
      <c r="N73" s="21">
        <v>156705</v>
      </c>
    </row>
    <row r="74" spans="2:14" x14ac:dyDescent="0.2">
      <c r="B74" s="31" t="s">
        <v>46</v>
      </c>
      <c r="C74" s="25"/>
      <c r="D74" s="21">
        <v>96055</v>
      </c>
      <c r="E74" s="21"/>
      <c r="F74" s="21">
        <v>21420</v>
      </c>
      <c r="G74" s="21">
        <v>8144</v>
      </c>
      <c r="H74" s="21">
        <v>8125</v>
      </c>
      <c r="I74" s="21">
        <v>4061</v>
      </c>
      <c r="J74" s="21">
        <v>1827</v>
      </c>
      <c r="K74" s="21">
        <v>2312</v>
      </c>
      <c r="L74" s="21">
        <v>3885</v>
      </c>
      <c r="M74" s="21"/>
      <c r="N74" s="21">
        <v>74635</v>
      </c>
    </row>
    <row r="75" spans="2:14" x14ac:dyDescent="0.2">
      <c r="B75" s="31"/>
      <c r="C75" s="25"/>
      <c r="D75" s="21"/>
      <c r="E75" s="21"/>
      <c r="F75" s="21"/>
      <c r="G75" s="21"/>
      <c r="H75" s="21"/>
      <c r="I75" s="21"/>
      <c r="J75" s="21"/>
      <c r="K75" s="21"/>
      <c r="L75" s="21"/>
      <c r="M75" s="21"/>
      <c r="N75" s="21"/>
    </row>
    <row r="76" spans="2:14" x14ac:dyDescent="0.2">
      <c r="B76" s="17" t="s">
        <v>47</v>
      </c>
      <c r="C76" s="25"/>
      <c r="D76" s="21"/>
      <c r="E76" s="21"/>
      <c r="F76" s="21"/>
      <c r="G76" s="21"/>
      <c r="H76" s="21"/>
      <c r="I76" s="21"/>
      <c r="J76" s="21"/>
      <c r="K76" s="21"/>
      <c r="L76" s="21"/>
      <c r="M76" s="21"/>
      <c r="N76" s="21"/>
    </row>
    <row r="77" spans="2:14" x14ac:dyDescent="0.2">
      <c r="B77" s="31" t="s">
        <v>48</v>
      </c>
      <c r="C77" s="25"/>
      <c r="D77" s="21">
        <v>9114</v>
      </c>
      <c r="E77" s="21"/>
      <c r="F77" s="21">
        <v>751</v>
      </c>
      <c r="G77" s="21">
        <v>261</v>
      </c>
      <c r="H77" s="21">
        <v>270</v>
      </c>
      <c r="I77" s="21">
        <v>112</v>
      </c>
      <c r="J77" s="21">
        <v>81</v>
      </c>
      <c r="K77" s="21">
        <v>72</v>
      </c>
      <c r="L77" s="21">
        <v>157</v>
      </c>
      <c r="M77" s="21"/>
      <c r="N77" s="21">
        <v>8363</v>
      </c>
    </row>
    <row r="78" spans="2:14" x14ac:dyDescent="0.2">
      <c r="B78" s="31" t="s">
        <v>49</v>
      </c>
      <c r="C78" s="25"/>
      <c r="D78" s="21">
        <v>10233</v>
      </c>
      <c r="E78" s="21"/>
      <c r="F78" s="21">
        <v>579</v>
      </c>
      <c r="G78" s="21">
        <v>218</v>
      </c>
      <c r="H78" s="21">
        <v>198</v>
      </c>
      <c r="I78" s="21">
        <v>95</v>
      </c>
      <c r="J78" s="21">
        <v>31</v>
      </c>
      <c r="K78" s="21">
        <v>44</v>
      </c>
      <c r="L78" s="21">
        <v>118</v>
      </c>
      <c r="M78" s="21"/>
      <c r="N78" s="21">
        <v>9654</v>
      </c>
    </row>
    <row r="79" spans="2:14" x14ac:dyDescent="0.2">
      <c r="B79" s="31" t="s">
        <v>50</v>
      </c>
      <c r="C79" s="25"/>
      <c r="D79" s="21">
        <v>47028</v>
      </c>
      <c r="E79" s="21"/>
      <c r="F79" s="21">
        <v>3229</v>
      </c>
      <c r="G79" s="21">
        <v>1335</v>
      </c>
      <c r="H79" s="21">
        <v>1025</v>
      </c>
      <c r="I79" s="21">
        <v>439</v>
      </c>
      <c r="J79" s="21">
        <v>213</v>
      </c>
      <c r="K79" s="21">
        <v>242</v>
      </c>
      <c r="L79" s="21">
        <v>564</v>
      </c>
      <c r="M79" s="21"/>
      <c r="N79" s="21">
        <v>43799</v>
      </c>
    </row>
    <row r="80" spans="2:14" x14ac:dyDescent="0.2">
      <c r="B80" s="31" t="s">
        <v>51</v>
      </c>
      <c r="C80" s="25"/>
      <c r="D80" s="21">
        <v>170588</v>
      </c>
      <c r="E80" s="21"/>
      <c r="F80" s="21">
        <v>27715</v>
      </c>
      <c r="G80" s="21">
        <v>15442</v>
      </c>
      <c r="H80" s="21">
        <v>7015</v>
      </c>
      <c r="I80" s="21">
        <v>3585</v>
      </c>
      <c r="J80" s="21">
        <v>1290</v>
      </c>
      <c r="K80" s="21">
        <v>1473</v>
      </c>
      <c r="L80" s="21">
        <v>3721</v>
      </c>
      <c r="M80" s="21"/>
      <c r="N80" s="21">
        <v>142873</v>
      </c>
    </row>
    <row r="81" spans="1:14" x14ac:dyDescent="0.2">
      <c r="B81" s="31" t="s">
        <v>52</v>
      </c>
      <c r="C81" s="25"/>
      <c r="D81" s="21">
        <v>193130</v>
      </c>
      <c r="E81" s="21"/>
      <c r="F81" s="21">
        <v>46772</v>
      </c>
      <c r="G81" s="21">
        <v>22279</v>
      </c>
      <c r="H81" s="21">
        <v>13476</v>
      </c>
      <c r="I81" s="21">
        <v>7338</v>
      </c>
      <c r="J81" s="21">
        <v>3219</v>
      </c>
      <c r="K81" s="21">
        <v>4409</v>
      </c>
      <c r="L81" s="21">
        <v>7801</v>
      </c>
      <c r="M81" s="21"/>
      <c r="N81" s="21">
        <v>146358</v>
      </c>
    </row>
    <row r="82" spans="1:14" x14ac:dyDescent="0.2">
      <c r="B82" s="31" t="s">
        <v>53</v>
      </c>
      <c r="C82" s="25"/>
      <c r="D82" s="21">
        <v>56823</v>
      </c>
      <c r="E82" s="21"/>
      <c r="F82" s="21">
        <v>13930</v>
      </c>
      <c r="G82" s="21">
        <v>5494</v>
      </c>
      <c r="H82" s="21">
        <v>4495</v>
      </c>
      <c r="I82" s="21">
        <v>2463</v>
      </c>
      <c r="J82" s="21">
        <v>1116</v>
      </c>
      <c r="K82" s="21">
        <v>1878</v>
      </c>
      <c r="L82" s="21">
        <v>2921</v>
      </c>
      <c r="M82" s="21"/>
      <c r="N82" s="21">
        <v>42893</v>
      </c>
    </row>
    <row r="83" spans="1:14" x14ac:dyDescent="0.2">
      <c r="B83" s="31" t="s">
        <v>54</v>
      </c>
      <c r="C83" s="25"/>
      <c r="D83" s="21">
        <v>30092</v>
      </c>
      <c r="E83" s="21"/>
      <c r="F83" s="21">
        <v>10234</v>
      </c>
      <c r="G83" s="21">
        <v>2970</v>
      </c>
      <c r="H83" s="21">
        <v>3783</v>
      </c>
      <c r="I83" s="21">
        <v>2210</v>
      </c>
      <c r="J83" s="21">
        <v>1076</v>
      </c>
      <c r="K83" s="21">
        <v>2045</v>
      </c>
      <c r="L83" s="21">
        <v>2882</v>
      </c>
      <c r="M83" s="21"/>
      <c r="N83" s="21">
        <v>19858</v>
      </c>
    </row>
    <row r="84" spans="1:14" x14ac:dyDescent="0.2">
      <c r="B84" s="26"/>
      <c r="C84" s="25"/>
      <c r="D84" s="113"/>
      <c r="E84" s="113"/>
      <c r="F84" s="113"/>
      <c r="G84" s="113"/>
      <c r="H84" s="113"/>
      <c r="I84" s="113"/>
      <c r="J84" s="113"/>
      <c r="K84" s="113"/>
      <c r="L84" s="113"/>
      <c r="M84" s="113"/>
      <c r="N84" s="113"/>
    </row>
    <row r="85" spans="1:14" x14ac:dyDescent="0.2">
      <c r="A85" s="37" t="s">
        <v>113</v>
      </c>
      <c r="B85" s="43"/>
      <c r="C85" s="44"/>
      <c r="D85" s="37"/>
      <c r="E85" s="37"/>
      <c r="F85" s="37"/>
      <c r="G85" s="37"/>
      <c r="H85" s="37"/>
      <c r="I85" s="37"/>
      <c r="J85" s="37"/>
      <c r="K85" s="37"/>
      <c r="L85" s="37"/>
      <c r="M85" s="37"/>
      <c r="N85" s="37"/>
    </row>
    <row r="86" spans="1:14" x14ac:dyDescent="0.2">
      <c r="B86" s="17" t="s">
        <v>0</v>
      </c>
      <c r="C86" s="30"/>
      <c r="D86" s="21">
        <v>323552</v>
      </c>
      <c r="E86" s="21"/>
      <c r="F86" s="21">
        <v>27270</v>
      </c>
      <c r="G86" s="21">
        <v>17769</v>
      </c>
      <c r="H86" s="21">
        <v>4499</v>
      </c>
      <c r="I86" s="21">
        <v>1814</v>
      </c>
      <c r="J86" s="21">
        <v>1051</v>
      </c>
      <c r="K86" s="21">
        <v>1631</v>
      </c>
      <c r="L86" s="21">
        <v>3604</v>
      </c>
      <c r="M86" s="21"/>
      <c r="N86" s="21">
        <v>296282</v>
      </c>
    </row>
    <row r="87" spans="1:14" x14ac:dyDescent="0.2">
      <c r="B87" s="1"/>
      <c r="C87" s="25"/>
      <c r="D87" s="21"/>
      <c r="E87" s="21"/>
      <c r="F87" s="21"/>
      <c r="G87" s="21"/>
      <c r="H87" s="21"/>
      <c r="I87" s="21"/>
      <c r="J87" s="21"/>
      <c r="K87" s="21"/>
      <c r="L87" s="21"/>
      <c r="M87" s="21"/>
      <c r="N87" s="21"/>
    </row>
    <row r="88" spans="1:14" x14ac:dyDescent="0.2">
      <c r="B88" s="5" t="s">
        <v>36</v>
      </c>
      <c r="C88" s="25"/>
      <c r="D88" s="21"/>
      <c r="E88" s="21"/>
      <c r="F88" s="21"/>
      <c r="G88" s="21"/>
      <c r="H88" s="21"/>
      <c r="I88" s="21"/>
      <c r="J88" s="21"/>
      <c r="K88" s="21"/>
      <c r="L88" s="21"/>
      <c r="M88" s="21"/>
      <c r="N88" s="21"/>
    </row>
    <row r="89" spans="1:14" x14ac:dyDescent="0.2">
      <c r="B89" s="4" t="s">
        <v>37</v>
      </c>
      <c r="C89" s="25"/>
      <c r="D89" s="21">
        <v>7211</v>
      </c>
      <c r="E89" s="21"/>
      <c r="F89" s="21">
        <v>280</v>
      </c>
      <c r="G89" s="21">
        <v>186</v>
      </c>
      <c r="H89" s="21">
        <v>50</v>
      </c>
      <c r="I89" s="21">
        <v>19</v>
      </c>
      <c r="J89" s="21">
        <v>14</v>
      </c>
      <c r="K89" s="21">
        <v>10</v>
      </c>
      <c r="L89" s="21">
        <v>35</v>
      </c>
      <c r="M89" s="21"/>
      <c r="N89" s="21">
        <v>6931</v>
      </c>
    </row>
    <row r="90" spans="1:14" x14ac:dyDescent="0.2">
      <c r="B90" s="4" t="s">
        <v>38</v>
      </c>
      <c r="C90" s="25"/>
      <c r="D90" s="21">
        <v>80189</v>
      </c>
      <c r="E90" s="21"/>
      <c r="F90" s="21">
        <v>3119</v>
      </c>
      <c r="G90" s="21">
        <v>2046</v>
      </c>
      <c r="H90" s="21">
        <v>518</v>
      </c>
      <c r="I90" s="21">
        <v>236</v>
      </c>
      <c r="J90" s="21">
        <v>103</v>
      </c>
      <c r="K90" s="21">
        <v>138</v>
      </c>
      <c r="L90" s="21">
        <v>355</v>
      </c>
      <c r="M90" s="21"/>
      <c r="N90" s="21">
        <v>77070</v>
      </c>
    </row>
    <row r="91" spans="1:14" x14ac:dyDescent="0.2">
      <c r="B91" s="23" t="s">
        <v>39</v>
      </c>
      <c r="C91" s="25"/>
      <c r="D91" s="21">
        <v>184133</v>
      </c>
      <c r="E91" s="21"/>
      <c r="F91" s="21">
        <v>12721</v>
      </c>
      <c r="G91" s="21">
        <v>8530</v>
      </c>
      <c r="H91" s="21">
        <v>2033</v>
      </c>
      <c r="I91" s="21">
        <v>675</v>
      </c>
      <c r="J91" s="21">
        <v>458</v>
      </c>
      <c r="K91" s="21">
        <v>562</v>
      </c>
      <c r="L91" s="21">
        <v>1579</v>
      </c>
      <c r="M91" s="21"/>
      <c r="N91" s="21">
        <v>171412</v>
      </c>
    </row>
    <row r="92" spans="1:14" x14ac:dyDescent="0.2">
      <c r="B92" s="24" t="s">
        <v>40</v>
      </c>
      <c r="C92" s="25"/>
      <c r="D92" s="21">
        <v>52019</v>
      </c>
      <c r="E92" s="21"/>
      <c r="F92" s="21">
        <v>11150</v>
      </c>
      <c r="G92" s="21">
        <v>7007</v>
      </c>
      <c r="H92" s="21">
        <v>1898</v>
      </c>
      <c r="I92" s="21">
        <v>884</v>
      </c>
      <c r="J92" s="21">
        <v>476</v>
      </c>
      <c r="K92" s="21">
        <v>921</v>
      </c>
      <c r="L92" s="21">
        <v>1635</v>
      </c>
      <c r="M92" s="21"/>
      <c r="N92" s="21">
        <v>40869</v>
      </c>
    </row>
    <row r="93" spans="1:14" x14ac:dyDescent="0.2">
      <c r="B93" s="22"/>
      <c r="C93" s="25"/>
      <c r="D93" s="21"/>
      <c r="E93" s="21"/>
      <c r="F93" s="21"/>
      <c r="G93" s="21"/>
      <c r="H93" s="21"/>
      <c r="I93" s="21"/>
      <c r="J93" s="21"/>
      <c r="K93" s="21"/>
      <c r="L93" s="21"/>
      <c r="M93" s="21"/>
      <c r="N93" s="21"/>
    </row>
    <row r="94" spans="1:14" x14ac:dyDescent="0.2">
      <c r="B94" s="3" t="s">
        <v>41</v>
      </c>
      <c r="C94" s="25"/>
      <c r="D94" s="21"/>
      <c r="E94" s="21"/>
      <c r="F94" s="21"/>
      <c r="G94" s="21"/>
      <c r="H94" s="21"/>
      <c r="I94" s="21"/>
      <c r="J94" s="21"/>
      <c r="K94" s="21"/>
      <c r="L94" s="21"/>
      <c r="M94" s="21"/>
      <c r="N94" s="21"/>
    </row>
    <row r="95" spans="1:14" x14ac:dyDescent="0.2">
      <c r="B95" s="4" t="s">
        <v>42</v>
      </c>
      <c r="C95" s="25"/>
      <c r="D95" s="21">
        <v>131013</v>
      </c>
      <c r="E95" s="21"/>
      <c r="F95" s="21">
        <v>12897</v>
      </c>
      <c r="G95" s="21">
        <v>8995</v>
      </c>
      <c r="H95" s="21">
        <v>1742</v>
      </c>
      <c r="I95" s="21">
        <v>712</v>
      </c>
      <c r="J95" s="21">
        <v>428</v>
      </c>
      <c r="K95" s="21">
        <v>659</v>
      </c>
      <c r="L95" s="21">
        <v>1585</v>
      </c>
      <c r="M95" s="21"/>
      <c r="N95" s="21">
        <v>118116</v>
      </c>
    </row>
    <row r="96" spans="1:14" x14ac:dyDescent="0.2">
      <c r="B96" s="4" t="s">
        <v>44</v>
      </c>
      <c r="C96" s="25"/>
      <c r="D96" s="21">
        <v>66768</v>
      </c>
      <c r="E96" s="21"/>
      <c r="F96" s="21">
        <v>6561</v>
      </c>
      <c r="G96" s="21">
        <v>4030</v>
      </c>
      <c r="H96" s="21">
        <v>1186</v>
      </c>
      <c r="I96" s="21">
        <v>458</v>
      </c>
      <c r="J96" s="21">
        <v>291</v>
      </c>
      <c r="K96" s="21">
        <v>493</v>
      </c>
      <c r="L96" s="21">
        <v>967</v>
      </c>
      <c r="M96" s="21"/>
      <c r="N96" s="21">
        <v>60207</v>
      </c>
    </row>
    <row r="97" spans="1:14" x14ac:dyDescent="0.2">
      <c r="B97" s="31" t="s">
        <v>43</v>
      </c>
      <c r="C97" s="25"/>
      <c r="D97" s="21">
        <v>77869</v>
      </c>
      <c r="E97" s="21"/>
      <c r="F97" s="21">
        <v>6035</v>
      </c>
      <c r="G97" s="21">
        <v>3877</v>
      </c>
      <c r="H97" s="21">
        <v>1117</v>
      </c>
      <c r="I97" s="21">
        <v>454</v>
      </c>
      <c r="J97" s="21">
        <v>220</v>
      </c>
      <c r="K97" s="21">
        <v>323</v>
      </c>
      <c r="L97" s="21">
        <v>763</v>
      </c>
      <c r="M97" s="21"/>
      <c r="N97" s="21">
        <v>71834</v>
      </c>
    </row>
    <row r="98" spans="1:14" x14ac:dyDescent="0.2">
      <c r="B98" s="4" t="s">
        <v>45</v>
      </c>
      <c r="C98" s="25"/>
      <c r="D98" s="21">
        <v>40844</v>
      </c>
      <c r="E98" s="21"/>
      <c r="F98" s="21">
        <v>1504</v>
      </c>
      <c r="G98" s="21">
        <v>716</v>
      </c>
      <c r="H98" s="21">
        <v>388</v>
      </c>
      <c r="I98" s="21">
        <v>161</v>
      </c>
      <c r="J98" s="21">
        <v>99</v>
      </c>
      <c r="K98" s="21">
        <v>137</v>
      </c>
      <c r="L98" s="21">
        <v>251</v>
      </c>
      <c r="M98" s="21"/>
      <c r="N98" s="21">
        <v>39340</v>
      </c>
    </row>
    <row r="99" spans="1:14" x14ac:dyDescent="0.2">
      <c r="B99" s="31" t="s">
        <v>46</v>
      </c>
      <c r="C99" s="25"/>
      <c r="D99" s="21">
        <v>7058</v>
      </c>
      <c r="E99" s="21"/>
      <c r="F99" s="21">
        <v>273</v>
      </c>
      <c r="G99" s="21">
        <v>151</v>
      </c>
      <c r="H99" s="21">
        <v>66</v>
      </c>
      <c r="I99" s="21">
        <v>29</v>
      </c>
      <c r="J99" s="21">
        <v>13</v>
      </c>
      <c r="K99" s="21">
        <v>19</v>
      </c>
      <c r="L99" s="21">
        <v>38</v>
      </c>
      <c r="M99" s="21"/>
      <c r="N99" s="21">
        <v>6785</v>
      </c>
    </row>
    <row r="100" spans="1:14" x14ac:dyDescent="0.2">
      <c r="B100" s="31"/>
      <c r="C100" s="25"/>
      <c r="D100" s="21"/>
      <c r="E100" s="21"/>
      <c r="F100" s="21"/>
      <c r="G100" s="21"/>
      <c r="H100" s="21"/>
      <c r="I100" s="21"/>
      <c r="J100" s="21"/>
      <c r="K100" s="21"/>
      <c r="L100" s="21"/>
      <c r="M100" s="21"/>
      <c r="N100" s="21"/>
    </row>
    <row r="101" spans="1:14" x14ac:dyDescent="0.2">
      <c r="B101" s="17" t="s">
        <v>47</v>
      </c>
      <c r="C101" s="25"/>
      <c r="D101" s="21"/>
      <c r="E101" s="21"/>
      <c r="F101" s="21"/>
      <c r="G101" s="21"/>
      <c r="H101" s="21"/>
      <c r="I101" s="21"/>
      <c r="J101" s="21"/>
      <c r="K101" s="21"/>
      <c r="L101" s="21"/>
      <c r="M101" s="21"/>
      <c r="N101" s="21"/>
    </row>
    <row r="102" spans="1:14" x14ac:dyDescent="0.2">
      <c r="B102" s="31" t="s">
        <v>48</v>
      </c>
      <c r="C102" s="25"/>
      <c r="D102" s="21">
        <v>83071</v>
      </c>
      <c r="E102" s="21"/>
      <c r="F102" s="21">
        <v>2336</v>
      </c>
      <c r="G102" s="21">
        <v>1287</v>
      </c>
      <c r="H102" s="21">
        <v>502</v>
      </c>
      <c r="I102" s="21">
        <v>214</v>
      </c>
      <c r="J102" s="21">
        <v>124</v>
      </c>
      <c r="K102" s="21">
        <v>142</v>
      </c>
      <c r="L102" s="21">
        <v>334</v>
      </c>
      <c r="M102" s="21"/>
      <c r="N102" s="21">
        <v>80735</v>
      </c>
    </row>
    <row r="103" spans="1:14" x14ac:dyDescent="0.2">
      <c r="B103" s="31" t="s">
        <v>49</v>
      </c>
      <c r="C103" s="25"/>
      <c r="D103" s="21">
        <v>83980</v>
      </c>
      <c r="E103" s="21"/>
      <c r="F103" s="21">
        <v>2787</v>
      </c>
      <c r="G103" s="21">
        <v>1412</v>
      </c>
      <c r="H103" s="21">
        <v>730</v>
      </c>
      <c r="I103" s="21">
        <v>220</v>
      </c>
      <c r="J103" s="21">
        <v>141</v>
      </c>
      <c r="K103" s="21">
        <v>168</v>
      </c>
      <c r="L103" s="21">
        <v>427</v>
      </c>
      <c r="M103" s="21"/>
      <c r="N103" s="21">
        <v>81193</v>
      </c>
    </row>
    <row r="104" spans="1:14" x14ac:dyDescent="0.2">
      <c r="B104" s="31" t="s">
        <v>50</v>
      </c>
      <c r="C104" s="25"/>
      <c r="D104" s="21">
        <v>36317</v>
      </c>
      <c r="E104" s="21"/>
      <c r="F104" s="21">
        <v>1572</v>
      </c>
      <c r="G104" s="21">
        <v>843</v>
      </c>
      <c r="H104" s="21">
        <v>394</v>
      </c>
      <c r="I104" s="21">
        <v>108</v>
      </c>
      <c r="J104" s="21">
        <v>78</v>
      </c>
      <c r="K104" s="21">
        <v>83</v>
      </c>
      <c r="L104" s="21">
        <v>257</v>
      </c>
      <c r="M104" s="21"/>
      <c r="N104" s="21">
        <v>34745</v>
      </c>
    </row>
    <row r="105" spans="1:14" x14ac:dyDescent="0.2">
      <c r="B105" s="31" t="s">
        <v>51</v>
      </c>
      <c r="C105" s="25"/>
      <c r="D105" s="21">
        <v>78703</v>
      </c>
      <c r="E105" s="21"/>
      <c r="F105" s="21">
        <v>9413</v>
      </c>
      <c r="G105" s="21">
        <v>6817</v>
      </c>
      <c r="H105" s="21">
        <v>1200</v>
      </c>
      <c r="I105" s="21">
        <v>440</v>
      </c>
      <c r="J105" s="21">
        <v>279</v>
      </c>
      <c r="K105" s="21">
        <v>379</v>
      </c>
      <c r="L105" s="21">
        <v>1036</v>
      </c>
      <c r="M105" s="21"/>
      <c r="N105" s="21">
        <v>69290</v>
      </c>
    </row>
    <row r="106" spans="1:14" x14ac:dyDescent="0.2">
      <c r="B106" s="31" t="s">
        <v>52</v>
      </c>
      <c r="C106" s="25"/>
      <c r="D106" s="21">
        <v>35358</v>
      </c>
      <c r="E106" s="21"/>
      <c r="F106" s="21">
        <v>9502</v>
      </c>
      <c r="G106" s="21">
        <v>6672</v>
      </c>
      <c r="H106" s="21">
        <v>1313</v>
      </c>
      <c r="I106" s="21">
        <v>622</v>
      </c>
      <c r="J106" s="21">
        <v>313</v>
      </c>
      <c r="K106" s="21">
        <v>551</v>
      </c>
      <c r="L106" s="21">
        <v>1202</v>
      </c>
      <c r="M106" s="21"/>
      <c r="N106" s="21">
        <v>25856</v>
      </c>
    </row>
    <row r="107" spans="1:14" x14ac:dyDescent="0.2">
      <c r="B107" s="31" t="s">
        <v>53</v>
      </c>
      <c r="C107" s="25"/>
      <c r="D107" s="21">
        <v>3802</v>
      </c>
      <c r="E107" s="21"/>
      <c r="F107" s="21">
        <v>1000</v>
      </c>
      <c r="G107" s="21">
        <v>581</v>
      </c>
      <c r="H107" s="21">
        <v>194</v>
      </c>
      <c r="I107" s="21">
        <v>91</v>
      </c>
      <c r="J107" s="21">
        <v>47</v>
      </c>
      <c r="K107" s="21">
        <v>114</v>
      </c>
      <c r="L107" s="21">
        <v>169</v>
      </c>
      <c r="M107" s="21"/>
      <c r="N107" s="21">
        <v>2802</v>
      </c>
    </row>
    <row r="108" spans="1:14" x14ac:dyDescent="0.2">
      <c r="B108" s="31" t="s">
        <v>54</v>
      </c>
      <c r="C108" s="25"/>
      <c r="D108" s="21">
        <v>2321</v>
      </c>
      <c r="E108" s="21"/>
      <c r="F108" s="21">
        <v>660</v>
      </c>
      <c r="G108" s="21">
        <v>157</v>
      </c>
      <c r="H108" s="21">
        <v>166</v>
      </c>
      <c r="I108" s="21">
        <v>119</v>
      </c>
      <c r="J108" s="21">
        <v>69</v>
      </c>
      <c r="K108" s="21">
        <v>194</v>
      </c>
      <c r="L108" s="21">
        <v>179</v>
      </c>
      <c r="M108" s="21"/>
      <c r="N108" s="21">
        <v>1661</v>
      </c>
    </row>
    <row r="109" spans="1:14" x14ac:dyDescent="0.2">
      <c r="B109" s="26"/>
      <c r="C109" s="25"/>
      <c r="D109" s="113"/>
      <c r="E109" s="113"/>
      <c r="F109" s="113"/>
      <c r="G109" s="113"/>
      <c r="H109" s="113"/>
      <c r="I109" s="113"/>
      <c r="J109" s="113"/>
      <c r="K109" s="113"/>
      <c r="L109" s="113"/>
      <c r="M109" s="113"/>
      <c r="N109" s="113"/>
    </row>
    <row r="110" spans="1:14" x14ac:dyDescent="0.2">
      <c r="A110" s="37" t="s">
        <v>114</v>
      </c>
      <c r="B110" s="43"/>
      <c r="C110" s="44"/>
      <c r="D110" s="37"/>
      <c r="E110" s="37"/>
      <c r="F110" s="37"/>
      <c r="G110" s="37"/>
      <c r="H110" s="37"/>
      <c r="I110" s="37"/>
      <c r="J110" s="37"/>
      <c r="K110" s="37"/>
      <c r="L110" s="37"/>
      <c r="M110" s="37"/>
      <c r="N110" s="37"/>
    </row>
    <row r="111" spans="1:14" x14ac:dyDescent="0.2">
      <c r="B111" s="17" t="s">
        <v>0</v>
      </c>
      <c r="C111" s="30"/>
      <c r="D111" s="21">
        <v>140977</v>
      </c>
      <c r="E111" s="21"/>
      <c r="F111" s="21">
        <v>27031</v>
      </c>
      <c r="G111" s="21">
        <v>15321</v>
      </c>
      <c r="H111" s="21">
        <v>5365</v>
      </c>
      <c r="I111" s="21">
        <v>2550</v>
      </c>
      <c r="J111" s="21">
        <v>1411</v>
      </c>
      <c r="K111" s="21">
        <v>2762</v>
      </c>
      <c r="L111" s="21">
        <v>4819</v>
      </c>
      <c r="M111" s="21"/>
      <c r="N111" s="21">
        <v>113946</v>
      </c>
    </row>
    <row r="112" spans="1:14" x14ac:dyDescent="0.2">
      <c r="B112" s="1"/>
      <c r="C112" s="25"/>
      <c r="D112" s="21"/>
      <c r="E112" s="21"/>
      <c r="F112" s="21"/>
      <c r="G112" s="21"/>
      <c r="H112" s="21"/>
      <c r="I112" s="21"/>
      <c r="J112" s="21"/>
      <c r="K112" s="21"/>
      <c r="L112" s="21"/>
      <c r="M112" s="21"/>
      <c r="N112" s="21"/>
    </row>
    <row r="113" spans="2:14" x14ac:dyDescent="0.2">
      <c r="B113" s="5" t="s">
        <v>36</v>
      </c>
      <c r="C113" s="25"/>
      <c r="D113" s="21"/>
      <c r="E113" s="21"/>
      <c r="F113" s="21"/>
      <c r="G113" s="21"/>
      <c r="H113" s="21"/>
      <c r="I113" s="21"/>
      <c r="J113" s="21"/>
      <c r="K113" s="21"/>
      <c r="L113" s="21"/>
      <c r="M113" s="21"/>
      <c r="N113" s="21"/>
    </row>
    <row r="114" spans="2:14" x14ac:dyDescent="0.2">
      <c r="B114" s="4" t="s">
        <v>37</v>
      </c>
      <c r="C114" s="25"/>
      <c r="D114" s="21">
        <v>1</v>
      </c>
      <c r="E114" s="21"/>
      <c r="F114" s="21">
        <v>0</v>
      </c>
      <c r="G114" s="21">
        <v>0</v>
      </c>
      <c r="H114" s="21">
        <v>0</v>
      </c>
      <c r="I114" s="21">
        <v>0</v>
      </c>
      <c r="J114" s="21">
        <v>0</v>
      </c>
      <c r="K114" s="21">
        <v>0</v>
      </c>
      <c r="L114" s="21">
        <v>0</v>
      </c>
      <c r="M114" s="21"/>
      <c r="N114" s="21">
        <v>1</v>
      </c>
    </row>
    <row r="115" spans="2:14" x14ac:dyDescent="0.2">
      <c r="B115" s="4" t="s">
        <v>38</v>
      </c>
      <c r="C115" s="25"/>
      <c r="D115" s="21">
        <v>28</v>
      </c>
      <c r="E115" s="21"/>
      <c r="F115" s="21">
        <v>0</v>
      </c>
      <c r="G115" s="21">
        <v>0</v>
      </c>
      <c r="H115" s="21">
        <v>0</v>
      </c>
      <c r="I115" s="21">
        <v>0</v>
      </c>
      <c r="J115" s="21">
        <v>0</v>
      </c>
      <c r="K115" s="21">
        <v>0</v>
      </c>
      <c r="L115" s="21">
        <v>0</v>
      </c>
      <c r="M115" s="21"/>
      <c r="N115" s="21">
        <v>28</v>
      </c>
    </row>
    <row r="116" spans="2:14" x14ac:dyDescent="0.2">
      <c r="B116" s="23" t="s">
        <v>39</v>
      </c>
      <c r="C116" s="25"/>
      <c r="D116" s="21">
        <v>11831</v>
      </c>
      <c r="E116" s="21"/>
      <c r="F116" s="21">
        <v>1605</v>
      </c>
      <c r="G116" s="21">
        <v>966</v>
      </c>
      <c r="H116" s="21">
        <v>308</v>
      </c>
      <c r="I116" s="21">
        <v>120</v>
      </c>
      <c r="J116" s="21">
        <v>71</v>
      </c>
      <c r="K116" s="21">
        <v>143</v>
      </c>
      <c r="L116" s="21">
        <v>244</v>
      </c>
      <c r="M116" s="21"/>
      <c r="N116" s="21">
        <v>10226</v>
      </c>
    </row>
    <row r="117" spans="2:14" x14ac:dyDescent="0.2">
      <c r="B117" s="24" t="s">
        <v>40</v>
      </c>
      <c r="C117" s="25"/>
      <c r="D117" s="21">
        <v>129117</v>
      </c>
      <c r="E117" s="21"/>
      <c r="F117" s="21">
        <v>25426</v>
      </c>
      <c r="G117" s="21">
        <v>14355</v>
      </c>
      <c r="H117" s="21">
        <v>5057</v>
      </c>
      <c r="I117" s="21">
        <v>2430</v>
      </c>
      <c r="J117" s="21">
        <v>1340</v>
      </c>
      <c r="K117" s="21">
        <v>2619</v>
      </c>
      <c r="L117" s="21">
        <v>4575</v>
      </c>
      <c r="M117" s="21"/>
      <c r="N117" s="21">
        <v>103691</v>
      </c>
    </row>
    <row r="118" spans="2:14" x14ac:dyDescent="0.2">
      <c r="B118" s="22"/>
      <c r="C118" s="25"/>
      <c r="D118" s="21"/>
      <c r="E118" s="21"/>
      <c r="F118" s="21"/>
      <c r="G118" s="21"/>
      <c r="H118" s="21"/>
      <c r="I118" s="21"/>
      <c r="J118" s="21"/>
      <c r="K118" s="21"/>
      <c r="L118" s="21"/>
      <c r="M118" s="21"/>
      <c r="N118" s="21"/>
    </row>
    <row r="119" spans="2:14" x14ac:dyDescent="0.2">
      <c r="B119" s="3" t="s">
        <v>41</v>
      </c>
      <c r="C119" s="25"/>
      <c r="D119" s="21"/>
      <c r="E119" s="21"/>
      <c r="F119" s="21"/>
      <c r="G119" s="21"/>
      <c r="H119" s="21"/>
      <c r="I119" s="21"/>
      <c r="J119" s="21"/>
      <c r="K119" s="21"/>
      <c r="L119" s="21"/>
      <c r="M119" s="21"/>
      <c r="N119" s="21"/>
    </row>
    <row r="120" spans="2:14" x14ac:dyDescent="0.2">
      <c r="B120" s="4" t="s">
        <v>42</v>
      </c>
      <c r="C120" s="25"/>
      <c r="D120" s="21">
        <v>58253</v>
      </c>
      <c r="E120" s="21"/>
      <c r="F120" s="21">
        <v>11391</v>
      </c>
      <c r="G120" s="21">
        <v>6879</v>
      </c>
      <c r="H120" s="21">
        <v>1947</v>
      </c>
      <c r="I120" s="21">
        <v>864</v>
      </c>
      <c r="J120" s="21">
        <v>537</v>
      </c>
      <c r="K120" s="21">
        <v>1062</v>
      </c>
      <c r="L120" s="21">
        <v>1962</v>
      </c>
      <c r="M120" s="21"/>
      <c r="N120" s="21">
        <v>46862</v>
      </c>
    </row>
    <row r="121" spans="2:14" x14ac:dyDescent="0.2">
      <c r="B121" s="4" t="s">
        <v>44</v>
      </c>
      <c r="C121" s="25"/>
      <c r="D121" s="21">
        <v>24775</v>
      </c>
      <c r="E121" s="21"/>
      <c r="F121" s="21">
        <v>4692</v>
      </c>
      <c r="G121" s="21">
        <v>2587</v>
      </c>
      <c r="H121" s="21">
        <v>942</v>
      </c>
      <c r="I121" s="21">
        <v>424</v>
      </c>
      <c r="J121" s="21">
        <v>252</v>
      </c>
      <c r="K121" s="21">
        <v>532</v>
      </c>
      <c r="L121" s="21">
        <v>842</v>
      </c>
      <c r="M121" s="21"/>
      <c r="N121" s="21">
        <v>20083</v>
      </c>
    </row>
    <row r="122" spans="2:14" x14ac:dyDescent="0.2">
      <c r="B122" s="31" t="s">
        <v>43</v>
      </c>
      <c r="C122" s="25"/>
      <c r="D122" s="21">
        <v>49131</v>
      </c>
      <c r="E122" s="21"/>
      <c r="F122" s="21">
        <v>9240</v>
      </c>
      <c r="G122" s="21">
        <v>4922</v>
      </c>
      <c r="H122" s="21">
        <v>2075</v>
      </c>
      <c r="I122" s="21">
        <v>1039</v>
      </c>
      <c r="J122" s="21">
        <v>533</v>
      </c>
      <c r="K122" s="21">
        <v>1025</v>
      </c>
      <c r="L122" s="21">
        <v>1748</v>
      </c>
      <c r="M122" s="21"/>
      <c r="N122" s="21">
        <v>39891</v>
      </c>
    </row>
    <row r="123" spans="2:14" x14ac:dyDescent="0.2">
      <c r="B123" s="4" t="s">
        <v>45</v>
      </c>
      <c r="C123" s="25"/>
      <c r="D123" s="21">
        <v>8684</v>
      </c>
      <c r="E123" s="21"/>
      <c r="F123" s="21">
        <v>1701</v>
      </c>
      <c r="G123" s="21">
        <v>931</v>
      </c>
      <c r="H123" s="21">
        <v>398</v>
      </c>
      <c r="I123" s="21">
        <v>221</v>
      </c>
      <c r="J123" s="21">
        <v>89</v>
      </c>
      <c r="K123" s="21">
        <v>143</v>
      </c>
      <c r="L123" s="21">
        <v>266</v>
      </c>
      <c r="M123" s="21"/>
      <c r="N123" s="21">
        <v>6983</v>
      </c>
    </row>
    <row r="124" spans="2:14" x14ac:dyDescent="0.2">
      <c r="B124" s="31" t="s">
        <v>46</v>
      </c>
      <c r="C124" s="25"/>
      <c r="D124" s="21">
        <v>134</v>
      </c>
      <c r="E124" s="21"/>
      <c r="F124" s="21">
        <v>7</v>
      </c>
      <c r="G124" s="21">
        <v>2</v>
      </c>
      <c r="H124" s="21">
        <v>3</v>
      </c>
      <c r="I124" s="21">
        <v>2</v>
      </c>
      <c r="J124" s="21">
        <v>0</v>
      </c>
      <c r="K124" s="21">
        <v>0</v>
      </c>
      <c r="L124" s="21">
        <v>1</v>
      </c>
      <c r="M124" s="21"/>
      <c r="N124" s="21">
        <v>127</v>
      </c>
    </row>
    <row r="125" spans="2:14" x14ac:dyDescent="0.2">
      <c r="B125" s="31"/>
      <c r="C125" s="25"/>
      <c r="D125" s="21"/>
      <c r="E125" s="21"/>
      <c r="F125" s="21"/>
      <c r="G125" s="21"/>
      <c r="H125" s="21"/>
      <c r="I125" s="21"/>
      <c r="J125" s="21"/>
      <c r="K125" s="21"/>
      <c r="L125" s="21"/>
      <c r="M125" s="21"/>
      <c r="N125" s="21"/>
    </row>
    <row r="126" spans="2:14" x14ac:dyDescent="0.2">
      <c r="B126" s="17" t="s">
        <v>47</v>
      </c>
      <c r="C126" s="25"/>
      <c r="D126" s="21"/>
      <c r="E126" s="21"/>
      <c r="F126" s="21"/>
      <c r="G126" s="21"/>
      <c r="H126" s="21"/>
      <c r="I126" s="21"/>
      <c r="J126" s="21"/>
      <c r="K126" s="21"/>
      <c r="L126" s="21"/>
      <c r="M126" s="21"/>
      <c r="N126" s="21"/>
    </row>
    <row r="127" spans="2:14" x14ac:dyDescent="0.2">
      <c r="B127" s="31" t="s">
        <v>48</v>
      </c>
      <c r="C127" s="25"/>
      <c r="D127" s="21">
        <v>10923</v>
      </c>
      <c r="E127" s="21"/>
      <c r="F127" s="21">
        <v>698</v>
      </c>
      <c r="G127" s="21">
        <v>215</v>
      </c>
      <c r="H127" s="21">
        <v>205</v>
      </c>
      <c r="I127" s="21">
        <v>72</v>
      </c>
      <c r="J127" s="21">
        <v>56</v>
      </c>
      <c r="K127" s="21">
        <v>101</v>
      </c>
      <c r="L127" s="21">
        <v>182</v>
      </c>
      <c r="M127" s="21"/>
      <c r="N127" s="21">
        <v>10225</v>
      </c>
    </row>
    <row r="128" spans="2:14" x14ac:dyDescent="0.2">
      <c r="B128" s="31" t="s">
        <v>49</v>
      </c>
      <c r="C128" s="25"/>
      <c r="D128" s="21">
        <v>4135</v>
      </c>
      <c r="E128" s="21"/>
      <c r="F128" s="21">
        <v>228</v>
      </c>
      <c r="G128" s="21">
        <v>102</v>
      </c>
      <c r="H128" s="21">
        <v>71</v>
      </c>
      <c r="I128" s="21">
        <v>21</v>
      </c>
      <c r="J128" s="21">
        <v>8</v>
      </c>
      <c r="K128" s="21">
        <v>21</v>
      </c>
      <c r="L128" s="21">
        <v>38</v>
      </c>
      <c r="M128" s="21"/>
      <c r="N128" s="21">
        <v>3907</v>
      </c>
    </row>
    <row r="129" spans="1:14" x14ac:dyDescent="0.2">
      <c r="B129" s="31" t="s">
        <v>50</v>
      </c>
      <c r="C129" s="25"/>
      <c r="D129" s="21">
        <v>9</v>
      </c>
      <c r="E129" s="21"/>
      <c r="F129" s="21">
        <v>1</v>
      </c>
      <c r="G129" s="21">
        <v>0</v>
      </c>
      <c r="H129" s="21">
        <v>1</v>
      </c>
      <c r="I129" s="21">
        <v>0</v>
      </c>
      <c r="J129" s="21">
        <v>0</v>
      </c>
      <c r="K129" s="21">
        <v>0</v>
      </c>
      <c r="L129" s="21">
        <v>0</v>
      </c>
      <c r="M129" s="21"/>
      <c r="N129" s="21">
        <v>8</v>
      </c>
    </row>
    <row r="130" spans="1:14" x14ac:dyDescent="0.2">
      <c r="B130" s="31" t="s">
        <v>51</v>
      </c>
      <c r="C130" s="25"/>
      <c r="D130" s="21">
        <v>56739</v>
      </c>
      <c r="E130" s="21"/>
      <c r="F130" s="21">
        <v>10679</v>
      </c>
      <c r="G130" s="21">
        <v>6663</v>
      </c>
      <c r="H130" s="21">
        <v>1953</v>
      </c>
      <c r="I130" s="21">
        <v>879</v>
      </c>
      <c r="J130" s="21">
        <v>468</v>
      </c>
      <c r="K130" s="21">
        <v>682</v>
      </c>
      <c r="L130" s="21">
        <v>1610</v>
      </c>
      <c r="M130" s="21"/>
      <c r="N130" s="21">
        <v>46060</v>
      </c>
    </row>
    <row r="131" spans="1:14" x14ac:dyDescent="0.2">
      <c r="B131" s="31" t="s">
        <v>52</v>
      </c>
      <c r="C131" s="25"/>
      <c r="D131" s="21">
        <v>41864</v>
      </c>
      <c r="E131" s="21"/>
      <c r="F131" s="21">
        <v>9041</v>
      </c>
      <c r="G131" s="21">
        <v>5351</v>
      </c>
      <c r="H131" s="21">
        <v>1706</v>
      </c>
      <c r="I131" s="21">
        <v>875</v>
      </c>
      <c r="J131" s="21">
        <v>449</v>
      </c>
      <c r="K131" s="21">
        <v>798</v>
      </c>
      <c r="L131" s="21">
        <v>1574</v>
      </c>
      <c r="M131" s="21"/>
      <c r="N131" s="21">
        <v>32823</v>
      </c>
    </row>
    <row r="132" spans="1:14" x14ac:dyDescent="0.2">
      <c r="B132" s="31" t="s">
        <v>53</v>
      </c>
      <c r="C132" s="25"/>
      <c r="D132" s="21">
        <v>17003</v>
      </c>
      <c r="E132" s="21"/>
      <c r="F132" s="21">
        <v>4073</v>
      </c>
      <c r="G132" s="21">
        <v>2239</v>
      </c>
      <c r="H132" s="21">
        <v>826</v>
      </c>
      <c r="I132" s="21">
        <v>395</v>
      </c>
      <c r="J132" s="21">
        <v>232</v>
      </c>
      <c r="K132" s="21">
        <v>559</v>
      </c>
      <c r="L132" s="21">
        <v>791</v>
      </c>
      <c r="M132" s="21"/>
      <c r="N132" s="21">
        <v>12930</v>
      </c>
    </row>
    <row r="133" spans="1:14" x14ac:dyDescent="0.2">
      <c r="B133" s="31" t="s">
        <v>54</v>
      </c>
      <c r="C133" s="25"/>
      <c r="D133" s="21">
        <v>10304</v>
      </c>
      <c r="E133" s="21"/>
      <c r="F133" s="21">
        <v>2311</v>
      </c>
      <c r="G133" s="21">
        <v>751</v>
      </c>
      <c r="H133" s="21">
        <v>603</v>
      </c>
      <c r="I133" s="21">
        <v>308</v>
      </c>
      <c r="J133" s="21">
        <v>198</v>
      </c>
      <c r="K133" s="21">
        <v>601</v>
      </c>
      <c r="L133" s="21">
        <v>624</v>
      </c>
      <c r="M133" s="21"/>
      <c r="N133" s="21">
        <v>7993</v>
      </c>
    </row>
    <row r="134" spans="1:14" x14ac:dyDescent="0.2">
      <c r="B134" s="26"/>
      <c r="C134" s="25"/>
      <c r="D134" s="113"/>
      <c r="E134" s="113"/>
      <c r="F134" s="113"/>
      <c r="G134" s="113"/>
      <c r="H134" s="113"/>
      <c r="I134" s="113"/>
      <c r="J134" s="113"/>
      <c r="K134" s="113"/>
      <c r="L134" s="113"/>
      <c r="M134" s="113"/>
      <c r="N134" s="113"/>
    </row>
    <row r="135" spans="1:14" x14ac:dyDescent="0.2">
      <c r="A135" s="37" t="s">
        <v>118</v>
      </c>
      <c r="B135" s="43"/>
      <c r="C135" s="44"/>
      <c r="D135" s="37"/>
      <c r="E135" s="37"/>
      <c r="F135" s="37"/>
      <c r="G135" s="37"/>
      <c r="H135" s="37"/>
      <c r="I135" s="37"/>
      <c r="J135" s="37"/>
      <c r="K135" s="37"/>
      <c r="L135" s="37"/>
      <c r="M135" s="37"/>
      <c r="N135" s="37"/>
    </row>
    <row r="136" spans="1:14" x14ac:dyDescent="0.2">
      <c r="B136" s="17" t="s">
        <v>0</v>
      </c>
      <c r="C136" s="30"/>
      <c r="D136" s="21">
        <v>161508</v>
      </c>
      <c r="E136" s="21"/>
      <c r="F136" s="21">
        <v>19406</v>
      </c>
      <c r="G136" s="21">
        <v>8392</v>
      </c>
      <c r="H136" s="21">
        <v>5142</v>
      </c>
      <c r="I136" s="21">
        <v>2291</v>
      </c>
      <c r="J136" s="21">
        <v>1326</v>
      </c>
      <c r="K136" s="21">
        <v>2517</v>
      </c>
      <c r="L136" s="21">
        <v>3994</v>
      </c>
      <c r="M136" s="21"/>
      <c r="N136" s="21">
        <v>142102</v>
      </c>
    </row>
    <row r="137" spans="1:14" x14ac:dyDescent="0.2">
      <c r="B137" s="1"/>
      <c r="C137" s="25"/>
      <c r="D137" s="21"/>
      <c r="E137" s="21"/>
      <c r="F137" s="21"/>
      <c r="G137" s="21"/>
      <c r="H137" s="21"/>
      <c r="I137" s="21"/>
      <c r="J137" s="21"/>
      <c r="K137" s="21"/>
      <c r="L137" s="21"/>
      <c r="M137" s="21"/>
      <c r="N137" s="21"/>
    </row>
    <row r="138" spans="1:14" x14ac:dyDescent="0.2">
      <c r="B138" s="5" t="s">
        <v>36</v>
      </c>
      <c r="C138" s="25"/>
      <c r="D138" s="21"/>
      <c r="E138" s="21"/>
      <c r="F138" s="21"/>
      <c r="G138" s="21"/>
      <c r="H138" s="21"/>
      <c r="I138" s="21"/>
      <c r="J138" s="21"/>
      <c r="K138" s="21"/>
      <c r="L138" s="21"/>
      <c r="M138" s="21"/>
      <c r="N138" s="21"/>
    </row>
    <row r="139" spans="1:14" x14ac:dyDescent="0.2">
      <c r="B139" s="4" t="s">
        <v>37</v>
      </c>
      <c r="C139" s="25"/>
      <c r="D139" s="21">
        <v>603</v>
      </c>
      <c r="E139" s="21"/>
      <c r="F139" s="21">
        <v>205</v>
      </c>
      <c r="G139" s="21">
        <v>48</v>
      </c>
      <c r="H139" s="21">
        <v>82</v>
      </c>
      <c r="I139" s="21">
        <v>42</v>
      </c>
      <c r="J139" s="21">
        <v>28</v>
      </c>
      <c r="K139" s="21">
        <v>39</v>
      </c>
      <c r="L139" s="21">
        <v>63</v>
      </c>
      <c r="M139" s="21"/>
      <c r="N139" s="21">
        <v>398</v>
      </c>
    </row>
    <row r="140" spans="1:14" x14ac:dyDescent="0.2">
      <c r="B140" s="4" t="s">
        <v>38</v>
      </c>
      <c r="C140" s="25"/>
      <c r="D140" s="21">
        <v>9033</v>
      </c>
      <c r="E140" s="21"/>
      <c r="F140" s="21">
        <v>1632</v>
      </c>
      <c r="G140" s="21">
        <v>938</v>
      </c>
      <c r="H140" s="21">
        <v>349</v>
      </c>
      <c r="I140" s="21">
        <v>175</v>
      </c>
      <c r="J140" s="21">
        <v>81</v>
      </c>
      <c r="K140" s="21">
        <v>179</v>
      </c>
      <c r="L140" s="21">
        <v>279</v>
      </c>
      <c r="M140" s="21"/>
      <c r="N140" s="21">
        <v>7401</v>
      </c>
    </row>
    <row r="141" spans="1:14" x14ac:dyDescent="0.2">
      <c r="B141" s="23" t="s">
        <v>39</v>
      </c>
      <c r="C141" s="25"/>
      <c r="D141" s="21">
        <v>41391</v>
      </c>
      <c r="E141" s="21"/>
      <c r="F141" s="21">
        <v>5532</v>
      </c>
      <c r="G141" s="21">
        <v>2830</v>
      </c>
      <c r="H141" s="21">
        <v>1325</v>
      </c>
      <c r="I141" s="21">
        <v>613</v>
      </c>
      <c r="J141" s="21">
        <v>285</v>
      </c>
      <c r="K141" s="21">
        <v>660</v>
      </c>
      <c r="L141" s="21">
        <v>949</v>
      </c>
      <c r="M141" s="21"/>
      <c r="N141" s="21">
        <v>35859</v>
      </c>
    </row>
    <row r="142" spans="1:14" x14ac:dyDescent="0.2">
      <c r="B142" s="24" t="s">
        <v>40</v>
      </c>
      <c r="C142" s="25"/>
      <c r="D142" s="21">
        <v>110481</v>
      </c>
      <c r="E142" s="21"/>
      <c r="F142" s="21">
        <v>12037</v>
      </c>
      <c r="G142" s="21">
        <v>4576</v>
      </c>
      <c r="H142" s="21">
        <v>3386</v>
      </c>
      <c r="I142" s="21">
        <v>1461</v>
      </c>
      <c r="J142" s="21">
        <v>932</v>
      </c>
      <c r="K142" s="21">
        <v>1639</v>
      </c>
      <c r="L142" s="21">
        <v>2703</v>
      </c>
      <c r="M142" s="21"/>
      <c r="N142" s="21">
        <v>98444</v>
      </c>
    </row>
    <row r="143" spans="1:14" x14ac:dyDescent="0.2">
      <c r="B143" s="22"/>
      <c r="C143" s="25"/>
      <c r="D143" s="21"/>
      <c r="E143" s="21"/>
      <c r="F143" s="21"/>
      <c r="G143" s="21"/>
      <c r="H143" s="21"/>
      <c r="I143" s="21"/>
      <c r="J143" s="21"/>
      <c r="K143" s="21"/>
      <c r="L143" s="21"/>
      <c r="M143" s="21"/>
      <c r="N143" s="21"/>
    </row>
    <row r="144" spans="1:14" x14ac:dyDescent="0.2">
      <c r="B144" s="3" t="s">
        <v>41</v>
      </c>
      <c r="C144" s="25"/>
      <c r="D144" s="21"/>
      <c r="E144" s="21"/>
      <c r="F144" s="21"/>
      <c r="G144" s="21"/>
      <c r="H144" s="21"/>
      <c r="I144" s="21"/>
      <c r="J144" s="21"/>
      <c r="K144" s="21"/>
      <c r="L144" s="21"/>
      <c r="M144" s="21"/>
      <c r="N144" s="21"/>
    </row>
    <row r="145" spans="1:14" x14ac:dyDescent="0.2">
      <c r="B145" s="4" t="s">
        <v>42</v>
      </c>
      <c r="C145" s="25"/>
      <c r="D145" s="21">
        <v>95899</v>
      </c>
      <c r="E145" s="21"/>
      <c r="F145" s="21">
        <v>10092</v>
      </c>
      <c r="G145" s="21">
        <v>4408</v>
      </c>
      <c r="H145" s="21">
        <v>2545</v>
      </c>
      <c r="I145" s="21">
        <v>1165</v>
      </c>
      <c r="J145" s="21">
        <v>662</v>
      </c>
      <c r="K145" s="21">
        <v>1207</v>
      </c>
      <c r="L145" s="21">
        <v>2078</v>
      </c>
      <c r="M145" s="21"/>
      <c r="N145" s="21">
        <v>85807</v>
      </c>
    </row>
    <row r="146" spans="1:14" x14ac:dyDescent="0.2">
      <c r="B146" s="4" t="s">
        <v>44</v>
      </c>
      <c r="C146" s="25"/>
      <c r="D146" s="21">
        <v>40571</v>
      </c>
      <c r="E146" s="21"/>
      <c r="F146" s="21">
        <v>5276</v>
      </c>
      <c r="G146" s="21">
        <v>2273</v>
      </c>
      <c r="H146" s="21">
        <v>1407</v>
      </c>
      <c r="I146" s="21">
        <v>626</v>
      </c>
      <c r="J146" s="21">
        <v>375</v>
      </c>
      <c r="K146" s="21">
        <v>672</v>
      </c>
      <c r="L146" s="21">
        <v>1148</v>
      </c>
      <c r="M146" s="21"/>
      <c r="N146" s="21">
        <v>35295</v>
      </c>
    </row>
    <row r="147" spans="1:14" x14ac:dyDescent="0.2">
      <c r="B147" s="31" t="s">
        <v>43</v>
      </c>
      <c r="C147" s="25"/>
      <c r="D147" s="21">
        <v>22618</v>
      </c>
      <c r="E147" s="21"/>
      <c r="F147" s="21">
        <v>3550</v>
      </c>
      <c r="G147" s="21">
        <v>1506</v>
      </c>
      <c r="H147" s="21">
        <v>1021</v>
      </c>
      <c r="I147" s="21">
        <v>450</v>
      </c>
      <c r="J147" s="21">
        <v>251</v>
      </c>
      <c r="K147" s="21">
        <v>557</v>
      </c>
      <c r="L147" s="21">
        <v>658</v>
      </c>
      <c r="M147" s="21"/>
      <c r="N147" s="21">
        <v>19068</v>
      </c>
    </row>
    <row r="148" spans="1:14" x14ac:dyDescent="0.2">
      <c r="B148" s="4" t="s">
        <v>45</v>
      </c>
      <c r="C148" s="25"/>
      <c r="D148" s="21">
        <v>2307</v>
      </c>
      <c r="E148" s="21"/>
      <c r="F148" s="21">
        <v>462</v>
      </c>
      <c r="G148" s="21">
        <v>198</v>
      </c>
      <c r="H148" s="21">
        <v>162</v>
      </c>
      <c r="I148" s="21">
        <v>48</v>
      </c>
      <c r="J148" s="21">
        <v>37</v>
      </c>
      <c r="K148" s="21">
        <v>73</v>
      </c>
      <c r="L148" s="21">
        <v>100</v>
      </c>
      <c r="M148" s="21"/>
      <c r="N148" s="21">
        <v>1845</v>
      </c>
    </row>
    <row r="149" spans="1:14" x14ac:dyDescent="0.2">
      <c r="B149" s="31" t="s">
        <v>46</v>
      </c>
      <c r="C149" s="25"/>
      <c r="D149" s="21">
        <v>113</v>
      </c>
      <c r="E149" s="21"/>
      <c r="F149" s="21">
        <v>26</v>
      </c>
      <c r="G149" s="21">
        <v>7</v>
      </c>
      <c r="H149" s="21">
        <v>7</v>
      </c>
      <c r="I149" s="21">
        <v>2</v>
      </c>
      <c r="J149" s="21">
        <v>1</v>
      </c>
      <c r="K149" s="21">
        <v>8</v>
      </c>
      <c r="L149" s="21">
        <v>10</v>
      </c>
      <c r="M149" s="21"/>
      <c r="N149" s="21">
        <v>87</v>
      </c>
    </row>
    <row r="150" spans="1:14" x14ac:dyDescent="0.2">
      <c r="B150" s="31"/>
      <c r="C150" s="25"/>
      <c r="D150" s="21"/>
      <c r="E150" s="21"/>
      <c r="F150" s="21"/>
      <c r="G150" s="21"/>
      <c r="H150" s="21"/>
      <c r="I150" s="21"/>
      <c r="J150" s="21"/>
      <c r="K150" s="21"/>
      <c r="L150" s="21"/>
      <c r="M150" s="21"/>
      <c r="N150" s="21"/>
    </row>
    <row r="151" spans="1:14" x14ac:dyDescent="0.2">
      <c r="B151" s="17" t="s">
        <v>47</v>
      </c>
      <c r="C151" s="25"/>
      <c r="D151" s="21"/>
      <c r="E151" s="21"/>
      <c r="F151" s="21"/>
      <c r="G151" s="21"/>
      <c r="H151" s="21"/>
      <c r="I151" s="21"/>
      <c r="J151" s="21"/>
      <c r="K151" s="21"/>
      <c r="L151" s="21"/>
      <c r="M151" s="21"/>
      <c r="N151" s="21"/>
    </row>
    <row r="152" spans="1:14" x14ac:dyDescent="0.2">
      <c r="B152" s="31" t="s">
        <v>48</v>
      </c>
      <c r="C152" s="25"/>
      <c r="D152" s="21">
        <v>97877</v>
      </c>
      <c r="E152" s="21"/>
      <c r="F152" s="21">
        <v>12174</v>
      </c>
      <c r="G152" s="21">
        <v>5775</v>
      </c>
      <c r="H152" s="21">
        <v>3100</v>
      </c>
      <c r="I152" s="21">
        <v>1461</v>
      </c>
      <c r="J152" s="21">
        <v>733</v>
      </c>
      <c r="K152" s="21">
        <v>1510</v>
      </c>
      <c r="L152" s="21">
        <v>2300</v>
      </c>
      <c r="M152" s="21"/>
      <c r="N152" s="21">
        <v>85703</v>
      </c>
    </row>
    <row r="153" spans="1:14" x14ac:dyDescent="0.2">
      <c r="B153" s="31" t="s">
        <v>49</v>
      </c>
      <c r="C153" s="25"/>
      <c r="D153" s="21">
        <v>22230</v>
      </c>
      <c r="E153" s="21"/>
      <c r="F153" s="21">
        <v>1895</v>
      </c>
      <c r="G153" s="21">
        <v>709</v>
      </c>
      <c r="H153" s="21">
        <v>565</v>
      </c>
      <c r="I153" s="21">
        <v>216</v>
      </c>
      <c r="J153" s="21">
        <v>156</v>
      </c>
      <c r="K153" s="21">
        <v>214</v>
      </c>
      <c r="L153" s="21">
        <v>422</v>
      </c>
      <c r="M153" s="21"/>
      <c r="N153" s="21">
        <v>20335</v>
      </c>
    </row>
    <row r="154" spans="1:14" x14ac:dyDescent="0.2">
      <c r="B154" s="31" t="s">
        <v>50</v>
      </c>
      <c r="C154" s="25"/>
      <c r="D154" s="21">
        <v>11770</v>
      </c>
      <c r="E154" s="21"/>
      <c r="F154" s="21">
        <v>1257</v>
      </c>
      <c r="G154" s="21">
        <v>418</v>
      </c>
      <c r="H154" s="21">
        <v>387</v>
      </c>
      <c r="I154" s="21">
        <v>127</v>
      </c>
      <c r="J154" s="21">
        <v>106</v>
      </c>
      <c r="K154" s="21">
        <v>161</v>
      </c>
      <c r="L154" s="21">
        <v>316</v>
      </c>
      <c r="M154" s="21"/>
      <c r="N154" s="21">
        <v>10513</v>
      </c>
    </row>
    <row r="155" spans="1:14" x14ac:dyDescent="0.2">
      <c r="B155" s="31" t="s">
        <v>51</v>
      </c>
      <c r="C155" s="25"/>
      <c r="D155" s="21">
        <v>9090</v>
      </c>
      <c r="E155" s="21"/>
      <c r="F155" s="21">
        <v>1215</v>
      </c>
      <c r="G155" s="21">
        <v>502</v>
      </c>
      <c r="H155" s="21">
        <v>326</v>
      </c>
      <c r="I155" s="21">
        <v>141</v>
      </c>
      <c r="J155" s="21">
        <v>86</v>
      </c>
      <c r="K155" s="21">
        <v>132</v>
      </c>
      <c r="L155" s="21">
        <v>256</v>
      </c>
      <c r="M155" s="21"/>
      <c r="N155" s="21">
        <v>7875</v>
      </c>
    </row>
    <row r="156" spans="1:14" x14ac:dyDescent="0.2">
      <c r="B156" s="31" t="s">
        <v>52</v>
      </c>
      <c r="C156" s="25"/>
      <c r="D156" s="21">
        <v>17676</v>
      </c>
      <c r="E156" s="21"/>
      <c r="F156" s="21">
        <v>2400</v>
      </c>
      <c r="G156" s="21">
        <v>853</v>
      </c>
      <c r="H156" s="21">
        <v>640</v>
      </c>
      <c r="I156" s="21">
        <v>277</v>
      </c>
      <c r="J156" s="21">
        <v>194</v>
      </c>
      <c r="K156" s="21">
        <v>409</v>
      </c>
      <c r="L156" s="21">
        <v>589</v>
      </c>
      <c r="M156" s="21"/>
      <c r="N156" s="21">
        <v>15276</v>
      </c>
    </row>
    <row r="157" spans="1:14" x14ac:dyDescent="0.2">
      <c r="B157" s="31" t="s">
        <v>53</v>
      </c>
      <c r="C157" s="25"/>
      <c r="D157" s="21">
        <v>2863</v>
      </c>
      <c r="E157" s="21"/>
      <c r="F157" s="21">
        <v>463</v>
      </c>
      <c r="G157" s="21">
        <v>135</v>
      </c>
      <c r="H157" s="21">
        <v>123</v>
      </c>
      <c r="I157" s="21">
        <v>69</v>
      </c>
      <c r="J157" s="21">
        <v>51</v>
      </c>
      <c r="K157" s="21">
        <v>91</v>
      </c>
      <c r="L157" s="21">
        <v>109</v>
      </c>
      <c r="M157" s="21"/>
      <c r="N157" s="21">
        <v>2400</v>
      </c>
    </row>
    <row r="158" spans="1:14" x14ac:dyDescent="0.2">
      <c r="B158" s="31" t="s">
        <v>54</v>
      </c>
      <c r="C158" s="25"/>
      <c r="D158" s="21">
        <v>2</v>
      </c>
      <c r="E158" s="21"/>
      <c r="F158" s="21">
        <v>2</v>
      </c>
      <c r="G158" s="21">
        <v>0</v>
      </c>
      <c r="H158" s="21">
        <v>1</v>
      </c>
      <c r="I158" s="21">
        <v>0</v>
      </c>
      <c r="J158" s="21">
        <v>0</v>
      </c>
      <c r="K158" s="21">
        <v>0</v>
      </c>
      <c r="L158" s="21">
        <v>2</v>
      </c>
      <c r="M158" s="21"/>
      <c r="N158" s="21">
        <v>0</v>
      </c>
    </row>
    <row r="159" spans="1:14" x14ac:dyDescent="0.2">
      <c r="B159" s="26"/>
      <c r="C159" s="25"/>
      <c r="D159" s="113"/>
      <c r="E159" s="113"/>
      <c r="F159" s="113"/>
      <c r="G159" s="113"/>
      <c r="H159" s="113"/>
      <c r="I159" s="113"/>
      <c r="J159" s="113"/>
      <c r="K159" s="113"/>
      <c r="L159" s="113"/>
      <c r="M159" s="113"/>
      <c r="N159" s="113"/>
    </row>
    <row r="160" spans="1:14" x14ac:dyDescent="0.2">
      <c r="A160" s="45" t="s">
        <v>61</v>
      </c>
      <c r="B160" s="43"/>
      <c r="C160" s="44"/>
      <c r="D160" s="37"/>
      <c r="E160" s="37"/>
      <c r="F160" s="37"/>
      <c r="G160" s="37"/>
      <c r="H160" s="37"/>
      <c r="I160" s="37"/>
      <c r="J160" s="37"/>
      <c r="K160" s="37"/>
      <c r="L160" s="37"/>
      <c r="M160" s="37"/>
      <c r="N160" s="37"/>
    </row>
    <row r="161" spans="2:14" x14ac:dyDescent="0.2">
      <c r="B161" s="17" t="s">
        <v>0</v>
      </c>
      <c r="C161" s="30"/>
      <c r="D161" s="21">
        <v>59619</v>
      </c>
      <c r="E161" s="21"/>
      <c r="F161" s="21">
        <v>10022</v>
      </c>
      <c r="G161" s="21">
        <v>5564</v>
      </c>
      <c r="H161" s="21">
        <v>2914</v>
      </c>
      <c r="I161" s="21">
        <v>1017</v>
      </c>
      <c r="J161" s="21">
        <v>547</v>
      </c>
      <c r="K161" s="21">
        <v>904</v>
      </c>
      <c r="L161" s="21">
        <v>1223</v>
      </c>
      <c r="M161" s="21"/>
      <c r="N161" s="21">
        <v>49597</v>
      </c>
    </row>
    <row r="162" spans="2:14" x14ac:dyDescent="0.2">
      <c r="B162" s="1"/>
      <c r="C162" s="25"/>
      <c r="D162" s="21"/>
      <c r="E162" s="21"/>
      <c r="F162" s="21"/>
      <c r="G162" s="21"/>
      <c r="H162" s="21"/>
      <c r="I162" s="21"/>
      <c r="J162" s="21"/>
      <c r="K162" s="21"/>
      <c r="L162" s="21"/>
      <c r="M162" s="21"/>
      <c r="N162" s="21"/>
    </row>
    <row r="163" spans="2:14" x14ac:dyDescent="0.2">
      <c r="B163" s="5" t="s">
        <v>36</v>
      </c>
      <c r="C163" s="25"/>
      <c r="D163" s="21"/>
      <c r="E163" s="21"/>
      <c r="F163" s="21"/>
      <c r="G163" s="21"/>
      <c r="H163" s="21"/>
      <c r="I163" s="21"/>
      <c r="J163" s="21"/>
      <c r="K163" s="21"/>
      <c r="L163" s="21"/>
      <c r="M163" s="21"/>
      <c r="N163" s="21"/>
    </row>
    <row r="164" spans="2:14" x14ac:dyDescent="0.2">
      <c r="B164" s="4" t="s">
        <v>37</v>
      </c>
      <c r="C164" s="25"/>
      <c r="D164" s="21">
        <v>393</v>
      </c>
      <c r="E164" s="21"/>
      <c r="F164" s="21">
        <v>31</v>
      </c>
      <c r="G164" s="21">
        <v>14</v>
      </c>
      <c r="H164" s="21">
        <v>14</v>
      </c>
      <c r="I164" s="21">
        <v>1</v>
      </c>
      <c r="J164" s="21">
        <v>2</v>
      </c>
      <c r="K164" s="21">
        <v>6</v>
      </c>
      <c r="L164" s="21">
        <v>6</v>
      </c>
      <c r="M164" s="21"/>
      <c r="N164" s="21">
        <v>362</v>
      </c>
    </row>
    <row r="165" spans="2:14" x14ac:dyDescent="0.2">
      <c r="B165" s="4" t="s">
        <v>38</v>
      </c>
      <c r="C165" s="25"/>
      <c r="D165" s="21">
        <v>18274</v>
      </c>
      <c r="E165" s="21"/>
      <c r="F165" s="21">
        <v>1338</v>
      </c>
      <c r="G165" s="21">
        <v>770</v>
      </c>
      <c r="H165" s="21">
        <v>335</v>
      </c>
      <c r="I165" s="21">
        <v>125</v>
      </c>
      <c r="J165" s="21">
        <v>59</v>
      </c>
      <c r="K165" s="21">
        <v>87</v>
      </c>
      <c r="L165" s="21">
        <v>143</v>
      </c>
      <c r="M165" s="21"/>
      <c r="N165" s="21">
        <v>16936</v>
      </c>
    </row>
    <row r="166" spans="2:14" x14ac:dyDescent="0.2">
      <c r="B166" s="23" t="s">
        <v>39</v>
      </c>
      <c r="C166" s="25"/>
      <c r="D166" s="21">
        <v>25656</v>
      </c>
      <c r="E166" s="21"/>
      <c r="F166" s="21">
        <v>4322</v>
      </c>
      <c r="G166" s="21">
        <v>2660</v>
      </c>
      <c r="H166" s="21">
        <v>1111</v>
      </c>
      <c r="I166" s="21">
        <v>383</v>
      </c>
      <c r="J166" s="21">
        <v>185</v>
      </c>
      <c r="K166" s="21">
        <v>285</v>
      </c>
      <c r="L166" s="21">
        <v>409</v>
      </c>
      <c r="M166" s="21"/>
      <c r="N166" s="21">
        <v>21334</v>
      </c>
    </row>
    <row r="167" spans="2:14" x14ac:dyDescent="0.2">
      <c r="B167" s="24" t="s">
        <v>40</v>
      </c>
      <c r="C167" s="25"/>
      <c r="D167" s="21">
        <v>15296</v>
      </c>
      <c r="E167" s="21"/>
      <c r="F167" s="21">
        <v>4331</v>
      </c>
      <c r="G167" s="21">
        <v>2120</v>
      </c>
      <c r="H167" s="21">
        <v>1454</v>
      </c>
      <c r="I167" s="21">
        <v>508</v>
      </c>
      <c r="J167" s="21">
        <v>301</v>
      </c>
      <c r="K167" s="21">
        <v>526</v>
      </c>
      <c r="L167" s="21">
        <v>665</v>
      </c>
      <c r="M167" s="21"/>
      <c r="N167" s="21">
        <v>10965</v>
      </c>
    </row>
    <row r="168" spans="2:14" x14ac:dyDescent="0.2">
      <c r="B168" s="22"/>
      <c r="C168" s="25"/>
      <c r="D168" s="21"/>
      <c r="E168" s="21"/>
      <c r="F168" s="21"/>
      <c r="G168" s="21"/>
      <c r="H168" s="21"/>
      <c r="I168" s="21"/>
      <c r="J168" s="21"/>
      <c r="K168" s="21"/>
      <c r="L168" s="21"/>
      <c r="M168" s="21"/>
      <c r="N168" s="21"/>
    </row>
    <row r="169" spans="2:14" x14ac:dyDescent="0.2">
      <c r="B169" s="3" t="s">
        <v>41</v>
      </c>
      <c r="C169" s="25"/>
      <c r="D169" s="21"/>
      <c r="E169" s="21"/>
      <c r="F169" s="21"/>
      <c r="G169" s="21"/>
      <c r="H169" s="21"/>
      <c r="I169" s="21"/>
      <c r="J169" s="21"/>
      <c r="K169" s="21"/>
      <c r="L169" s="21"/>
      <c r="M169" s="21"/>
      <c r="N169" s="21"/>
    </row>
    <row r="170" spans="2:14" x14ac:dyDescent="0.2">
      <c r="B170" s="4" t="s">
        <v>42</v>
      </c>
      <c r="C170" s="25"/>
      <c r="D170" s="21">
        <v>4721</v>
      </c>
      <c r="E170" s="21"/>
      <c r="F170" s="21">
        <v>553</v>
      </c>
      <c r="G170" s="21">
        <v>395</v>
      </c>
      <c r="H170" s="21">
        <v>88</v>
      </c>
      <c r="I170" s="21">
        <v>33</v>
      </c>
      <c r="J170" s="21">
        <v>21</v>
      </c>
      <c r="K170" s="21">
        <v>12</v>
      </c>
      <c r="L170" s="21">
        <v>40</v>
      </c>
      <c r="M170" s="21"/>
      <c r="N170" s="21">
        <v>4168</v>
      </c>
    </row>
    <row r="171" spans="2:14" x14ac:dyDescent="0.2">
      <c r="B171" s="4" t="s">
        <v>44</v>
      </c>
      <c r="C171" s="25"/>
      <c r="D171" s="21">
        <v>2018</v>
      </c>
      <c r="E171" s="21"/>
      <c r="F171" s="21">
        <v>266</v>
      </c>
      <c r="G171" s="21">
        <v>188</v>
      </c>
      <c r="H171" s="21">
        <v>48</v>
      </c>
      <c r="I171" s="21">
        <v>13</v>
      </c>
      <c r="J171" s="21">
        <v>6</v>
      </c>
      <c r="K171" s="21">
        <v>8</v>
      </c>
      <c r="L171" s="21">
        <v>26</v>
      </c>
      <c r="M171" s="21"/>
      <c r="N171" s="21">
        <v>1752</v>
      </c>
    </row>
    <row r="172" spans="2:14" x14ac:dyDescent="0.2">
      <c r="B172" s="31" t="s">
        <v>43</v>
      </c>
      <c r="C172" s="25"/>
      <c r="D172" s="21">
        <v>6632</v>
      </c>
      <c r="E172" s="21"/>
      <c r="F172" s="21">
        <v>849</v>
      </c>
      <c r="G172" s="21">
        <v>558</v>
      </c>
      <c r="H172" s="21">
        <v>169</v>
      </c>
      <c r="I172" s="21">
        <v>51</v>
      </c>
      <c r="J172" s="21">
        <v>43</v>
      </c>
      <c r="K172" s="21">
        <v>45</v>
      </c>
      <c r="L172" s="21">
        <v>92</v>
      </c>
      <c r="M172" s="21"/>
      <c r="N172" s="21">
        <v>5783</v>
      </c>
    </row>
    <row r="173" spans="2:14" x14ac:dyDescent="0.2">
      <c r="B173" s="4" t="s">
        <v>45</v>
      </c>
      <c r="C173" s="25"/>
      <c r="D173" s="21">
        <v>17686</v>
      </c>
      <c r="E173" s="21"/>
      <c r="F173" s="21">
        <v>2209</v>
      </c>
      <c r="G173" s="21">
        <v>1341</v>
      </c>
      <c r="H173" s="21">
        <v>539</v>
      </c>
      <c r="I173" s="21">
        <v>201</v>
      </c>
      <c r="J173" s="21">
        <v>104</v>
      </c>
      <c r="K173" s="21">
        <v>145</v>
      </c>
      <c r="L173" s="21">
        <v>231</v>
      </c>
      <c r="M173" s="21"/>
      <c r="N173" s="21">
        <v>15477</v>
      </c>
    </row>
    <row r="174" spans="2:14" x14ac:dyDescent="0.2">
      <c r="B174" s="31" t="s">
        <v>46</v>
      </c>
      <c r="C174" s="25"/>
      <c r="D174" s="21">
        <v>28562</v>
      </c>
      <c r="E174" s="21"/>
      <c r="F174" s="21">
        <v>6145</v>
      </c>
      <c r="G174" s="21">
        <v>3082</v>
      </c>
      <c r="H174" s="21">
        <v>2070</v>
      </c>
      <c r="I174" s="21">
        <v>719</v>
      </c>
      <c r="J174" s="21">
        <v>373</v>
      </c>
      <c r="K174" s="21">
        <v>694</v>
      </c>
      <c r="L174" s="21">
        <v>834</v>
      </c>
      <c r="M174" s="21"/>
      <c r="N174" s="21">
        <v>22417</v>
      </c>
    </row>
    <row r="175" spans="2:14" x14ac:dyDescent="0.2">
      <c r="B175" s="31"/>
      <c r="C175" s="25"/>
      <c r="D175" s="21"/>
      <c r="E175" s="21"/>
      <c r="F175" s="21"/>
      <c r="G175" s="21"/>
      <c r="H175" s="21"/>
      <c r="I175" s="21"/>
      <c r="J175" s="21"/>
      <c r="K175" s="21"/>
      <c r="L175" s="21"/>
      <c r="M175" s="21"/>
      <c r="N175" s="21"/>
    </row>
    <row r="176" spans="2:14" x14ac:dyDescent="0.2">
      <c r="B176" s="17" t="s">
        <v>47</v>
      </c>
      <c r="C176" s="25"/>
      <c r="D176" s="21"/>
      <c r="E176" s="21"/>
      <c r="F176" s="21"/>
      <c r="G176" s="21"/>
      <c r="H176" s="21"/>
      <c r="I176" s="21"/>
      <c r="J176" s="21"/>
      <c r="K176" s="21"/>
      <c r="L176" s="21"/>
      <c r="M176" s="21"/>
      <c r="N176" s="21"/>
    </row>
    <row r="177" spans="1:14" x14ac:dyDescent="0.2">
      <c r="B177" s="31" t="s">
        <v>48</v>
      </c>
      <c r="C177" s="25"/>
      <c r="D177" s="21">
        <v>7771</v>
      </c>
      <c r="E177" s="21"/>
      <c r="F177" s="21">
        <v>717</v>
      </c>
      <c r="G177" s="21">
        <v>272</v>
      </c>
      <c r="H177" s="21">
        <v>264</v>
      </c>
      <c r="I177" s="21">
        <v>81</v>
      </c>
      <c r="J177" s="21">
        <v>53</v>
      </c>
      <c r="K177" s="21">
        <v>99</v>
      </c>
      <c r="L177" s="21">
        <v>127</v>
      </c>
      <c r="M177" s="21"/>
      <c r="N177" s="21">
        <v>7054</v>
      </c>
    </row>
    <row r="178" spans="1:14" x14ac:dyDescent="0.2">
      <c r="B178" s="31" t="s">
        <v>49</v>
      </c>
      <c r="C178" s="25"/>
      <c r="D178" s="21">
        <v>810</v>
      </c>
      <c r="E178" s="21"/>
      <c r="F178" s="21">
        <v>48</v>
      </c>
      <c r="G178" s="21">
        <v>25</v>
      </c>
      <c r="H178" s="21">
        <v>11</v>
      </c>
      <c r="I178" s="21">
        <v>7</v>
      </c>
      <c r="J178" s="21">
        <v>5</v>
      </c>
      <c r="K178" s="21">
        <v>5</v>
      </c>
      <c r="L178" s="21">
        <v>6</v>
      </c>
      <c r="M178" s="21"/>
      <c r="N178" s="21">
        <v>762</v>
      </c>
    </row>
    <row r="179" spans="1:14" x14ac:dyDescent="0.2">
      <c r="B179" s="31" t="s">
        <v>50</v>
      </c>
      <c r="C179" s="25"/>
      <c r="D179" s="21">
        <v>6302</v>
      </c>
      <c r="E179" s="21"/>
      <c r="F179" s="21">
        <v>408</v>
      </c>
      <c r="G179" s="21">
        <v>222</v>
      </c>
      <c r="H179" s="21">
        <v>110</v>
      </c>
      <c r="I179" s="21">
        <v>37</v>
      </c>
      <c r="J179" s="21">
        <v>23</v>
      </c>
      <c r="K179" s="21">
        <v>34</v>
      </c>
      <c r="L179" s="21">
        <v>52</v>
      </c>
      <c r="M179" s="21"/>
      <c r="N179" s="21">
        <v>5894</v>
      </c>
    </row>
    <row r="180" spans="1:14" x14ac:dyDescent="0.2">
      <c r="B180" s="31" t="s">
        <v>51</v>
      </c>
      <c r="C180" s="25"/>
      <c r="D180" s="21">
        <v>29326</v>
      </c>
      <c r="E180" s="21"/>
      <c r="F180" s="21">
        <v>4395</v>
      </c>
      <c r="G180" s="21">
        <v>2715</v>
      </c>
      <c r="H180" s="21">
        <v>1106</v>
      </c>
      <c r="I180" s="21">
        <v>357</v>
      </c>
      <c r="J180" s="21">
        <v>194</v>
      </c>
      <c r="K180" s="21">
        <v>283</v>
      </c>
      <c r="L180" s="21">
        <v>410</v>
      </c>
      <c r="M180" s="21"/>
      <c r="N180" s="21">
        <v>24931</v>
      </c>
    </row>
    <row r="181" spans="1:14" x14ac:dyDescent="0.2">
      <c r="B181" s="31" t="s">
        <v>52</v>
      </c>
      <c r="C181" s="25"/>
      <c r="D181" s="21">
        <v>12700</v>
      </c>
      <c r="E181" s="21"/>
      <c r="F181" s="21">
        <v>3375</v>
      </c>
      <c r="G181" s="21">
        <v>1925</v>
      </c>
      <c r="H181" s="21">
        <v>1007</v>
      </c>
      <c r="I181" s="21">
        <v>377</v>
      </c>
      <c r="J181" s="21">
        <v>166</v>
      </c>
      <c r="K181" s="21">
        <v>288</v>
      </c>
      <c r="L181" s="21">
        <v>392</v>
      </c>
      <c r="M181" s="21"/>
      <c r="N181" s="21">
        <v>9325</v>
      </c>
    </row>
    <row r="182" spans="1:14" x14ac:dyDescent="0.2">
      <c r="B182" s="31" t="s">
        <v>53</v>
      </c>
      <c r="C182" s="25"/>
      <c r="D182" s="21">
        <v>1181</v>
      </c>
      <c r="E182" s="21"/>
      <c r="F182" s="21">
        <v>452</v>
      </c>
      <c r="G182" s="21">
        <v>193</v>
      </c>
      <c r="H182" s="21">
        <v>163</v>
      </c>
      <c r="I182" s="21">
        <v>53</v>
      </c>
      <c r="J182" s="21">
        <v>34</v>
      </c>
      <c r="K182" s="21">
        <v>72</v>
      </c>
      <c r="L182" s="21">
        <v>90</v>
      </c>
      <c r="M182" s="21"/>
      <c r="N182" s="21">
        <v>729</v>
      </c>
    </row>
    <row r="183" spans="1:14" x14ac:dyDescent="0.2">
      <c r="B183" s="31" t="s">
        <v>54</v>
      </c>
      <c r="C183" s="25"/>
      <c r="D183" s="21">
        <v>1529</v>
      </c>
      <c r="E183" s="21"/>
      <c r="F183" s="21">
        <v>627</v>
      </c>
      <c r="G183" s="21">
        <v>212</v>
      </c>
      <c r="H183" s="21">
        <v>253</v>
      </c>
      <c r="I183" s="21">
        <v>105</v>
      </c>
      <c r="J183" s="21">
        <v>72</v>
      </c>
      <c r="K183" s="21">
        <v>123</v>
      </c>
      <c r="L183" s="21">
        <v>146</v>
      </c>
      <c r="M183" s="21"/>
      <c r="N183" s="21">
        <v>902</v>
      </c>
    </row>
    <row r="184" spans="1:14" x14ac:dyDescent="0.2">
      <c r="A184" s="26"/>
      <c r="B184" s="25"/>
      <c r="C184" s="8"/>
      <c r="D184" s="112"/>
      <c r="E184" s="112"/>
      <c r="F184" s="114"/>
      <c r="G184" s="112"/>
      <c r="H184" s="112"/>
      <c r="I184" s="112"/>
      <c r="J184" s="112"/>
      <c r="K184" s="112"/>
      <c r="L184" s="112"/>
      <c r="M184" s="112"/>
      <c r="N184" s="112"/>
    </row>
    <row r="185" spans="1:14" x14ac:dyDescent="0.2">
      <c r="A185" s="9" t="s">
        <v>137</v>
      </c>
      <c r="B185" s="9"/>
      <c r="D185" s="16"/>
    </row>
    <row r="186" spans="1:14" x14ac:dyDescent="0.2">
      <c r="A186" s="16"/>
      <c r="C186" s="7"/>
    </row>
  </sheetData>
  <conditionalFormatting sqref="C7:C8">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p:properties xmlns:p="http://schemas.microsoft.com/office/2006/metadata/properties" xmlns:xsi="http://www.w3.org/2001/XMLSchema-instance" xmlns:pc="http://schemas.microsoft.com/office/infopath/2007/PartnerControls">
  <documentManagement>
    <TaxCatchAll xmlns="b74be9d0-744f-40c0-ac69-73a07a8fd844">
      <Value>1637</Value>
      <Value>3772</Value>
    </TaxCatchAll>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aanvullende statistische diensten</TermName>
          <TermId xmlns="http://schemas.microsoft.com/office/infopath/2007/PartnerControls">f2c4fd36-f17f-462d-9186-5e0382a816d0</TermId>
        </TermInfo>
      </Terms>
    </g23705cfe14e4ff3b444105588ed2ce1>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VergaderDatum xmlns="a99b4064-9fef-443e-9a60-b3ba7c4a9175" xsi:nil="true"/>
    <UsedCbsCategorie xmlns="a99b4064-9fef-443e-9a60-b3ba7c4a9175"/>
    <PublicatieDatum xmlns="a99b4064-9fef-443e-9a60-b3ba7c4a917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5CA753-C3E8-437B-A0D5-3219E945D767}">
  <ds:schemaRefs>
    <ds:schemaRef ds:uri="Microsoft.SharePoint.Taxonomy.ContentTypeSync"/>
  </ds:schemaRefs>
</ds:datastoreItem>
</file>

<file path=customXml/itemProps2.xml><?xml version="1.0" encoding="utf-8"?>
<ds:datastoreItem xmlns:ds="http://schemas.openxmlformats.org/officeDocument/2006/customXml" ds:itemID="{356C2139-DD02-4759-9024-EAD434212242}">
  <ds:schemaRef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purl.org/dc/terms/"/>
    <ds:schemaRef ds:uri="b74be9d0-744f-40c0-ac69-73a07a8fd844"/>
    <ds:schemaRef ds:uri="9c800eb1-f805-41d8-aed0-aef3c539a52d"/>
    <ds:schemaRef ds:uri="http://schemas.microsoft.com/office/2006/documentManagement/types"/>
    <ds:schemaRef ds:uri="a99b4064-9fef-443e-9a60-b3ba7c4a9175"/>
    <ds:schemaRef ds:uri="http://www.w3.org/XML/1998/namespace"/>
    <ds:schemaRef ds:uri="http://purl.org/dc/dcmitype/"/>
  </ds:schemaRefs>
</ds:datastoreItem>
</file>

<file path=customXml/itemProps3.xml><?xml version="1.0" encoding="utf-8"?>
<ds:datastoreItem xmlns:ds="http://schemas.openxmlformats.org/officeDocument/2006/customXml" ds:itemID="{F3F16AE9-08F0-4BC2-A8AE-BB34FCC72C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E7601D9-653B-4A2A-B457-948E8E2391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12</vt:i4>
      </vt:variant>
      <vt:variant>
        <vt:lpstr>Benoemde bereiken</vt:lpstr>
      </vt:variant>
      <vt:variant>
        <vt:i4>14</vt:i4>
      </vt:variant>
    </vt:vector>
  </HeadingPairs>
  <TitlesOfParts>
    <vt:vector size="26" baseType="lpstr">
      <vt:lpstr>Voorblad</vt:lpstr>
      <vt:lpstr>Inhoud</vt:lpstr>
      <vt:lpstr>Toelichting</vt:lpstr>
      <vt:lpstr>Bronbestanden</vt:lpstr>
      <vt:lpstr>Tabel 1A</vt:lpstr>
      <vt:lpstr>Tabel 1B</vt:lpstr>
      <vt:lpstr>Tabel 2A</vt:lpstr>
      <vt:lpstr>Tabel 2B</vt:lpstr>
      <vt:lpstr>Tabel 3A</vt:lpstr>
      <vt:lpstr>Tabel 3B</vt:lpstr>
      <vt:lpstr>Tabel 4</vt:lpstr>
      <vt:lpstr>Tabel 5</vt:lpstr>
      <vt:lpstr>'Tabel 1A'!Afdrukbereik</vt:lpstr>
      <vt:lpstr>'Tabel 1B'!Afdrukbereik</vt:lpstr>
      <vt:lpstr>'Tabel 2A'!Afdrukbereik</vt:lpstr>
      <vt:lpstr>'Tabel 2B'!Afdrukbereik</vt:lpstr>
      <vt:lpstr>'Tabel 3A'!Afdrukbereik</vt:lpstr>
      <vt:lpstr>'Tabel 3B'!Afdrukbereik</vt:lpstr>
      <vt:lpstr>'Tabel 4'!Afdrukbereik</vt:lpstr>
      <vt:lpstr>'Tabel 1A'!Afdruktitels</vt:lpstr>
      <vt:lpstr>'Tabel 1B'!Afdruktitels</vt:lpstr>
      <vt:lpstr>'Tabel 2A'!Afdruktitels</vt:lpstr>
      <vt:lpstr>'Tabel 2B'!Afdruktitels</vt:lpstr>
      <vt:lpstr>'Tabel 3A'!Afdruktitels</vt:lpstr>
      <vt:lpstr>'Tabel 3B'!Afdruktitels</vt:lpstr>
      <vt:lpstr>'Tabel 4'!Afdruktitels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2.Sjabloon dummytabellenset</dc:title>
  <dc:creator>Nijenhuis, J.C.J. (Judith)</dc:creator>
  <cp:lastModifiedBy>Schols, M.W.A. (Manuela)</cp:lastModifiedBy>
  <cp:lastPrinted>2015-04-13T14:17:13Z</cp:lastPrinted>
  <dcterms:created xsi:type="dcterms:W3CDTF">2009-09-04T06:54:45Z</dcterms:created>
  <dcterms:modified xsi:type="dcterms:W3CDTF">2024-04-25T08:46:24Z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bsCategorie">
    <vt:lpwstr>1637;#Algemeen|50ab3a8c-4e5d-4016-a75e-9e0d14614a5a</vt:lpwstr>
  </property>
  <property fmtid="{D5CDD505-2E9C-101B-9397-08002B2CF9AE}" pid="3" name="CbsOndernemingsTrefwoorden">
    <vt:lpwstr>3772;#aanvullende statistische diensten|f2c4fd36-f17f-462d-9186-5e0382a816d0</vt:lpwstr>
  </property>
  <property fmtid="{D5CDD505-2E9C-101B-9397-08002B2CF9AE}" pid="4" name="ContentTypeId">
    <vt:lpwstr>0x0101008BBFF960507043A698762B5161B7A80200A02288072B7A431095D859DDC0BF73820019F858A26103944BA26D76B98D3B4635</vt:lpwstr>
  </property>
</Properties>
</file>