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
    </mc:Choice>
  </mc:AlternateContent>
  <bookViews>
    <workbookView xWindow="-15" yWindow="-15" windowWidth="12570" windowHeight="8160"/>
  </bookViews>
  <sheets>
    <sheet name="Tabel 1" sheetId="32" r:id="rId1"/>
    <sheet name="Tabel 2" sheetId="24" r:id="rId2"/>
    <sheet name="Tabel 3" sheetId="25" r:id="rId3"/>
    <sheet name="Tabel 4" sheetId="28" r:id="rId4"/>
    <sheet name="Tabel 5" sheetId="31" r:id="rId5"/>
    <sheet name="Tabel 6" sheetId="3" r:id="rId6"/>
    <sheet name="Tabel 7" sheetId="26" r:id="rId7"/>
    <sheet name="Tabel 8" sheetId="35" r:id="rId8"/>
    <sheet name="Tabel 9" sheetId="29" r:id="rId9"/>
    <sheet name="Tabel 10" sheetId="30" r:id="rId10"/>
    <sheet name="Tabel 11" sheetId="33" r:id="rId11"/>
    <sheet name="Tabel 12" sheetId="34" r:id="rId12"/>
    <sheet name="Toelichting" sheetId="10" r:id="rId13"/>
  </sheets>
  <calcPr calcId="162913"/>
</workbook>
</file>

<file path=xl/calcChain.xml><?xml version="1.0" encoding="utf-8"?>
<calcChain xmlns="http://schemas.openxmlformats.org/spreadsheetml/2006/main">
  <c r="G9" i="34" l="1"/>
  <c r="G10" i="34"/>
  <c r="G11" i="34"/>
  <c r="G12" i="34"/>
  <c r="G13" i="34"/>
  <c r="G14" i="34"/>
  <c r="G15" i="34"/>
  <c r="G16" i="34"/>
  <c r="G17" i="34"/>
  <c r="G18" i="34"/>
  <c r="G19" i="34"/>
  <c r="G20" i="34"/>
  <c r="G21" i="34"/>
  <c r="G22" i="34"/>
  <c r="G23" i="34"/>
  <c r="G24" i="34"/>
  <c r="G25" i="34"/>
  <c r="G26" i="34"/>
  <c r="G27" i="34"/>
  <c r="G28" i="34"/>
  <c r="G29" i="34"/>
  <c r="G30" i="34"/>
  <c r="G31" i="34"/>
  <c r="G32" i="34"/>
  <c r="G6" i="34"/>
  <c r="G8" i="34"/>
</calcChain>
</file>

<file path=xl/sharedStrings.xml><?xml version="1.0" encoding="utf-8"?>
<sst xmlns="http://schemas.openxmlformats.org/spreadsheetml/2006/main" count="295" uniqueCount="161">
  <si>
    <t>Bestuurder</t>
  </si>
  <si>
    <t>Passagier</t>
  </si>
  <si>
    <t>Totaal</t>
  </si>
  <si>
    <t>Personenauto</t>
  </si>
  <si>
    <t>Motor</t>
  </si>
  <si>
    <t>Voetganger</t>
  </si>
  <si>
    <t>Toelichting</t>
  </si>
  <si>
    <t>Groningen</t>
  </si>
  <si>
    <t>Drenthe</t>
  </si>
  <si>
    <t>Gelderland</t>
  </si>
  <si>
    <t>Utrecht</t>
  </si>
  <si>
    <t>Noord-Holland</t>
  </si>
  <si>
    <t>Zuid-Holland</t>
  </si>
  <si>
    <t>Zeeland</t>
  </si>
  <si>
    <t>Noord-Brabant</t>
  </si>
  <si>
    <t>Limburg</t>
  </si>
  <si>
    <t>Flevoland</t>
  </si>
  <si>
    <t>Mannen</t>
  </si>
  <si>
    <t>Vrouwen</t>
  </si>
  <si>
    <t>Alle fietsen</t>
  </si>
  <si>
    <t>0 tot 50 jaar</t>
  </si>
  <si>
    <t>E-bike</t>
  </si>
  <si>
    <t>Verkeersdoden</t>
  </si>
  <si>
    <t>waarbij ten minste één rijdend voertuig betrokken was. Het slachtoffer is binnen 30 dagen na het ongeluk overleden.</t>
  </si>
  <si>
    <t xml:space="preserve">Een overledene wordt niet als verkeersdode geteld wanneer: het ongeval zich voordoet op een plaats die niet opengesteld is voor openbaar rijverkeer en ander verkeer; het ongeval </t>
  </si>
  <si>
    <t xml:space="preserve">zich voordoet op een gedeelte van een trein- of trambaan die geen deel uitmaakt van de openbare weg en uitsluitend gebruikt kan worden door een trein of een tram; het slachtoffer </t>
  </si>
  <si>
    <t>De resultaten van deze integratieve benadering van het aantal verkeersdoden zijn beschikbaar vanaf het kalenderjaar 1996. Reeksen met cijfers uit eerdere jaren zijn verkrijgbaar bij</t>
  </si>
  <si>
    <t>Rijkswaterstaat, onderdeel van het ministerie van Infrastructuur en Waterstaat. Deze tijdreeksen zijn uitsluitend gebaseerd op ongevalsrapporten die door de politie zijn opgemaakt.</t>
  </si>
  <si>
    <t>Scootmobiel</t>
  </si>
  <si>
    <t>In de cijfers op StatLine vallen scootmobielen in de categorie ‘gemotoriseerde invalidevoertuigen’. Vanaf 2009 zijn in deze categorie alleen bestuurders van een scootmobiel aan een verkeersongeval overleden.</t>
  </si>
  <si>
    <t xml:space="preserve">De definitie van een verkeersdode is een weggebruiker die is overleden ten gevolge van een plotseling optredende gebeurtenis op de openbare weg op Nederlands grondgebied, verband houdend met het verkeer en </t>
  </si>
  <si>
    <t xml:space="preserve">Het CBS is afhankelijk van de invulling van het type fiets op het proces verbaal bij het Openbaar Ministerie of op het doodsoorzaakformulier. </t>
  </si>
  <si>
    <t>15 tot 20 jaar</t>
  </si>
  <si>
    <t>&lt; 15 jaar</t>
  </si>
  <si>
    <t>Bromfiets/snorfiets</t>
  </si>
  <si>
    <t>De e-bike is een fiets met elektrische ondersteuning. Vanaf 2016 kan het aantal overledenen op een e-bike bij het CBS geregistreerd worden.</t>
  </si>
  <si>
    <t>(scootmobiel)</t>
  </si>
  <si>
    <t>Bestel- en vrachtauto</t>
  </si>
  <si>
    <t>Overig en onbekend</t>
  </si>
  <si>
    <t>Brommobiel</t>
  </si>
  <si>
    <t>Fryslân</t>
  </si>
  <si>
    <t>Inclusief speed-pedelecs, want deze vorm van fiets wordt bij de RDW geregistreerd als bromfiets.</t>
  </si>
  <si>
    <t>Inzittenden personenauto</t>
  </si>
  <si>
    <t>Fietsers</t>
  </si>
  <si>
    <t>Totaal mannen en vrouwen</t>
  </si>
  <si>
    <t xml:space="preserve">Totaal </t>
  </si>
  <si>
    <t>Inzittenden</t>
  </si>
  <si>
    <t>verkeersdoden</t>
  </si>
  <si>
    <t>personenauto</t>
  </si>
  <si>
    <t>Aantal doden</t>
  </si>
  <si>
    <r>
      <t>per 100 000 van de bevolking</t>
    </r>
    <r>
      <rPr>
        <vertAlign val="superscript"/>
        <sz val="10"/>
        <rFont val="Verdana"/>
        <family val="2"/>
      </rPr>
      <t>1)</t>
    </r>
  </si>
  <si>
    <t xml:space="preserve">Het aantal slachtoffers door verkeersongevallen per 100 duizend inwoners. Om jaren te kunnen vergelijken wordt gestandaardiseerd door cijfers uit het ene jaar om te rekenen naar het andere (standaard)jaar </t>
  </si>
  <si>
    <t>Relatieve sterfte slachtoffers verkeersongelukken</t>
  </si>
  <si>
    <t>Totaal verkeersdoden</t>
  </si>
  <si>
    <t>Inzittenden  personenauto</t>
  </si>
  <si>
    <t>januari</t>
  </si>
  <si>
    <t>februari</t>
  </si>
  <si>
    <t>maart</t>
  </si>
  <si>
    <t>april</t>
  </si>
  <si>
    <t>mei</t>
  </si>
  <si>
    <t>juni</t>
  </si>
  <si>
    <t>juli</t>
  </si>
  <si>
    <t>augustus</t>
  </si>
  <si>
    <t>september</t>
  </si>
  <si>
    <t>oktober</t>
  </si>
  <si>
    <t>november</t>
  </si>
  <si>
    <t>december</t>
  </si>
  <si>
    <t>Overijssel</t>
  </si>
  <si>
    <t>Fietser</t>
  </si>
  <si>
    <t>20 tot 25 jaar</t>
  </si>
  <si>
    <t>25 tot 30 jaar</t>
  </si>
  <si>
    <t>30 tot 35 jaar</t>
  </si>
  <si>
    <t>35 tot 40 jaar</t>
  </si>
  <si>
    <t>40 tot 45 jaar</t>
  </si>
  <si>
    <t>45 tot 50 jaar</t>
  </si>
  <si>
    <t>50 tot 55 jaar</t>
  </si>
  <si>
    <t>55 tot 60 jaar</t>
  </si>
  <si>
    <t>60 tot 65 jaar</t>
  </si>
  <si>
    <t>65 tot 70 jaar</t>
  </si>
  <si>
    <t>70 tot 75 jaar</t>
  </si>
  <si>
    <t>75 tot 80 jaar</t>
  </si>
  <si>
    <t>80 tot 85 jaar</t>
  </si>
  <si>
    <t xml:space="preserve">ongeacht de zwangerschapsduur (doodgeborene). </t>
  </si>
  <si>
    <t xml:space="preserve">De genoemde aantallen e-bikedoden zijn wel de minimale aantallen, dus de ondergrens. </t>
  </si>
  <si>
    <t xml:space="preserve">30 dagen of meer na het ongeval overlijdt; overleden is door moord/doodslag of door zelfdoding;  het slachtoffer op het moment van geboorte geen enkel teken van leven heeft getoond, </t>
  </si>
  <si>
    <t>Totaal mannen</t>
  </si>
  <si>
    <t>Totaal vrouwen</t>
  </si>
  <si>
    <t>Mannen en Vrouwen</t>
  </si>
  <si>
    <t xml:space="preserve">Hier wordt vaak geen onderscheid gemaakt tussen “gewone”fiets en de e-bike. </t>
  </si>
  <si>
    <r>
      <t xml:space="preserve">E-bike </t>
    </r>
    <r>
      <rPr>
        <b/>
        <vertAlign val="superscript"/>
        <sz val="10"/>
        <rFont val="Verdana"/>
        <family val="2"/>
      </rPr>
      <t>1)</t>
    </r>
  </si>
  <si>
    <r>
      <rPr>
        <vertAlign val="superscript"/>
        <sz val="10"/>
        <rFont val="Arial"/>
        <family val="2"/>
      </rPr>
      <t>1)</t>
    </r>
    <r>
      <rPr>
        <sz val="10"/>
        <rFont val="Arial"/>
        <family val="2"/>
      </rPr>
      <t xml:space="preserve"> De genoemde aantallen e-bikedoden zijn wel de minimale aantallen, dus de ondergrens. </t>
    </r>
  </si>
  <si>
    <t xml:space="preserve">   Het CBS is afhankelijk van de invulling van het type fiets op het proces verbaal bij het Openbaar Ministerie of op het doodsoorzaakformulier. </t>
  </si>
  <si>
    <t xml:space="preserve">   Hier wordt vaak geen onderscheid gemaakt tussen “gewone”fiets en de e-bike. </t>
  </si>
  <si>
    <t>Gemot. Invaliden-voertuig</t>
  </si>
  <si>
    <t>85 jaar of ouder</t>
  </si>
  <si>
    <r>
      <rPr>
        <vertAlign val="superscript"/>
        <sz val="10"/>
        <rFont val="Arial"/>
        <family val="2"/>
      </rPr>
      <t>2)</t>
    </r>
    <r>
      <rPr>
        <sz val="10"/>
        <rFont val="Arial"/>
        <family val="2"/>
      </rPr>
      <t xml:space="preserve"> Inclusief Speed pedelec</t>
    </r>
  </si>
  <si>
    <r>
      <rPr>
        <vertAlign val="superscript"/>
        <sz val="10"/>
        <rFont val="Arial"/>
        <family val="2"/>
      </rPr>
      <t>1)</t>
    </r>
    <r>
      <rPr>
        <sz val="10"/>
        <rFont val="Arial"/>
        <family val="2"/>
      </rPr>
      <t xml:space="preserve"> Inclusief e-bike</t>
    </r>
  </si>
  <si>
    <t xml:space="preserve">Voor de vaststelling van het aantal dodelijke verkeersslachtoffers in Nederland zijn gegevens uit drie bronnen gecombineerd: gegevens uit doodsoorzaakformulieren die zijn ingevuld door </t>
  </si>
  <si>
    <t>een schouwend arts (forensisch geneeskundige),  dossiers van arrondissementsparketten en gegevens van Rijkswaterstaat ontleend uit ongevalsrapporten van de politie.</t>
  </si>
  <si>
    <t>Tabel 3. Verkeersdoden naar leeftijd en vervoerswijze, 2023</t>
  </si>
  <si>
    <t>Tabel 5. Verkeersdoden onder inzittenden van een personenauto en fietsers naar leeftijd, 2019-2023</t>
  </si>
  <si>
    <t>Tabel 6. Verkeersdoden onder inzittenden van een personenauto naar deelname in het verkeer, 2019-2023</t>
  </si>
  <si>
    <t>Tabel 7. Fietsdoden naar leeftijd en geslacht, 2019-2023</t>
  </si>
  <si>
    <t>op basis van leeftijd of geslacht. In dit artikel is de leeftijdsopbouw van de bevolking van 2023 als standaard gebruikt.</t>
  </si>
  <si>
    <t xml:space="preserve">In de tabel zijn de sterftecijfers voor verkeersdoden uit de jaren 2000–2023 jaar voor jaar omgerekend, zodat ieder jaar uit deze reeks het (virtuele) cijfer bevat: alsof in het betreffende jaar de leeftijdsopbouw </t>
  </si>
  <si>
    <t xml:space="preserve">In 2023 zijn 116 personen geregistreerd als verkeersdode die rijdend op een e-bike een dodelijk ongeval kregen. Dit aantal is vergelijkbaar met 2022 (119 fietsdoden rijdend op een e-bike).  </t>
  </si>
  <si>
    <t>Van de 684 verkeersdoden in 2023 waren 50 personen niet in Nederland ingeschreven. Dit zijn met name niet-ingezetenen die voor werk of vakantie aan het verkeer in Nederland deelnemen.</t>
  </si>
  <si>
    <t>Tabel 4. Verkeersdoden onder inzittenden van een personenauto en fietsers, 2000-2023</t>
  </si>
  <si>
    <t>Verkeersdoden per 1000 km weglengte</t>
  </si>
  <si>
    <t>IJsselland</t>
  </si>
  <si>
    <t>Twente</t>
  </si>
  <si>
    <t>Noord- en Oost-Gelderland</t>
  </si>
  <si>
    <t>Gelderland-Midden</t>
  </si>
  <si>
    <t>Gelderland Zuid</t>
  </si>
  <si>
    <t>Noord-Holland-Noord</t>
  </si>
  <si>
    <t>Zaanstreek-Waterland</t>
  </si>
  <si>
    <t>Kennemerland</t>
  </si>
  <si>
    <t>Amsterdam-Amstelland</t>
  </si>
  <si>
    <t>Gooi- en Vechtstreek</t>
  </si>
  <si>
    <t>Haaglanden</t>
  </si>
  <si>
    <t>Hollands-Midden</t>
  </si>
  <si>
    <t>Rotterdam Rijnmond</t>
  </si>
  <si>
    <t>Zuid-Holland-Zuid</t>
  </si>
  <si>
    <t>Midden -en West-Brabant</t>
  </si>
  <si>
    <t>Brabant-Noord</t>
  </si>
  <si>
    <t>Brabant Zuid-Oost</t>
  </si>
  <si>
    <t>Limburg-Noord</t>
  </si>
  <si>
    <t>Limburg-Zuid</t>
  </si>
  <si>
    <t>2019-2023</t>
  </si>
  <si>
    <t>aantal verkeersdoden</t>
  </si>
  <si>
    <t>Tabel 1. Verkeersdoden in Nederland, 1950-2023</t>
  </si>
  <si>
    <t>Tabel 2. Verkeersdoden in Nederland naar leeftijd en geslacht, 2019-2023</t>
  </si>
  <si>
    <t>15 tot 25 jaar</t>
  </si>
  <si>
    <t>25 tot 50 jaar</t>
  </si>
  <si>
    <t>50 tot 75 jaar</t>
  </si>
  <si>
    <t>75 jaar of ouder</t>
  </si>
  <si>
    <t>0 tot 15 jaar</t>
  </si>
  <si>
    <r>
      <rPr>
        <vertAlign val="superscript"/>
        <sz val="10"/>
        <rFont val="Arial"/>
        <family val="2"/>
      </rPr>
      <t xml:space="preserve">1) </t>
    </r>
    <r>
      <rPr>
        <sz val="10"/>
        <rFont val="Arial"/>
        <family val="2"/>
      </rPr>
      <t>Gestandaardiseerd op de leeftijdsopbouw van de gemiddelde bevolking van 2023</t>
    </r>
  </si>
  <si>
    <t>dezelfde is als in 2023. Door te standaardiseren wordt rekening gehouden met verschillen in de leeftijdsopbouw van de bevolking in de tijd, zodat de cijfers beter vergelijkbaar zijn, en een reële toe- of afname zichtbaar wordt.</t>
  </si>
  <si>
    <r>
      <rPr>
        <vertAlign val="superscript"/>
        <sz val="10"/>
        <rFont val="Verdana"/>
        <family val="2"/>
      </rPr>
      <t>1)</t>
    </r>
    <r>
      <rPr>
        <sz val="10"/>
        <rFont val="Verdana"/>
        <family val="2"/>
      </rPr>
      <t xml:space="preserve"> Voor de verdeling van gemeenten naar veiligheidsregio voor de jaren 2019-2023 is de indeling van 2023 gehanteerd</t>
    </r>
  </si>
  <si>
    <t>per 1000 km weglengte</t>
  </si>
  <si>
    <r>
      <t>Fiets</t>
    </r>
    <r>
      <rPr>
        <vertAlign val="superscript"/>
        <sz val="10"/>
        <rFont val="Verdana"/>
        <family val="2"/>
      </rPr>
      <t>1)</t>
    </r>
  </si>
  <si>
    <r>
      <t>Brom- en snorfiets</t>
    </r>
    <r>
      <rPr>
        <vertAlign val="superscript"/>
        <sz val="10"/>
        <rFont val="Verdana"/>
        <family val="2"/>
      </rPr>
      <t>2)</t>
    </r>
  </si>
  <si>
    <t>Bron: CBS, Openbaar Ministerie en Rijkswaterstaat</t>
  </si>
  <si>
    <t>Tabel 9. Aantal verkeersdoden naar maand ongeval, 2019-2023</t>
  </si>
  <si>
    <t>Tabel 10. Aantal verkeersdoden naar ongevalsprovincie, 2019-2023</t>
  </si>
  <si>
    <t>Tabel 11. Aantal verkeersdoden naar ongevalsprovincie en weglengte, 2019-2023</t>
  </si>
  <si>
    <r>
      <t>Tabel 12. Totaal aantal verkeersdoden naar veiligheidsregio</t>
    </r>
    <r>
      <rPr>
        <b/>
        <vertAlign val="superscript"/>
        <sz val="10"/>
        <rFont val="Verdana"/>
        <family val="2"/>
      </rPr>
      <t>1)</t>
    </r>
    <r>
      <rPr>
        <b/>
        <sz val="10"/>
        <rFont val="Verdana"/>
        <family val="2"/>
      </rPr>
      <t xml:space="preserve"> en weglengte, 2019-2023</t>
    </r>
  </si>
  <si>
    <t>Tabel 8. Verkeersdoden naar wijze van botsing, 2019-2023</t>
  </si>
  <si>
    <t>Alle verkeersdoden</t>
  </si>
  <si>
    <t>Botsing met personen-/bestelauto</t>
  </si>
  <si>
    <t>Botsing met vrachtauto/bus</t>
  </si>
  <si>
    <t>Botsing met vast object</t>
  </si>
  <si>
    <t>Geen botsing</t>
  </si>
  <si>
    <t>%</t>
  </si>
  <si>
    <t>0-24 jaar</t>
  </si>
  <si>
    <t>25-49 jaar</t>
  </si>
  <si>
    <t>50-74 jaar</t>
  </si>
  <si>
    <t>75 jaar e.o</t>
  </si>
  <si>
    <t>Botsing met ander voertuig</t>
  </si>
  <si>
    <t>Aantal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</si>
</sst>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4" x14ac:knownFonts="1">
    <font>
      <sz val="10"/>
      <name val="Arial"/>
    </font>
    <font>
      <sz val="11"/>
      <color theme="1"/>
      <name val="Calibri"/>
      <family val="2"/>
      <scheme val="minor"/>
    </font>
    <font>
      <b/>
      <sz val="10"/>
      <name val="Verdana"/>
      <family val="2"/>
    </font>
    <font>
      <sz val="10"/>
      <name val="Verdana"/>
      <family val="2"/>
    </font>
    <font>
      <b/>
      <sz val="10"/>
      <color theme="1"/>
      <name val="Verdana"/>
      <family val="2"/>
    </font>
    <font>
      <sz val="10"/>
      <color theme="1"/>
      <name val="Verdana"/>
      <family val="2"/>
    </font>
    <font>
      <u/>
      <sz val="10"/>
      <color theme="10"/>
      <name val="Arial"/>
      <family val="2"/>
    </font>
    <font>
      <u/>
      <sz val="10"/>
      <color theme="10"/>
      <name val="Verdana"/>
      <family val="2"/>
    </font>
    <font>
      <sz val="10"/>
      <color rgb="FF000000"/>
      <name val="Verdana"/>
      <family val="2"/>
    </font>
    <font>
      <sz val="10"/>
      <name val="Arial"/>
      <family val="2"/>
    </font>
    <font>
      <vertAlign val="superscript"/>
      <sz val="10"/>
      <name val="Verdana"/>
      <family val="2"/>
    </font>
    <font>
      <vertAlign val="superscript"/>
      <sz val="10"/>
      <name val="Arial"/>
      <family val="2"/>
    </font>
    <font>
      <sz val="10"/>
      <name val="MS Sans Serif"/>
      <family val="2"/>
    </font>
    <font>
      <b/>
      <vertAlign val="superscript"/>
      <sz val="10"/>
      <name val="Verdana"/>
      <family val="2"/>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4">
    <xf numFmtId="0" fontId="0" fillId="0" borderId="0"/>
    <xf numFmtId="0" fontId="1" fillId="0" borderId="0"/>
    <xf numFmtId="0" fontId="6" fillId="0" borderId="0" applyNumberFormat="0" applyFill="0" applyBorder="0" applyAlignment="0" applyProtection="0"/>
    <xf numFmtId="0" fontId="12" fillId="0" borderId="0" applyProtection="0"/>
  </cellStyleXfs>
  <cellXfs count="88">
    <xf numFmtId="0" fontId="0" fillId="0" borderId="0" xfId="0"/>
    <xf numFmtId="0" fontId="3" fillId="0" borderId="0" xfId="0" applyFont="1" applyBorder="1"/>
    <xf numFmtId="0" fontId="3" fillId="0" borderId="0" xfId="0" applyFont="1" applyBorder="1" applyAlignment="1">
      <alignment horizontal="center" wrapText="1"/>
    </xf>
    <xf numFmtId="0" fontId="3" fillId="0" borderId="0" xfId="0" applyFont="1" applyBorder="1" applyAlignment="1">
      <alignment wrapText="1"/>
    </xf>
    <xf numFmtId="0" fontId="3" fillId="0" borderId="1" xfId="0" applyFont="1" applyBorder="1"/>
    <xf numFmtId="0" fontId="3" fillId="0" borderId="0" xfId="0" quotePrefix="1" applyFont="1" applyBorder="1" applyAlignment="1">
      <alignment horizontal="left" wrapText="1"/>
    </xf>
    <xf numFmtId="0" fontId="2" fillId="0" borderId="1" xfId="0" quotePrefix="1" applyFont="1" applyBorder="1" applyAlignment="1">
      <alignment horizontal="left"/>
    </xf>
    <xf numFmtId="0" fontId="3" fillId="0" borderId="0" xfId="0" applyFont="1" applyBorder="1" applyAlignment="1">
      <alignment horizontal="left" wrapText="1"/>
    </xf>
    <xf numFmtId="0" fontId="3" fillId="0" borderId="0" xfId="0" applyFont="1"/>
    <xf numFmtId="0" fontId="4" fillId="0" borderId="0" xfId="0" applyFont="1"/>
    <xf numFmtId="0" fontId="5" fillId="0" borderId="0" xfId="0" applyFont="1"/>
    <xf numFmtId="0" fontId="5" fillId="0" borderId="0" xfId="0" applyFont="1" applyFill="1"/>
    <xf numFmtId="0" fontId="3" fillId="0" borderId="2" xfId="0" applyFont="1" applyBorder="1"/>
    <xf numFmtId="0" fontId="5" fillId="0" borderId="0" xfId="0" applyFont="1" applyBorder="1"/>
    <xf numFmtId="0" fontId="5" fillId="0" borderId="2" xfId="0" applyFont="1" applyBorder="1"/>
    <xf numFmtId="0" fontId="3" fillId="0" borderId="1" xfId="0" applyFont="1" applyBorder="1" applyAlignment="1">
      <alignment horizontal="center" wrapText="1"/>
    </xf>
    <xf numFmtId="0" fontId="3" fillId="0" borderId="0" xfId="0" applyFont="1" applyFill="1" applyBorder="1" applyAlignment="1"/>
    <xf numFmtId="0" fontId="3" fillId="0" borderId="0" xfId="0" applyFont="1" applyFill="1" applyBorder="1"/>
    <xf numFmtId="0" fontId="3" fillId="0" borderId="0" xfId="0" applyFont="1" applyFill="1"/>
    <xf numFmtId="0" fontId="2" fillId="0" borderId="1" xfId="0" applyFont="1" applyBorder="1"/>
    <xf numFmtId="2" fontId="3" fillId="0" borderId="0" xfId="0" applyNumberFormat="1" applyFont="1"/>
    <xf numFmtId="0" fontId="3" fillId="0" borderId="0" xfId="0" applyFont="1" applyAlignment="1">
      <alignment vertical="center"/>
    </xf>
    <xf numFmtId="0" fontId="2" fillId="0" borderId="0" xfId="0" applyFont="1" applyAlignment="1">
      <alignment vertical="center"/>
    </xf>
    <xf numFmtId="0" fontId="7" fillId="0" borderId="0" xfId="2" applyFont="1" applyAlignment="1">
      <alignment vertical="center"/>
    </xf>
    <xf numFmtId="0" fontId="8" fillId="0" borderId="0" xfId="0" applyFont="1" applyAlignment="1">
      <alignment vertical="center"/>
    </xf>
    <xf numFmtId="0" fontId="3" fillId="0" borderId="2" xfId="0" applyFont="1" applyBorder="1" applyAlignment="1">
      <alignment horizontal="right"/>
    </xf>
    <xf numFmtId="0" fontId="2" fillId="0" borderId="0" xfId="0" applyFont="1"/>
    <xf numFmtId="0" fontId="3" fillId="0" borderId="0" xfId="2" applyFont="1" applyAlignment="1">
      <alignment vertical="center"/>
    </xf>
    <xf numFmtId="2" fontId="0" fillId="0" borderId="0" xfId="0" applyNumberFormat="1"/>
    <xf numFmtId="0" fontId="0" fillId="0" borderId="0" xfId="0" applyBorder="1"/>
    <xf numFmtId="0" fontId="0" fillId="0" borderId="1" xfId="0" applyBorder="1"/>
    <xf numFmtId="0" fontId="9" fillId="0" borderId="0" xfId="0" applyFont="1"/>
    <xf numFmtId="1" fontId="0" fillId="0" borderId="0" xfId="0" applyNumberFormat="1"/>
    <xf numFmtId="0" fontId="3" fillId="0" borderId="0" xfId="0" applyFont="1" applyAlignment="1">
      <alignment horizontal="left"/>
    </xf>
    <xf numFmtId="2" fontId="3" fillId="0" borderId="0" xfId="0" applyNumberFormat="1" applyFont="1" applyFill="1"/>
    <xf numFmtId="0" fontId="3" fillId="0" borderId="0" xfId="0" quotePrefix="1" applyFont="1" applyFill="1"/>
    <xf numFmtId="0" fontId="9" fillId="0" borderId="0" xfId="0" quotePrefix="1" applyFont="1"/>
    <xf numFmtId="0" fontId="2" fillId="0" borderId="1" xfId="0" applyNumberFormat="1" applyFont="1" applyBorder="1"/>
    <xf numFmtId="0" fontId="3" fillId="0" borderId="1" xfId="0" applyNumberFormat="1" applyFont="1" applyBorder="1"/>
    <xf numFmtId="0" fontId="3" fillId="0" borderId="0" xfId="0" applyNumberFormat="1" applyFont="1"/>
    <xf numFmtId="16" fontId="0" fillId="0" borderId="0" xfId="0" applyNumberFormat="1"/>
    <xf numFmtId="0" fontId="3" fillId="0" borderId="0" xfId="0" applyNumberFormat="1" applyFont="1" applyAlignment="1">
      <alignment horizontal="left"/>
    </xf>
    <xf numFmtId="0" fontId="3" fillId="0" borderId="0" xfId="0" quotePrefix="1" applyFont="1"/>
    <xf numFmtId="0" fontId="2" fillId="0" borderId="1" xfId="0" applyFont="1" applyBorder="1" applyAlignment="1">
      <alignment horizontal="left"/>
    </xf>
    <xf numFmtId="0" fontId="3" fillId="0" borderId="0" xfId="0" applyFont="1" applyBorder="1" applyAlignment="1">
      <alignment horizontal="left"/>
    </xf>
    <xf numFmtId="0" fontId="3" fillId="0" borderId="0" xfId="3" applyFont="1" applyBorder="1" applyAlignment="1">
      <alignment horizontal="left"/>
    </xf>
    <xf numFmtId="1" fontId="3" fillId="0" borderId="0" xfId="0" applyNumberFormat="1" applyFont="1" applyFill="1" applyBorder="1" applyAlignment="1">
      <alignment horizontal="right" vertical="center" wrapText="1"/>
    </xf>
    <xf numFmtId="0" fontId="3" fillId="0" borderId="0" xfId="0" applyFont="1" applyFill="1" applyBorder="1" applyAlignment="1">
      <alignment horizontal="left"/>
    </xf>
    <xf numFmtId="1" fontId="3" fillId="0" borderId="0" xfId="0" applyNumberFormat="1" applyFont="1" applyFill="1" applyBorder="1"/>
    <xf numFmtId="0" fontId="3" fillId="0" borderId="1" xfId="0" applyFont="1" applyBorder="1" applyAlignment="1">
      <alignment horizontal="left"/>
    </xf>
    <xf numFmtId="0" fontId="2" fillId="0" borderId="0" xfId="0" applyFont="1" applyBorder="1"/>
    <xf numFmtId="0" fontId="0" fillId="0" borderId="2" xfId="0" applyBorder="1"/>
    <xf numFmtId="0" fontId="3" fillId="0" borderId="2" xfId="0" applyNumberFormat="1" applyFont="1" applyBorder="1"/>
    <xf numFmtId="0" fontId="3" fillId="0" borderId="0" xfId="0" applyNumberFormat="1" applyFont="1" applyAlignment="1">
      <alignment horizontal="right"/>
    </xf>
    <xf numFmtId="0" fontId="3" fillId="0" borderId="1" xfId="0" applyFont="1" applyBorder="1" applyAlignment="1">
      <alignment horizontal="right"/>
    </xf>
    <xf numFmtId="0" fontId="3" fillId="0" borderId="0" xfId="0" quotePrefix="1" applyFont="1" applyBorder="1" applyAlignment="1">
      <alignment horizontal="right" wrapText="1"/>
    </xf>
    <xf numFmtId="0" fontId="0" fillId="0" borderId="0" xfId="0" applyAlignment="1">
      <alignment horizontal="right"/>
    </xf>
    <xf numFmtId="0" fontId="3" fillId="0" borderId="0" xfId="0" applyFont="1" applyBorder="1" applyAlignment="1">
      <alignment horizontal="right" wrapText="1"/>
    </xf>
    <xf numFmtId="0" fontId="3" fillId="0" borderId="0" xfId="0" applyFont="1" applyBorder="1" applyAlignment="1">
      <alignment horizontal="right"/>
    </xf>
    <xf numFmtId="0" fontId="3" fillId="0" borderId="0" xfId="0" applyFont="1" applyFill="1" applyBorder="1" applyAlignment="1">
      <alignment horizontal="right"/>
    </xf>
    <xf numFmtId="0" fontId="0" fillId="0" borderId="0" xfId="0" applyFill="1"/>
    <xf numFmtId="0" fontId="5" fillId="0" borderId="1" xfId="0" applyFont="1" applyBorder="1"/>
    <xf numFmtId="0" fontId="3" fillId="0" borderId="1" xfId="0" applyNumberFormat="1" applyFont="1" applyBorder="1" applyAlignment="1">
      <alignment horizontal="right"/>
    </xf>
    <xf numFmtId="0" fontId="3" fillId="0" borderId="2" xfId="0" applyNumberFormat="1" applyFont="1" applyFill="1" applyBorder="1" applyAlignment="1">
      <alignment horizontal="right"/>
    </xf>
    <xf numFmtId="0" fontId="3" fillId="0" borderId="2" xfId="0" applyFont="1" applyBorder="1" applyAlignment="1">
      <alignment horizontal="left"/>
    </xf>
    <xf numFmtId="0" fontId="5" fillId="0" borderId="2" xfId="0" applyFont="1" applyBorder="1" applyAlignment="1">
      <alignment horizontal="right"/>
    </xf>
    <xf numFmtId="0" fontId="3" fillId="0" borderId="2" xfId="0" applyFont="1" applyFill="1" applyBorder="1" applyAlignment="1">
      <alignment horizontal="right"/>
    </xf>
    <xf numFmtId="0" fontId="3" fillId="0" borderId="1" xfId="0" applyFont="1" applyBorder="1" applyAlignment="1">
      <alignment horizontal="right" wrapText="1"/>
    </xf>
    <xf numFmtId="0" fontId="0" fillId="0" borderId="1" xfId="0" applyBorder="1" applyAlignment="1">
      <alignment horizontal="right"/>
    </xf>
    <xf numFmtId="0" fontId="0" fillId="0" borderId="2" xfId="0" applyBorder="1" applyAlignment="1">
      <alignment horizontal="right"/>
    </xf>
    <xf numFmtId="164" fontId="0" fillId="0" borderId="0" xfId="0" applyNumberFormat="1"/>
    <xf numFmtId="0" fontId="3" fillId="0" borderId="0" xfId="0" quotePrefix="1" applyFont="1" applyBorder="1" applyAlignment="1">
      <alignment wrapText="1"/>
    </xf>
    <xf numFmtId="0" fontId="0" fillId="0" borderId="0" xfId="0" applyAlignment="1"/>
    <xf numFmtId="0" fontId="3" fillId="0" borderId="0" xfId="0" applyFont="1" applyBorder="1" applyAlignment="1"/>
    <xf numFmtId="0" fontId="3" fillId="0" borderId="1" xfId="0" applyFont="1" applyBorder="1" applyAlignment="1">
      <alignment wrapText="1"/>
    </xf>
    <xf numFmtId="0" fontId="3" fillId="0" borderId="0" xfId="0" applyFont="1" applyAlignment="1">
      <alignment horizontal="right"/>
    </xf>
    <xf numFmtId="0" fontId="3" fillId="0" borderId="0" xfId="0" applyFont="1" applyFill="1" applyAlignment="1">
      <alignment horizontal="right"/>
    </xf>
    <xf numFmtId="1" fontId="3" fillId="0" borderId="0" xfId="0" applyNumberFormat="1" applyFont="1" applyFill="1" applyAlignment="1">
      <alignment horizontal="right"/>
    </xf>
    <xf numFmtId="0" fontId="0" fillId="0" borderId="0" xfId="0" applyFill="1" applyAlignment="1">
      <alignment horizontal="right"/>
    </xf>
    <xf numFmtId="2" fontId="0" fillId="0" borderId="0" xfId="0" applyNumberFormat="1" applyFill="1"/>
    <xf numFmtId="1" fontId="0" fillId="0" borderId="0" xfId="0" applyNumberFormat="1" applyFill="1"/>
    <xf numFmtId="1" fontId="0" fillId="0" borderId="0" xfId="0" applyNumberFormat="1" applyFill="1" applyAlignment="1">
      <alignment horizontal="right"/>
    </xf>
    <xf numFmtId="0" fontId="0" fillId="0" borderId="0" xfId="0" quotePrefix="1"/>
    <xf numFmtId="2" fontId="3" fillId="0" borderId="1" xfId="0" applyNumberFormat="1" applyFont="1" applyFill="1" applyBorder="1"/>
    <xf numFmtId="164" fontId="3" fillId="0" borderId="0" xfId="0" applyNumberFormat="1" applyFont="1"/>
    <xf numFmtId="0" fontId="0" fillId="0" borderId="0" xfId="0" applyFill="1" applyAlignment="1"/>
    <xf numFmtId="1" fontId="0" fillId="0" borderId="1" xfId="0" applyNumberFormat="1" applyBorder="1"/>
    <xf numFmtId="0" fontId="0" fillId="0" borderId="0" xfId="0" applyAlignment="1">
      <alignment wrapText="1"/>
    </xf>
  </cellXfs>
  <cellStyles count="4">
    <cellStyle name="Hyperlink" xfId="2" builtinId="8"/>
    <cellStyle name="Standaard" xfId="0" builtinId="0"/>
    <cellStyle name="Standaard 2" xfId="1"/>
    <cellStyle name="Standaard_tabel6"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79"/>
  <sheetViews>
    <sheetView tabSelected="1" workbookViewId="0"/>
  </sheetViews>
  <sheetFormatPr defaultRowHeight="12.75" x14ac:dyDescent="0.2"/>
  <cols>
    <col min="1" max="1" width="40.85546875" customWidth="1"/>
    <col min="2" max="2" width="10.7109375" customWidth="1"/>
  </cols>
  <sheetData>
    <row r="1" spans="1:2" x14ac:dyDescent="0.2">
      <c r="A1" s="43" t="s">
        <v>130</v>
      </c>
      <c r="B1" s="4"/>
    </row>
    <row r="2" spans="1:2" x14ac:dyDescent="0.2">
      <c r="A2" s="44"/>
      <c r="B2" s="1"/>
    </row>
    <row r="3" spans="1:2" x14ac:dyDescent="0.2">
      <c r="A3" s="45">
        <v>1950</v>
      </c>
      <c r="B3" s="46">
        <v>1021</v>
      </c>
    </row>
    <row r="4" spans="1:2" x14ac:dyDescent="0.2">
      <c r="A4" s="44">
        <v>1951</v>
      </c>
      <c r="B4" s="46">
        <v>1134</v>
      </c>
    </row>
    <row r="5" spans="1:2" x14ac:dyDescent="0.2">
      <c r="A5" s="44">
        <v>1952</v>
      </c>
      <c r="B5" s="46">
        <v>1097</v>
      </c>
    </row>
    <row r="6" spans="1:2" x14ac:dyDescent="0.2">
      <c r="A6" s="47">
        <v>1953</v>
      </c>
      <c r="B6" s="46">
        <v>1390</v>
      </c>
    </row>
    <row r="7" spans="1:2" x14ac:dyDescent="0.2">
      <c r="A7" s="47">
        <v>1954</v>
      </c>
      <c r="B7" s="46">
        <v>1520</v>
      </c>
    </row>
    <row r="8" spans="1:2" x14ac:dyDescent="0.2">
      <c r="A8" s="45">
        <v>1955</v>
      </c>
      <c r="B8" s="46">
        <v>1552</v>
      </c>
    </row>
    <row r="9" spans="1:2" x14ac:dyDescent="0.2">
      <c r="A9" s="47">
        <v>1956</v>
      </c>
      <c r="B9" s="46">
        <v>1628</v>
      </c>
    </row>
    <row r="10" spans="1:2" x14ac:dyDescent="0.2">
      <c r="A10" s="47">
        <v>1957</v>
      </c>
      <c r="B10" s="46">
        <v>1701</v>
      </c>
    </row>
    <row r="11" spans="1:2" x14ac:dyDescent="0.2">
      <c r="A11" s="47">
        <v>1958</v>
      </c>
      <c r="B11" s="46">
        <v>1604</v>
      </c>
    </row>
    <row r="12" spans="1:2" x14ac:dyDescent="0.2">
      <c r="A12" s="47">
        <v>1959</v>
      </c>
      <c r="B12" s="46">
        <v>1718</v>
      </c>
    </row>
    <row r="13" spans="1:2" x14ac:dyDescent="0.2">
      <c r="A13" s="45">
        <v>1960</v>
      </c>
      <c r="B13" s="46">
        <v>1926</v>
      </c>
    </row>
    <row r="14" spans="1:2" x14ac:dyDescent="0.2">
      <c r="A14" s="47">
        <v>1961</v>
      </c>
      <c r="B14" s="46">
        <v>1997</v>
      </c>
    </row>
    <row r="15" spans="1:2" x14ac:dyDescent="0.2">
      <c r="A15" s="47">
        <v>1962</v>
      </c>
      <c r="B15" s="46">
        <v>2082</v>
      </c>
    </row>
    <row r="16" spans="1:2" x14ac:dyDescent="0.2">
      <c r="A16" s="47">
        <v>1963</v>
      </c>
      <c r="B16" s="46">
        <v>2007</v>
      </c>
    </row>
    <row r="17" spans="1:2" x14ac:dyDescent="0.2">
      <c r="A17" s="47">
        <v>1964</v>
      </c>
      <c r="B17" s="46">
        <v>2375</v>
      </c>
    </row>
    <row r="18" spans="1:2" x14ac:dyDescent="0.2">
      <c r="A18" s="45">
        <v>1965</v>
      </c>
      <c r="B18" s="46">
        <v>2479</v>
      </c>
    </row>
    <row r="19" spans="1:2" x14ac:dyDescent="0.2">
      <c r="A19" s="45">
        <v>1966</v>
      </c>
      <c r="B19" s="46">
        <v>2620</v>
      </c>
    </row>
    <row r="20" spans="1:2" x14ac:dyDescent="0.2">
      <c r="A20" s="45">
        <v>1967</v>
      </c>
      <c r="B20" s="46">
        <v>2862</v>
      </c>
    </row>
    <row r="21" spans="1:2" x14ac:dyDescent="0.2">
      <c r="A21" s="45">
        <v>1968</v>
      </c>
      <c r="B21" s="46">
        <v>2907</v>
      </c>
    </row>
    <row r="22" spans="1:2" x14ac:dyDescent="0.2">
      <c r="A22" s="45">
        <v>1969</v>
      </c>
      <c r="B22" s="46">
        <v>3075</v>
      </c>
    </row>
    <row r="23" spans="1:2" x14ac:dyDescent="0.2">
      <c r="A23" s="45">
        <v>1970</v>
      </c>
      <c r="B23" s="46">
        <v>3181</v>
      </c>
    </row>
    <row r="24" spans="1:2" x14ac:dyDescent="0.2">
      <c r="A24" s="45">
        <v>1971</v>
      </c>
      <c r="B24" s="46">
        <v>3167</v>
      </c>
    </row>
    <row r="25" spans="1:2" x14ac:dyDescent="0.2">
      <c r="A25" s="45">
        <v>1972</v>
      </c>
      <c r="B25" s="46">
        <v>3264</v>
      </c>
    </row>
    <row r="26" spans="1:2" x14ac:dyDescent="0.2">
      <c r="A26" s="45">
        <v>1973</v>
      </c>
      <c r="B26" s="46">
        <v>3092</v>
      </c>
    </row>
    <row r="27" spans="1:2" x14ac:dyDescent="0.2">
      <c r="A27" s="45">
        <v>1974</v>
      </c>
      <c r="B27" s="46">
        <v>2546</v>
      </c>
    </row>
    <row r="28" spans="1:2" x14ac:dyDescent="0.2">
      <c r="A28" s="45">
        <v>1975</v>
      </c>
      <c r="B28" s="46">
        <v>2321</v>
      </c>
    </row>
    <row r="29" spans="1:2" x14ac:dyDescent="0.2">
      <c r="A29" s="45">
        <v>1976</v>
      </c>
      <c r="B29" s="46">
        <v>2432</v>
      </c>
    </row>
    <row r="30" spans="1:2" x14ac:dyDescent="0.2">
      <c r="A30" s="45">
        <v>1977</v>
      </c>
      <c r="B30" s="46">
        <v>2583</v>
      </c>
    </row>
    <row r="31" spans="1:2" x14ac:dyDescent="0.2">
      <c r="A31" s="45">
        <v>1978</v>
      </c>
      <c r="B31" s="46">
        <v>2294</v>
      </c>
    </row>
    <row r="32" spans="1:2" x14ac:dyDescent="0.2">
      <c r="A32" s="45">
        <v>1979</v>
      </c>
      <c r="B32" s="46">
        <v>1977</v>
      </c>
    </row>
    <row r="33" spans="1:2" x14ac:dyDescent="0.2">
      <c r="A33" s="45">
        <v>1980</v>
      </c>
      <c r="B33" s="46">
        <v>1996</v>
      </c>
    </row>
    <row r="34" spans="1:2" x14ac:dyDescent="0.2">
      <c r="A34" s="45">
        <v>1981</v>
      </c>
      <c r="B34" s="46">
        <v>1807</v>
      </c>
    </row>
    <row r="35" spans="1:2" x14ac:dyDescent="0.2">
      <c r="A35" s="45">
        <v>1982</v>
      </c>
      <c r="B35" s="46">
        <v>1710</v>
      </c>
    </row>
    <row r="36" spans="1:2" x14ac:dyDescent="0.2">
      <c r="A36" s="45">
        <v>1983</v>
      </c>
      <c r="B36" s="46">
        <v>1756</v>
      </c>
    </row>
    <row r="37" spans="1:2" x14ac:dyDescent="0.2">
      <c r="A37" s="45">
        <v>1984</v>
      </c>
      <c r="B37" s="46">
        <v>1615</v>
      </c>
    </row>
    <row r="38" spans="1:2" x14ac:dyDescent="0.2">
      <c r="A38" s="45">
        <v>1985</v>
      </c>
      <c r="B38" s="46">
        <v>1438</v>
      </c>
    </row>
    <row r="39" spans="1:2" x14ac:dyDescent="0.2">
      <c r="A39" s="45">
        <v>1986</v>
      </c>
      <c r="B39" s="46">
        <v>1527</v>
      </c>
    </row>
    <row r="40" spans="1:2" x14ac:dyDescent="0.2">
      <c r="A40" s="45">
        <v>1987</v>
      </c>
      <c r="B40" s="46">
        <v>1485</v>
      </c>
    </row>
    <row r="41" spans="1:2" x14ac:dyDescent="0.2">
      <c r="A41" s="45">
        <v>1988</v>
      </c>
      <c r="B41" s="48">
        <v>1366</v>
      </c>
    </row>
    <row r="42" spans="1:2" x14ac:dyDescent="0.2">
      <c r="A42" s="45">
        <v>1989</v>
      </c>
      <c r="B42" s="48">
        <v>1456</v>
      </c>
    </row>
    <row r="43" spans="1:2" x14ac:dyDescent="0.2">
      <c r="A43" s="45">
        <v>1990</v>
      </c>
      <c r="B43" s="48">
        <v>1376</v>
      </c>
    </row>
    <row r="44" spans="1:2" x14ac:dyDescent="0.2">
      <c r="A44" s="45">
        <v>1991</v>
      </c>
      <c r="B44" s="48">
        <v>1281</v>
      </c>
    </row>
    <row r="45" spans="1:2" x14ac:dyDescent="0.2">
      <c r="A45" s="45">
        <v>1992</v>
      </c>
      <c r="B45" s="48">
        <v>1285</v>
      </c>
    </row>
    <row r="46" spans="1:2" x14ac:dyDescent="0.2">
      <c r="A46" s="45">
        <v>1993</v>
      </c>
      <c r="B46" s="48">
        <v>1252</v>
      </c>
    </row>
    <row r="47" spans="1:2" x14ac:dyDescent="0.2">
      <c r="A47" s="45">
        <v>1994</v>
      </c>
      <c r="B47" s="48">
        <v>1298</v>
      </c>
    </row>
    <row r="48" spans="1:2" x14ac:dyDescent="0.2">
      <c r="A48" s="45">
        <v>1995</v>
      </c>
      <c r="B48" s="48">
        <v>1334</v>
      </c>
    </row>
    <row r="49" spans="1:2" x14ac:dyDescent="0.2">
      <c r="A49" s="45">
        <v>1996</v>
      </c>
      <c r="B49" s="48">
        <v>1251</v>
      </c>
    </row>
    <row r="50" spans="1:2" x14ac:dyDescent="0.2">
      <c r="A50" s="45">
        <v>1997</v>
      </c>
      <c r="B50" s="48">
        <v>1235</v>
      </c>
    </row>
    <row r="51" spans="1:2" x14ac:dyDescent="0.2">
      <c r="A51" s="45">
        <v>1998</v>
      </c>
      <c r="B51" s="48">
        <v>1149</v>
      </c>
    </row>
    <row r="52" spans="1:2" x14ac:dyDescent="0.2">
      <c r="A52" s="45">
        <v>1999</v>
      </c>
      <c r="B52" s="48">
        <v>1186</v>
      </c>
    </row>
    <row r="53" spans="1:2" x14ac:dyDescent="0.2">
      <c r="A53" s="45">
        <v>2000</v>
      </c>
      <c r="B53" s="48">
        <v>1166</v>
      </c>
    </row>
    <row r="54" spans="1:2" x14ac:dyDescent="0.2">
      <c r="A54" s="45">
        <v>2001</v>
      </c>
      <c r="B54" s="48">
        <v>1083</v>
      </c>
    </row>
    <row r="55" spans="1:2" x14ac:dyDescent="0.2">
      <c r="A55" s="45">
        <v>2002</v>
      </c>
      <c r="B55" s="48">
        <v>1066</v>
      </c>
    </row>
    <row r="56" spans="1:2" x14ac:dyDescent="0.2">
      <c r="A56" s="45">
        <v>2003</v>
      </c>
      <c r="B56" s="48">
        <v>1088</v>
      </c>
    </row>
    <row r="57" spans="1:2" x14ac:dyDescent="0.2">
      <c r="A57" s="45">
        <v>2004</v>
      </c>
      <c r="B57" s="48">
        <v>881</v>
      </c>
    </row>
    <row r="58" spans="1:2" x14ac:dyDescent="0.2">
      <c r="A58" s="44">
        <v>2005</v>
      </c>
      <c r="B58" s="1">
        <v>817</v>
      </c>
    </row>
    <row r="59" spans="1:2" x14ac:dyDescent="0.2">
      <c r="A59" s="44">
        <v>2006</v>
      </c>
      <c r="B59" s="1">
        <v>811</v>
      </c>
    </row>
    <row r="60" spans="1:2" x14ac:dyDescent="0.2">
      <c r="A60" s="44">
        <v>2007</v>
      </c>
      <c r="B60" s="1">
        <v>791</v>
      </c>
    </row>
    <row r="61" spans="1:2" x14ac:dyDescent="0.2">
      <c r="A61" s="44">
        <v>2008</v>
      </c>
      <c r="B61" s="1">
        <v>750</v>
      </c>
    </row>
    <row r="62" spans="1:2" x14ac:dyDescent="0.2">
      <c r="A62" s="47">
        <v>2009</v>
      </c>
      <c r="B62" s="17">
        <v>720</v>
      </c>
    </row>
    <row r="63" spans="1:2" x14ac:dyDescent="0.2">
      <c r="A63" s="47">
        <v>2010</v>
      </c>
      <c r="B63" s="17">
        <v>640</v>
      </c>
    </row>
    <row r="64" spans="1:2" x14ac:dyDescent="0.2">
      <c r="A64" s="47">
        <v>2011</v>
      </c>
      <c r="B64" s="17">
        <v>661</v>
      </c>
    </row>
    <row r="65" spans="1:2" x14ac:dyDescent="0.2">
      <c r="A65" s="47">
        <v>2012</v>
      </c>
      <c r="B65" s="17">
        <v>650</v>
      </c>
    </row>
    <row r="66" spans="1:2" x14ac:dyDescent="0.2">
      <c r="A66" s="47">
        <v>2013</v>
      </c>
      <c r="B66" s="17">
        <v>570</v>
      </c>
    </row>
    <row r="67" spans="1:2" x14ac:dyDescent="0.2">
      <c r="A67" s="47">
        <v>2014</v>
      </c>
      <c r="B67" s="17">
        <v>570</v>
      </c>
    </row>
    <row r="68" spans="1:2" x14ac:dyDescent="0.2">
      <c r="A68" s="47">
        <v>2015</v>
      </c>
      <c r="B68" s="17">
        <v>621</v>
      </c>
    </row>
    <row r="69" spans="1:2" x14ac:dyDescent="0.2">
      <c r="A69" s="47">
        <v>2016</v>
      </c>
      <c r="B69" s="17">
        <v>629</v>
      </c>
    </row>
    <row r="70" spans="1:2" x14ac:dyDescent="0.2">
      <c r="A70" s="47">
        <v>2017</v>
      </c>
      <c r="B70" s="17">
        <v>613</v>
      </c>
    </row>
    <row r="71" spans="1:2" x14ac:dyDescent="0.2">
      <c r="A71" s="47">
        <v>2018</v>
      </c>
      <c r="B71" s="17">
        <v>678</v>
      </c>
    </row>
    <row r="72" spans="1:2" x14ac:dyDescent="0.2">
      <c r="A72" s="47">
        <v>2019</v>
      </c>
      <c r="B72" s="17">
        <v>661</v>
      </c>
    </row>
    <row r="73" spans="1:2" x14ac:dyDescent="0.2">
      <c r="A73" s="44">
        <v>2020</v>
      </c>
      <c r="B73" s="1">
        <v>610</v>
      </c>
    </row>
    <row r="74" spans="1:2" x14ac:dyDescent="0.2">
      <c r="A74" s="44">
        <v>2021</v>
      </c>
      <c r="B74" s="1">
        <v>582</v>
      </c>
    </row>
    <row r="75" spans="1:2" x14ac:dyDescent="0.2">
      <c r="A75" s="44">
        <v>2022</v>
      </c>
      <c r="B75" s="1">
        <v>745</v>
      </c>
    </row>
    <row r="76" spans="1:2" x14ac:dyDescent="0.2">
      <c r="A76" s="44">
        <v>2023</v>
      </c>
      <c r="B76" s="1">
        <v>684</v>
      </c>
    </row>
    <row r="77" spans="1:2" x14ac:dyDescent="0.2">
      <c r="A77" s="49"/>
      <c r="B77" s="4"/>
    </row>
    <row r="79" spans="1:2" x14ac:dyDescent="0.2">
      <c r="A79" t="s">
        <v>143</v>
      </c>
    </row>
  </sheetData>
  <pageMargins left="0.7" right="0.7" top="0.75" bottom="0.75" header="0.3" footer="0.3"/>
  <pageSetup paperSize="9" scale="7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1"/>
  <sheetViews>
    <sheetView workbookViewId="0"/>
  </sheetViews>
  <sheetFormatPr defaultRowHeight="12.75" x14ac:dyDescent="0.2"/>
  <cols>
    <col min="1" max="1" width="23" customWidth="1"/>
    <col min="2" max="6" width="10.5703125" customWidth="1"/>
    <col min="7" max="7" width="3.5703125" customWidth="1"/>
    <col min="8" max="12" width="10.5703125" customWidth="1"/>
    <col min="13" max="13" width="3.5703125" customWidth="1"/>
    <col min="14" max="18" width="10.5703125" customWidth="1"/>
  </cols>
  <sheetData>
    <row r="1" spans="1:18" x14ac:dyDescent="0.2">
      <c r="A1" s="37" t="s">
        <v>145</v>
      </c>
      <c r="B1" s="37"/>
      <c r="C1" s="38"/>
      <c r="D1" s="4"/>
      <c r="E1" s="4"/>
      <c r="F1" s="4"/>
      <c r="G1" s="4"/>
      <c r="H1" s="4"/>
      <c r="I1" s="4"/>
      <c r="J1" s="4"/>
      <c r="K1" s="4"/>
      <c r="L1" s="4"/>
      <c r="M1" s="4"/>
      <c r="N1" s="4"/>
      <c r="O1" s="4"/>
      <c r="P1" s="4"/>
      <c r="Q1" s="4"/>
      <c r="R1" s="30"/>
    </row>
    <row r="2" spans="1:18" x14ac:dyDescent="0.2">
      <c r="A2" s="8"/>
      <c r="B2" s="12" t="s">
        <v>53</v>
      </c>
      <c r="C2" s="51"/>
      <c r="D2" s="4"/>
      <c r="E2" s="4"/>
      <c r="F2" s="12"/>
      <c r="G2" s="39"/>
      <c r="H2" s="38" t="s">
        <v>43</v>
      </c>
      <c r="I2" s="51"/>
      <c r="J2" s="38"/>
      <c r="K2" s="38"/>
      <c r="L2" s="52"/>
      <c r="M2" s="39"/>
      <c r="N2" s="38" t="s">
        <v>54</v>
      </c>
      <c r="O2" s="51"/>
      <c r="P2" s="38"/>
      <c r="Q2" s="38"/>
      <c r="R2" s="51"/>
    </row>
    <row r="3" spans="1:18" x14ac:dyDescent="0.2">
      <c r="A3" s="38"/>
      <c r="B3" s="62">
        <v>2019</v>
      </c>
      <c r="C3" s="62">
        <v>2020</v>
      </c>
      <c r="D3" s="62">
        <v>2021</v>
      </c>
      <c r="E3" s="62">
        <v>2022</v>
      </c>
      <c r="F3" s="62">
        <v>2023</v>
      </c>
      <c r="G3" s="62"/>
      <c r="H3" s="62">
        <v>2019</v>
      </c>
      <c r="I3" s="62">
        <v>2020</v>
      </c>
      <c r="J3" s="62">
        <v>2021</v>
      </c>
      <c r="K3" s="62">
        <v>2022</v>
      </c>
      <c r="L3" s="62">
        <v>2023</v>
      </c>
      <c r="M3" s="62"/>
      <c r="N3" s="62">
        <v>2019</v>
      </c>
      <c r="O3" s="62">
        <v>2020</v>
      </c>
      <c r="P3" s="62">
        <v>2021</v>
      </c>
      <c r="Q3" s="62">
        <v>2022</v>
      </c>
      <c r="R3" s="62">
        <v>2023</v>
      </c>
    </row>
    <row r="4" spans="1:18" x14ac:dyDescent="0.2">
      <c r="A4" s="39"/>
      <c r="B4" s="39"/>
      <c r="C4" s="8"/>
      <c r="D4" s="8"/>
      <c r="E4" s="8"/>
      <c r="F4" s="8"/>
      <c r="G4" s="8"/>
      <c r="H4" s="8"/>
      <c r="I4" s="8"/>
      <c r="J4" s="8"/>
      <c r="K4" s="8"/>
      <c r="L4" s="8"/>
      <c r="M4" s="8"/>
      <c r="N4" s="8"/>
      <c r="O4" s="8"/>
      <c r="P4" s="8"/>
      <c r="Q4" s="8"/>
    </row>
    <row r="5" spans="1:18" x14ac:dyDescent="0.2">
      <c r="A5" s="39" t="s">
        <v>2</v>
      </c>
      <c r="B5" s="39">
        <v>661</v>
      </c>
      <c r="C5" s="8">
        <v>610</v>
      </c>
      <c r="D5" s="8">
        <v>582</v>
      </c>
      <c r="E5" s="8">
        <v>745</v>
      </c>
      <c r="F5" s="8">
        <v>684</v>
      </c>
      <c r="G5" s="8"/>
      <c r="H5" s="8">
        <v>203</v>
      </c>
      <c r="I5" s="8">
        <v>229</v>
      </c>
      <c r="J5" s="8">
        <v>207</v>
      </c>
      <c r="K5" s="8">
        <v>290</v>
      </c>
      <c r="L5" s="8">
        <v>270</v>
      </c>
      <c r="M5" s="8"/>
      <c r="N5" s="8">
        <v>237</v>
      </c>
      <c r="O5" s="8">
        <v>195</v>
      </c>
      <c r="P5" s="8">
        <v>175</v>
      </c>
      <c r="Q5" s="8">
        <v>221</v>
      </c>
      <c r="R5" s="8">
        <v>194</v>
      </c>
    </row>
    <row r="6" spans="1:18" x14ac:dyDescent="0.2">
      <c r="A6" s="39"/>
      <c r="B6" s="39"/>
      <c r="C6" s="8"/>
      <c r="D6" s="8"/>
      <c r="E6" s="8"/>
      <c r="F6" s="8"/>
      <c r="G6" s="8"/>
      <c r="H6" s="8"/>
      <c r="I6" s="8"/>
      <c r="J6" s="8"/>
      <c r="K6" s="8"/>
      <c r="L6" s="8"/>
      <c r="M6" s="8"/>
      <c r="N6" s="8"/>
      <c r="O6" s="8"/>
      <c r="P6" s="8"/>
      <c r="Q6" s="8"/>
    </row>
    <row r="7" spans="1:18" x14ac:dyDescent="0.2">
      <c r="A7" s="41" t="s">
        <v>7</v>
      </c>
      <c r="B7" s="53">
        <v>19</v>
      </c>
      <c r="C7" s="39">
        <v>27</v>
      </c>
      <c r="D7" s="39">
        <v>21</v>
      </c>
      <c r="E7" s="39">
        <v>25</v>
      </c>
      <c r="F7" s="39">
        <v>36</v>
      </c>
      <c r="G7" s="39"/>
      <c r="H7" s="39">
        <v>5</v>
      </c>
      <c r="I7" s="39">
        <v>6</v>
      </c>
      <c r="J7" s="39">
        <v>5</v>
      </c>
      <c r="K7" s="39">
        <v>15</v>
      </c>
      <c r="L7" s="39">
        <v>13</v>
      </c>
      <c r="M7" s="39"/>
      <c r="N7" s="39">
        <v>11</v>
      </c>
      <c r="O7" s="39">
        <v>12</v>
      </c>
      <c r="P7" s="39">
        <v>10</v>
      </c>
      <c r="Q7" s="39">
        <v>4</v>
      </c>
      <c r="R7" s="39">
        <v>14</v>
      </c>
    </row>
    <row r="8" spans="1:18" x14ac:dyDescent="0.2">
      <c r="A8" s="41" t="s">
        <v>40</v>
      </c>
      <c r="B8" s="53">
        <v>29</v>
      </c>
      <c r="C8" s="39">
        <v>35</v>
      </c>
      <c r="D8" s="39">
        <v>24</v>
      </c>
      <c r="E8" s="39">
        <v>30</v>
      </c>
      <c r="F8" s="39">
        <v>38</v>
      </c>
      <c r="G8" s="39"/>
      <c r="H8" s="39">
        <v>10</v>
      </c>
      <c r="I8" s="39">
        <v>14</v>
      </c>
      <c r="J8" s="39">
        <v>8</v>
      </c>
      <c r="K8" s="39">
        <v>11</v>
      </c>
      <c r="L8" s="39">
        <v>16</v>
      </c>
      <c r="M8" s="39"/>
      <c r="N8" s="39">
        <v>9</v>
      </c>
      <c r="O8" s="39">
        <v>11</v>
      </c>
      <c r="P8" s="39">
        <v>9</v>
      </c>
      <c r="Q8" s="39">
        <v>10</v>
      </c>
      <c r="R8" s="39">
        <v>15</v>
      </c>
    </row>
    <row r="9" spans="1:18" x14ac:dyDescent="0.2">
      <c r="A9" s="41" t="s">
        <v>8</v>
      </c>
      <c r="B9" s="53">
        <v>29</v>
      </c>
      <c r="C9" s="39">
        <v>29</v>
      </c>
      <c r="D9" s="39">
        <v>20</v>
      </c>
      <c r="E9" s="39">
        <v>39</v>
      </c>
      <c r="F9" s="39">
        <v>31</v>
      </c>
      <c r="G9" s="39"/>
      <c r="H9" s="39">
        <v>7</v>
      </c>
      <c r="I9" s="39">
        <v>9</v>
      </c>
      <c r="J9" s="39">
        <v>4</v>
      </c>
      <c r="K9" s="39">
        <v>12</v>
      </c>
      <c r="L9" s="39">
        <v>15</v>
      </c>
      <c r="M9" s="39"/>
      <c r="N9" s="39">
        <v>13</v>
      </c>
      <c r="O9" s="39">
        <v>14</v>
      </c>
      <c r="P9" s="39">
        <v>10</v>
      </c>
      <c r="Q9" s="39">
        <v>18</v>
      </c>
      <c r="R9" s="39">
        <v>9</v>
      </c>
    </row>
    <row r="10" spans="1:18" x14ac:dyDescent="0.2">
      <c r="A10" s="41" t="s">
        <v>67</v>
      </c>
      <c r="B10" s="53">
        <v>57</v>
      </c>
      <c r="C10" s="39">
        <v>47</v>
      </c>
      <c r="D10" s="39">
        <v>34</v>
      </c>
      <c r="E10" s="39">
        <v>65</v>
      </c>
      <c r="F10" s="39">
        <v>45</v>
      </c>
      <c r="G10" s="39"/>
      <c r="H10" s="39">
        <v>15</v>
      </c>
      <c r="I10" s="39">
        <v>18</v>
      </c>
      <c r="J10" s="39">
        <v>10</v>
      </c>
      <c r="K10" s="39">
        <v>28</v>
      </c>
      <c r="L10" s="39">
        <v>17</v>
      </c>
      <c r="M10" s="39"/>
      <c r="N10" s="39">
        <v>22</v>
      </c>
      <c r="O10" s="39">
        <v>20</v>
      </c>
      <c r="P10" s="39">
        <v>10</v>
      </c>
      <c r="Q10" s="39">
        <v>24</v>
      </c>
      <c r="R10" s="39">
        <v>15</v>
      </c>
    </row>
    <row r="11" spans="1:18" x14ac:dyDescent="0.2">
      <c r="A11" s="41" t="s">
        <v>16</v>
      </c>
      <c r="B11" s="53">
        <v>16</v>
      </c>
      <c r="C11" s="39">
        <v>10</v>
      </c>
      <c r="D11" s="39">
        <v>17</v>
      </c>
      <c r="E11" s="39">
        <v>17</v>
      </c>
      <c r="F11" s="39">
        <v>11</v>
      </c>
      <c r="G11" s="39"/>
      <c r="H11" s="39">
        <v>3</v>
      </c>
      <c r="I11" s="39">
        <v>3</v>
      </c>
      <c r="J11" s="39">
        <v>4</v>
      </c>
      <c r="K11" s="39">
        <v>5</v>
      </c>
      <c r="L11" s="39">
        <v>2</v>
      </c>
      <c r="M11" s="39"/>
      <c r="N11" s="39">
        <v>8</v>
      </c>
      <c r="O11" s="39">
        <v>3</v>
      </c>
      <c r="P11" s="39">
        <v>10</v>
      </c>
      <c r="Q11" s="39">
        <v>5</v>
      </c>
      <c r="R11" s="39">
        <v>7</v>
      </c>
    </row>
    <row r="12" spans="1:18" x14ac:dyDescent="0.2">
      <c r="A12" s="41" t="s">
        <v>9</v>
      </c>
      <c r="B12" s="53">
        <v>87</v>
      </c>
      <c r="C12" s="39">
        <v>85</v>
      </c>
      <c r="D12" s="39">
        <v>94</v>
      </c>
      <c r="E12" s="39">
        <v>103</v>
      </c>
      <c r="F12" s="39">
        <v>99</v>
      </c>
      <c r="G12" s="39"/>
      <c r="H12" s="39">
        <v>35</v>
      </c>
      <c r="I12" s="39">
        <v>33</v>
      </c>
      <c r="J12" s="39">
        <v>40</v>
      </c>
      <c r="K12" s="39">
        <v>48</v>
      </c>
      <c r="L12" s="39">
        <v>44</v>
      </c>
      <c r="M12" s="39"/>
      <c r="N12" s="39">
        <v>30</v>
      </c>
      <c r="O12" s="39">
        <v>32</v>
      </c>
      <c r="P12" s="39">
        <v>21</v>
      </c>
      <c r="Q12" s="39">
        <v>25</v>
      </c>
      <c r="R12" s="39">
        <v>32</v>
      </c>
    </row>
    <row r="13" spans="1:18" x14ac:dyDescent="0.2">
      <c r="A13" s="41" t="s">
        <v>10</v>
      </c>
      <c r="B13" s="53">
        <v>45</v>
      </c>
      <c r="C13" s="39">
        <v>33</v>
      </c>
      <c r="D13" s="39">
        <v>47</v>
      </c>
      <c r="E13" s="39">
        <v>41</v>
      </c>
      <c r="F13" s="39">
        <v>40</v>
      </c>
      <c r="G13" s="39"/>
      <c r="H13" s="39">
        <v>16</v>
      </c>
      <c r="I13" s="39">
        <v>16</v>
      </c>
      <c r="J13" s="39">
        <v>20</v>
      </c>
      <c r="K13" s="39">
        <v>12</v>
      </c>
      <c r="L13" s="39">
        <v>11</v>
      </c>
      <c r="M13" s="39"/>
      <c r="N13" s="39">
        <v>15</v>
      </c>
      <c r="O13" s="39">
        <v>6</v>
      </c>
      <c r="P13" s="39">
        <v>14</v>
      </c>
      <c r="Q13" s="39">
        <v>11</v>
      </c>
      <c r="R13" s="39">
        <v>9</v>
      </c>
    </row>
    <row r="14" spans="1:18" x14ac:dyDescent="0.2">
      <c r="A14" s="41" t="s">
        <v>11</v>
      </c>
      <c r="B14" s="53">
        <v>87</v>
      </c>
      <c r="C14" s="39">
        <v>87</v>
      </c>
      <c r="D14" s="39">
        <v>88</v>
      </c>
      <c r="E14" s="39">
        <v>92</v>
      </c>
      <c r="F14" s="39">
        <v>87</v>
      </c>
      <c r="G14" s="39"/>
      <c r="H14" s="39">
        <v>30</v>
      </c>
      <c r="I14" s="39">
        <v>37</v>
      </c>
      <c r="J14" s="39">
        <v>32</v>
      </c>
      <c r="K14" s="39">
        <v>35</v>
      </c>
      <c r="L14" s="39">
        <v>44</v>
      </c>
      <c r="M14" s="39"/>
      <c r="N14" s="39">
        <v>24</v>
      </c>
      <c r="O14" s="39">
        <v>20</v>
      </c>
      <c r="P14" s="39">
        <v>23</v>
      </c>
      <c r="Q14" s="39">
        <v>28</v>
      </c>
      <c r="R14" s="39">
        <v>16</v>
      </c>
    </row>
    <row r="15" spans="1:18" x14ac:dyDescent="0.2">
      <c r="A15" s="41" t="s">
        <v>12</v>
      </c>
      <c r="B15" s="53">
        <v>85</v>
      </c>
      <c r="C15" s="39">
        <v>83</v>
      </c>
      <c r="D15" s="39">
        <v>94</v>
      </c>
      <c r="E15" s="39">
        <v>114</v>
      </c>
      <c r="F15" s="39">
        <v>101</v>
      </c>
      <c r="G15" s="39"/>
      <c r="H15" s="39">
        <v>24</v>
      </c>
      <c r="I15" s="39">
        <v>31</v>
      </c>
      <c r="J15" s="39">
        <v>33</v>
      </c>
      <c r="K15" s="39">
        <v>41</v>
      </c>
      <c r="L15" s="39">
        <v>36</v>
      </c>
      <c r="M15" s="39"/>
      <c r="N15" s="39">
        <v>26</v>
      </c>
      <c r="O15" s="39">
        <v>22</v>
      </c>
      <c r="P15" s="39">
        <v>22</v>
      </c>
      <c r="Q15" s="39">
        <v>28</v>
      </c>
      <c r="R15" s="39">
        <v>19</v>
      </c>
    </row>
    <row r="16" spans="1:18" x14ac:dyDescent="0.2">
      <c r="A16" s="41" t="s">
        <v>13</v>
      </c>
      <c r="B16" s="53">
        <v>13</v>
      </c>
      <c r="C16" s="39">
        <v>22</v>
      </c>
      <c r="D16" s="39">
        <v>11</v>
      </c>
      <c r="E16" s="39">
        <v>23</v>
      </c>
      <c r="F16" s="39">
        <v>19</v>
      </c>
      <c r="G16" s="39"/>
      <c r="H16" s="39">
        <v>4</v>
      </c>
      <c r="I16" s="39">
        <v>8</v>
      </c>
      <c r="J16" s="39">
        <v>3</v>
      </c>
      <c r="K16" s="39">
        <v>4</v>
      </c>
      <c r="L16" s="39">
        <v>7</v>
      </c>
      <c r="M16" s="39"/>
      <c r="N16" s="39">
        <v>3</v>
      </c>
      <c r="O16" s="39">
        <v>6</v>
      </c>
      <c r="P16" s="39">
        <v>4</v>
      </c>
      <c r="Q16" s="39">
        <v>14</v>
      </c>
      <c r="R16" s="39">
        <v>5</v>
      </c>
    </row>
    <row r="17" spans="1:18" x14ac:dyDescent="0.2">
      <c r="A17" s="41" t="s">
        <v>14</v>
      </c>
      <c r="B17" s="53">
        <v>142</v>
      </c>
      <c r="C17" s="39">
        <v>99</v>
      </c>
      <c r="D17" s="39">
        <v>91</v>
      </c>
      <c r="E17" s="39">
        <v>141</v>
      </c>
      <c r="F17" s="39">
        <v>120</v>
      </c>
      <c r="G17" s="39"/>
      <c r="H17" s="39">
        <v>37</v>
      </c>
      <c r="I17" s="39">
        <v>30</v>
      </c>
      <c r="J17" s="39">
        <v>36</v>
      </c>
      <c r="K17" s="39">
        <v>56</v>
      </c>
      <c r="L17" s="39">
        <v>43</v>
      </c>
      <c r="M17" s="39"/>
      <c r="N17" s="39">
        <v>55</v>
      </c>
      <c r="O17" s="39">
        <v>35</v>
      </c>
      <c r="P17" s="39">
        <v>28</v>
      </c>
      <c r="Q17" s="39">
        <v>40</v>
      </c>
      <c r="R17" s="39">
        <v>38</v>
      </c>
    </row>
    <row r="18" spans="1:18" x14ac:dyDescent="0.2">
      <c r="A18" s="41" t="s">
        <v>15</v>
      </c>
      <c r="B18" s="53">
        <v>52</v>
      </c>
      <c r="C18" s="39">
        <v>53</v>
      </c>
      <c r="D18" s="39">
        <v>41</v>
      </c>
      <c r="E18" s="39">
        <v>55</v>
      </c>
      <c r="F18" s="39">
        <v>57</v>
      </c>
      <c r="G18" s="39"/>
      <c r="H18" s="39">
        <v>17</v>
      </c>
      <c r="I18" s="39">
        <v>24</v>
      </c>
      <c r="J18" s="39">
        <v>12</v>
      </c>
      <c r="K18" s="39">
        <v>23</v>
      </c>
      <c r="L18" s="39">
        <v>22</v>
      </c>
      <c r="M18" s="39"/>
      <c r="N18" s="39">
        <v>21</v>
      </c>
      <c r="O18" s="39">
        <v>14</v>
      </c>
      <c r="P18" s="39">
        <v>14</v>
      </c>
      <c r="Q18" s="39">
        <v>14</v>
      </c>
      <c r="R18" s="39">
        <v>15</v>
      </c>
    </row>
    <row r="19" spans="1:18" x14ac:dyDescent="0.2">
      <c r="A19" s="4"/>
      <c r="B19" s="54"/>
      <c r="C19" s="4"/>
      <c r="D19" s="4"/>
      <c r="E19" s="4"/>
      <c r="F19" s="4"/>
      <c r="G19" s="4"/>
      <c r="H19" s="4"/>
      <c r="I19" s="4"/>
      <c r="J19" s="4"/>
      <c r="K19" s="4"/>
      <c r="L19" s="4"/>
      <c r="M19" s="4"/>
      <c r="N19" s="4"/>
      <c r="O19" s="4"/>
      <c r="P19" s="4"/>
      <c r="Q19" s="4"/>
      <c r="R19" s="30"/>
    </row>
    <row r="20" spans="1:18" x14ac:dyDescent="0.2">
      <c r="C20" s="8"/>
      <c r="D20" s="8"/>
      <c r="E20" s="8"/>
      <c r="F20" s="8"/>
      <c r="G20" s="8"/>
      <c r="H20" s="8"/>
      <c r="I20" s="8"/>
      <c r="J20" s="8"/>
      <c r="K20" s="8"/>
      <c r="L20" s="8"/>
      <c r="M20" s="8"/>
      <c r="N20" s="8"/>
      <c r="O20" s="8"/>
      <c r="P20" s="8"/>
      <c r="Q20" s="8"/>
    </row>
    <row r="21" spans="1:18" x14ac:dyDescent="0.2">
      <c r="A21" t="s">
        <v>143</v>
      </c>
      <c r="B21" s="39"/>
    </row>
  </sheetData>
  <pageMargins left="0.7" right="0.7" top="0.75" bottom="0.75" header="0.3" footer="0.3"/>
  <pageSetup paperSize="9" scale="7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2"/>
  <sheetViews>
    <sheetView workbookViewId="0"/>
  </sheetViews>
  <sheetFormatPr defaultRowHeight="12.75" x14ac:dyDescent="0.2"/>
  <cols>
    <col min="1" max="1" width="23.28515625" customWidth="1"/>
    <col min="7" max="7" width="3.5703125" customWidth="1"/>
  </cols>
  <sheetData>
    <row r="1" spans="1:12" x14ac:dyDescent="0.2">
      <c r="A1" s="37" t="s">
        <v>146</v>
      </c>
      <c r="B1" s="37"/>
      <c r="C1" s="38"/>
      <c r="D1" s="4"/>
      <c r="E1" s="4"/>
      <c r="F1" s="4"/>
      <c r="G1" s="4"/>
      <c r="H1" s="4"/>
      <c r="I1" s="4"/>
      <c r="J1" s="4"/>
      <c r="K1" s="4"/>
      <c r="L1" s="30"/>
    </row>
    <row r="2" spans="1:12" x14ac:dyDescent="0.2">
      <c r="A2" s="8"/>
      <c r="B2" s="12" t="s">
        <v>53</v>
      </c>
      <c r="C2" s="51"/>
      <c r="D2" s="4"/>
      <c r="E2" s="4"/>
      <c r="F2" s="12"/>
      <c r="G2" s="39"/>
      <c r="H2" s="38" t="s">
        <v>108</v>
      </c>
      <c r="I2" s="51"/>
      <c r="J2" s="38"/>
      <c r="K2" s="38"/>
      <c r="L2" s="51"/>
    </row>
    <row r="3" spans="1:12" x14ac:dyDescent="0.2">
      <c r="A3" s="38"/>
      <c r="B3" s="62">
        <v>2019</v>
      </c>
      <c r="C3" s="62">
        <v>2020</v>
      </c>
      <c r="D3" s="62">
        <v>2021</v>
      </c>
      <c r="E3" s="62">
        <v>2022</v>
      </c>
      <c r="F3" s="62">
        <v>2023</v>
      </c>
      <c r="G3" s="62"/>
      <c r="H3" s="62">
        <v>2019</v>
      </c>
      <c r="I3" s="62">
        <v>2020</v>
      </c>
      <c r="J3" s="62">
        <v>2021</v>
      </c>
      <c r="K3" s="62">
        <v>2022</v>
      </c>
      <c r="L3" s="62">
        <v>2023</v>
      </c>
    </row>
    <row r="4" spans="1:12" x14ac:dyDescent="0.2">
      <c r="A4" s="39"/>
      <c r="B4" s="39"/>
      <c r="C4" s="8"/>
      <c r="D4" s="8"/>
      <c r="E4" s="8"/>
      <c r="F4" s="8"/>
      <c r="G4" s="8"/>
      <c r="H4" s="8"/>
      <c r="I4" s="8"/>
      <c r="J4" s="8"/>
      <c r="K4" s="8"/>
    </row>
    <row r="5" spans="1:12" x14ac:dyDescent="0.2">
      <c r="A5" s="39"/>
      <c r="B5" s="39"/>
      <c r="C5" s="8"/>
      <c r="D5" s="8"/>
      <c r="E5" s="8"/>
      <c r="F5" s="8"/>
      <c r="G5" s="8"/>
      <c r="H5" s="8"/>
      <c r="I5" s="8"/>
      <c r="J5" s="8"/>
      <c r="K5" s="8"/>
    </row>
    <row r="6" spans="1:12" x14ac:dyDescent="0.2">
      <c r="A6" s="39" t="s">
        <v>2</v>
      </c>
      <c r="B6" s="39">
        <v>661</v>
      </c>
      <c r="C6" s="8">
        <v>610</v>
      </c>
      <c r="D6" s="8">
        <v>582</v>
      </c>
      <c r="E6" s="8">
        <v>745</v>
      </c>
      <c r="F6" s="8">
        <v>684</v>
      </c>
      <c r="G6" s="8"/>
      <c r="H6" s="84">
        <v>4.7</v>
      </c>
      <c r="I6" s="84">
        <v>4.3</v>
      </c>
      <c r="J6" s="84">
        <v>4.0999999999999996</v>
      </c>
      <c r="K6" s="84">
        <v>5.3</v>
      </c>
      <c r="L6" s="84">
        <v>4.8</v>
      </c>
    </row>
    <row r="7" spans="1:12" x14ac:dyDescent="0.2">
      <c r="A7" s="39"/>
      <c r="B7" s="39"/>
      <c r="C7" s="8"/>
      <c r="D7" s="8"/>
      <c r="E7" s="8"/>
      <c r="F7" s="8"/>
      <c r="G7" s="8"/>
      <c r="H7" s="84"/>
      <c r="I7" s="84"/>
      <c r="J7" s="84"/>
      <c r="K7" s="84"/>
      <c r="L7" s="84"/>
    </row>
    <row r="8" spans="1:12" x14ac:dyDescent="0.2">
      <c r="A8" s="41" t="s">
        <v>7</v>
      </c>
      <c r="B8" s="53">
        <v>19</v>
      </c>
      <c r="C8" s="39">
        <v>27</v>
      </c>
      <c r="D8" s="39">
        <v>21</v>
      </c>
      <c r="E8" s="39">
        <v>25</v>
      </c>
      <c r="F8" s="39">
        <v>36</v>
      </c>
      <c r="G8" s="39"/>
      <c r="H8" s="84">
        <v>2.8</v>
      </c>
      <c r="I8" s="84">
        <v>4</v>
      </c>
      <c r="J8" s="84">
        <v>3.1</v>
      </c>
      <c r="K8" s="84">
        <v>3.7</v>
      </c>
      <c r="L8" s="84">
        <v>5.3</v>
      </c>
    </row>
    <row r="9" spans="1:12" x14ac:dyDescent="0.2">
      <c r="A9" s="41" t="s">
        <v>40</v>
      </c>
      <c r="B9" s="53">
        <v>29</v>
      </c>
      <c r="C9" s="39">
        <v>35</v>
      </c>
      <c r="D9" s="39">
        <v>24</v>
      </c>
      <c r="E9" s="39">
        <v>30</v>
      </c>
      <c r="F9" s="39">
        <v>38</v>
      </c>
      <c r="G9" s="39"/>
      <c r="H9" s="84">
        <v>3.2</v>
      </c>
      <c r="I9" s="84">
        <v>3.9</v>
      </c>
      <c r="J9" s="84">
        <v>2.7</v>
      </c>
      <c r="K9" s="84">
        <v>3.3</v>
      </c>
      <c r="L9" s="84">
        <v>4.2</v>
      </c>
    </row>
    <row r="10" spans="1:12" x14ac:dyDescent="0.2">
      <c r="A10" s="41" t="s">
        <v>8</v>
      </c>
      <c r="B10" s="53">
        <v>29</v>
      </c>
      <c r="C10" s="39">
        <v>29</v>
      </c>
      <c r="D10" s="39">
        <v>20</v>
      </c>
      <c r="E10" s="39">
        <v>39</v>
      </c>
      <c r="F10" s="39">
        <v>31</v>
      </c>
      <c r="G10" s="39"/>
      <c r="H10" s="84">
        <v>3.8</v>
      </c>
      <c r="I10" s="84">
        <v>3.8</v>
      </c>
      <c r="J10" s="84">
        <v>2.6</v>
      </c>
      <c r="K10" s="84">
        <v>5.0999999999999996</v>
      </c>
      <c r="L10" s="84">
        <v>4</v>
      </c>
    </row>
    <row r="11" spans="1:12" x14ac:dyDescent="0.2">
      <c r="A11" s="41" t="s">
        <v>67</v>
      </c>
      <c r="B11" s="53">
        <v>57</v>
      </c>
      <c r="C11" s="39">
        <v>47</v>
      </c>
      <c r="D11" s="39">
        <v>34</v>
      </c>
      <c r="E11" s="39">
        <v>65</v>
      </c>
      <c r="F11" s="39">
        <v>45</v>
      </c>
      <c r="G11" s="39"/>
      <c r="H11" s="84">
        <v>4.2</v>
      </c>
      <c r="I11" s="84">
        <v>3.4</v>
      </c>
      <c r="J11" s="84">
        <v>2.5</v>
      </c>
      <c r="K11" s="84">
        <v>4.7</v>
      </c>
      <c r="L11" s="84">
        <v>3.3</v>
      </c>
    </row>
    <row r="12" spans="1:12" x14ac:dyDescent="0.2">
      <c r="A12" s="41" t="s">
        <v>16</v>
      </c>
      <c r="B12" s="53">
        <v>16</v>
      </c>
      <c r="C12" s="39">
        <v>10</v>
      </c>
      <c r="D12" s="39">
        <v>17</v>
      </c>
      <c r="E12" s="39">
        <v>17</v>
      </c>
      <c r="F12" s="39">
        <v>11</v>
      </c>
      <c r="G12" s="39"/>
      <c r="H12" s="84">
        <v>4.2</v>
      </c>
      <c r="I12" s="84">
        <v>2.6</v>
      </c>
      <c r="J12" s="84">
        <v>4.4000000000000004</v>
      </c>
      <c r="K12" s="84">
        <v>4.3</v>
      </c>
      <c r="L12" s="84">
        <v>2.8</v>
      </c>
    </row>
    <row r="13" spans="1:12" x14ac:dyDescent="0.2">
      <c r="A13" s="41" t="s">
        <v>9</v>
      </c>
      <c r="B13" s="53">
        <v>87</v>
      </c>
      <c r="C13" s="39">
        <v>85</v>
      </c>
      <c r="D13" s="39">
        <v>94</v>
      </c>
      <c r="E13" s="39">
        <v>103</v>
      </c>
      <c r="F13" s="39">
        <v>99</v>
      </c>
      <c r="G13" s="39"/>
      <c r="H13" s="84">
        <v>4.2</v>
      </c>
      <c r="I13" s="84">
        <v>4.0999999999999996</v>
      </c>
      <c r="J13" s="84">
        <v>4.5</v>
      </c>
      <c r="K13" s="84">
        <v>4.9000000000000004</v>
      </c>
      <c r="L13" s="84">
        <v>4.7</v>
      </c>
    </row>
    <row r="14" spans="1:12" x14ac:dyDescent="0.2">
      <c r="A14" s="41" t="s">
        <v>10</v>
      </c>
      <c r="B14" s="53">
        <v>45</v>
      </c>
      <c r="C14" s="39">
        <v>33</v>
      </c>
      <c r="D14" s="39">
        <v>47</v>
      </c>
      <c r="E14" s="39">
        <v>41</v>
      </c>
      <c r="F14" s="39">
        <v>40</v>
      </c>
      <c r="G14" s="39"/>
      <c r="H14" s="84">
        <v>6.1</v>
      </c>
      <c r="I14" s="84">
        <v>4.4000000000000004</v>
      </c>
      <c r="J14" s="84">
        <v>6.4</v>
      </c>
      <c r="K14" s="84">
        <v>5.5</v>
      </c>
      <c r="L14" s="84">
        <v>5.4</v>
      </c>
    </row>
    <row r="15" spans="1:12" x14ac:dyDescent="0.2">
      <c r="A15" s="41" t="s">
        <v>11</v>
      </c>
      <c r="B15" s="53">
        <v>87</v>
      </c>
      <c r="C15" s="39">
        <v>87</v>
      </c>
      <c r="D15" s="39">
        <v>88</v>
      </c>
      <c r="E15" s="39">
        <v>92</v>
      </c>
      <c r="F15" s="39">
        <v>87</v>
      </c>
      <c r="G15" s="39"/>
      <c r="H15" s="84">
        <v>6.4</v>
      </c>
      <c r="I15" s="84">
        <v>6.4</v>
      </c>
      <c r="J15" s="84">
        <v>6.4</v>
      </c>
      <c r="K15" s="84">
        <v>6.6</v>
      </c>
      <c r="L15" s="84">
        <v>6.3</v>
      </c>
    </row>
    <row r="16" spans="1:12" x14ac:dyDescent="0.2">
      <c r="A16" s="41" t="s">
        <v>12</v>
      </c>
      <c r="B16" s="53">
        <v>85</v>
      </c>
      <c r="C16" s="39">
        <v>83</v>
      </c>
      <c r="D16" s="39">
        <v>94</v>
      </c>
      <c r="E16" s="39">
        <v>114</v>
      </c>
      <c r="F16" s="39">
        <v>101</v>
      </c>
      <c r="G16" s="39"/>
      <c r="H16" s="84">
        <v>5.2</v>
      </c>
      <c r="I16" s="84">
        <v>5.0999999999999996</v>
      </c>
      <c r="J16" s="84">
        <v>5.8</v>
      </c>
      <c r="K16" s="84">
        <v>7</v>
      </c>
      <c r="L16" s="84">
        <v>6.2</v>
      </c>
    </row>
    <row r="17" spans="1:12" x14ac:dyDescent="0.2">
      <c r="A17" s="41" t="s">
        <v>13</v>
      </c>
      <c r="B17" s="53">
        <v>13</v>
      </c>
      <c r="C17" s="39">
        <v>22</v>
      </c>
      <c r="D17" s="39">
        <v>11</v>
      </c>
      <c r="E17" s="39">
        <v>23</v>
      </c>
      <c r="F17" s="39">
        <v>19</v>
      </c>
      <c r="G17" s="39"/>
      <c r="H17" s="84">
        <v>1.9</v>
      </c>
      <c r="I17" s="84">
        <v>3.1</v>
      </c>
      <c r="J17" s="84">
        <v>1.6</v>
      </c>
      <c r="K17" s="84">
        <v>3.3</v>
      </c>
      <c r="L17" s="84">
        <v>2.7</v>
      </c>
    </row>
    <row r="18" spans="1:12" x14ac:dyDescent="0.2">
      <c r="A18" s="41" t="s">
        <v>14</v>
      </c>
      <c r="B18" s="53">
        <v>142</v>
      </c>
      <c r="C18" s="39">
        <v>99</v>
      </c>
      <c r="D18" s="39">
        <v>91</v>
      </c>
      <c r="E18" s="39">
        <v>141</v>
      </c>
      <c r="F18" s="39">
        <v>120</v>
      </c>
      <c r="G18" s="39"/>
      <c r="H18" s="84">
        <v>6.2</v>
      </c>
      <c r="I18" s="84">
        <v>4.3</v>
      </c>
      <c r="J18" s="84">
        <v>3.9</v>
      </c>
      <c r="K18" s="84">
        <v>6.1</v>
      </c>
      <c r="L18" s="84">
        <v>5.2</v>
      </c>
    </row>
    <row r="19" spans="1:12" x14ac:dyDescent="0.2">
      <c r="A19" s="41" t="s">
        <v>15</v>
      </c>
      <c r="B19" s="53">
        <v>52</v>
      </c>
      <c r="C19" s="39">
        <v>53</v>
      </c>
      <c r="D19" s="39">
        <v>41</v>
      </c>
      <c r="E19" s="39">
        <v>55</v>
      </c>
      <c r="F19" s="39">
        <v>57</v>
      </c>
      <c r="G19" s="39"/>
      <c r="H19" s="84">
        <v>4.5</v>
      </c>
      <c r="I19" s="84">
        <v>4.5</v>
      </c>
      <c r="J19" s="84">
        <v>3.5</v>
      </c>
      <c r="K19" s="84">
        <v>4.7</v>
      </c>
      <c r="L19" s="84">
        <v>4.9000000000000004</v>
      </c>
    </row>
    <row r="20" spans="1:12" x14ac:dyDescent="0.2">
      <c r="A20" s="4"/>
      <c r="B20" s="54"/>
      <c r="C20" s="4"/>
      <c r="D20" s="4"/>
      <c r="E20" s="4"/>
      <c r="F20" s="4"/>
      <c r="G20" s="4"/>
      <c r="H20" s="4"/>
      <c r="I20" s="4"/>
      <c r="J20" s="4"/>
      <c r="K20" s="4"/>
      <c r="L20" s="30"/>
    </row>
    <row r="21" spans="1:12" x14ac:dyDescent="0.2">
      <c r="C21" s="8"/>
      <c r="D21" s="8"/>
      <c r="E21" s="8"/>
      <c r="F21" s="8"/>
      <c r="G21" s="8"/>
      <c r="H21" s="8"/>
      <c r="I21" s="8"/>
      <c r="J21" s="8"/>
      <c r="K21" s="8"/>
    </row>
    <row r="22" spans="1:12" x14ac:dyDescent="0.2">
      <c r="A22" t="s">
        <v>143</v>
      </c>
      <c r="B22" s="39"/>
    </row>
    <row r="23" spans="1:12" x14ac:dyDescent="0.2">
      <c r="H23" s="70"/>
      <c r="I23" s="70"/>
      <c r="J23" s="70"/>
      <c r="K23" s="70"/>
      <c r="L23" s="70"/>
    </row>
    <row r="24" spans="1:12" x14ac:dyDescent="0.2">
      <c r="H24" s="70"/>
      <c r="I24" s="70"/>
      <c r="J24" s="70"/>
      <c r="K24" s="70"/>
      <c r="L24" s="70"/>
    </row>
    <row r="25" spans="1:12" x14ac:dyDescent="0.2">
      <c r="H25" s="70"/>
      <c r="I25" s="70"/>
      <c r="J25" s="70"/>
      <c r="K25" s="70"/>
      <c r="L25" s="70"/>
    </row>
    <row r="26" spans="1:12" x14ac:dyDescent="0.2">
      <c r="H26" s="70"/>
      <c r="I26" s="70"/>
      <c r="J26" s="70"/>
      <c r="K26" s="70"/>
      <c r="L26" s="70"/>
    </row>
    <row r="27" spans="1:12" x14ac:dyDescent="0.2">
      <c r="H27" s="70"/>
      <c r="I27" s="70"/>
      <c r="J27" s="70"/>
      <c r="K27" s="70"/>
      <c r="L27" s="70"/>
    </row>
    <row r="28" spans="1:12" x14ac:dyDescent="0.2">
      <c r="H28" s="70"/>
      <c r="I28" s="70"/>
      <c r="J28" s="70"/>
      <c r="K28" s="70"/>
      <c r="L28" s="70"/>
    </row>
    <row r="29" spans="1:12" x14ac:dyDescent="0.2">
      <c r="H29" s="70"/>
      <c r="I29" s="70"/>
      <c r="J29" s="70"/>
      <c r="K29" s="70"/>
      <c r="L29" s="70"/>
    </row>
    <row r="30" spans="1:12" x14ac:dyDescent="0.2">
      <c r="H30" s="70"/>
      <c r="I30" s="70"/>
      <c r="J30" s="70"/>
      <c r="K30" s="70"/>
      <c r="L30" s="70"/>
    </row>
    <row r="31" spans="1:12" x14ac:dyDescent="0.2">
      <c r="H31" s="70"/>
      <c r="I31" s="70"/>
      <c r="J31" s="70"/>
      <c r="K31" s="70"/>
      <c r="L31" s="70"/>
    </row>
    <row r="32" spans="1:12" x14ac:dyDescent="0.2">
      <c r="H32" s="70"/>
      <c r="I32" s="70"/>
      <c r="J32" s="70"/>
      <c r="K32" s="70"/>
      <c r="L32" s="70"/>
    </row>
    <row r="33" spans="8:12" x14ac:dyDescent="0.2">
      <c r="H33" s="70"/>
      <c r="I33" s="70"/>
      <c r="J33" s="70"/>
      <c r="K33" s="70"/>
      <c r="L33" s="70"/>
    </row>
    <row r="34" spans="8:12" x14ac:dyDescent="0.2">
      <c r="H34" s="70"/>
      <c r="I34" s="70"/>
      <c r="J34" s="70"/>
      <c r="K34" s="70"/>
      <c r="L34" s="70"/>
    </row>
    <row r="35" spans="8:12" x14ac:dyDescent="0.2">
      <c r="H35" s="70"/>
      <c r="I35" s="70"/>
      <c r="J35" s="70"/>
      <c r="K35" s="70"/>
      <c r="L35" s="70"/>
    </row>
    <row r="36" spans="8:12" x14ac:dyDescent="0.2">
      <c r="H36" s="70"/>
      <c r="I36" s="70"/>
      <c r="J36" s="70"/>
      <c r="K36" s="70"/>
      <c r="L36" s="70"/>
    </row>
    <row r="37" spans="8:12" x14ac:dyDescent="0.2">
      <c r="H37" s="70"/>
      <c r="I37" s="70"/>
      <c r="J37" s="70"/>
      <c r="K37" s="70"/>
      <c r="L37" s="70"/>
    </row>
    <row r="38" spans="8:12" x14ac:dyDescent="0.2">
      <c r="H38" s="70"/>
      <c r="I38" s="70"/>
      <c r="J38" s="70"/>
      <c r="K38" s="70"/>
      <c r="L38" s="70"/>
    </row>
    <row r="39" spans="8:12" x14ac:dyDescent="0.2">
      <c r="H39" s="70"/>
      <c r="I39" s="70"/>
      <c r="J39" s="70"/>
      <c r="K39" s="70"/>
      <c r="L39" s="70"/>
    </row>
    <row r="40" spans="8:12" x14ac:dyDescent="0.2">
      <c r="H40" s="70"/>
      <c r="I40" s="70"/>
      <c r="J40" s="70"/>
      <c r="K40" s="70"/>
      <c r="L40" s="70"/>
    </row>
    <row r="41" spans="8:12" x14ac:dyDescent="0.2">
      <c r="H41" s="70"/>
      <c r="I41" s="70"/>
      <c r="J41" s="70"/>
      <c r="K41" s="70"/>
      <c r="L41" s="70"/>
    </row>
    <row r="42" spans="8:12" x14ac:dyDescent="0.2">
      <c r="H42" s="70"/>
      <c r="I42" s="70"/>
      <c r="J42" s="70"/>
      <c r="K42" s="70"/>
      <c r="L42" s="70"/>
    </row>
  </sheetData>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8"/>
  <sheetViews>
    <sheetView workbookViewId="0"/>
  </sheetViews>
  <sheetFormatPr defaultRowHeight="12.75" x14ac:dyDescent="0.2"/>
  <cols>
    <col min="1" max="1" width="29.5703125" customWidth="1"/>
    <col min="7" max="7" width="10.5703125" customWidth="1"/>
    <col min="8" max="8" width="2.85546875" customWidth="1"/>
    <col min="14" max="14" width="11" customWidth="1"/>
  </cols>
  <sheetData>
    <row r="1" spans="1:22" ht="15" x14ac:dyDescent="0.2">
      <c r="A1" s="19" t="s">
        <v>147</v>
      </c>
      <c r="B1" s="4"/>
      <c r="C1" s="4"/>
      <c r="D1" s="4"/>
      <c r="E1" s="4"/>
      <c r="F1" s="4"/>
      <c r="G1" s="4"/>
      <c r="H1" s="8"/>
      <c r="I1" s="4"/>
      <c r="J1" s="4"/>
      <c r="K1" s="4"/>
      <c r="L1" s="4"/>
      <c r="M1" s="4"/>
      <c r="N1" s="4"/>
    </row>
    <row r="2" spans="1:22" x14ac:dyDescent="0.2">
      <c r="A2" s="8"/>
      <c r="B2" s="8"/>
      <c r="C2" s="8"/>
      <c r="D2" s="8"/>
      <c r="E2" s="8"/>
      <c r="F2" s="8"/>
      <c r="G2" s="8"/>
      <c r="H2" s="8"/>
      <c r="I2" s="8"/>
      <c r="J2" s="8"/>
      <c r="K2" s="8"/>
      <c r="L2" s="8"/>
      <c r="M2" s="8"/>
      <c r="N2" s="8"/>
    </row>
    <row r="3" spans="1:22" x14ac:dyDescent="0.2">
      <c r="A3" s="4"/>
      <c r="B3" s="4">
        <v>2019</v>
      </c>
      <c r="C3" s="4">
        <v>2020</v>
      </c>
      <c r="D3" s="4">
        <v>2021</v>
      </c>
      <c r="E3" s="4">
        <v>2022</v>
      </c>
      <c r="F3" s="4">
        <v>2023</v>
      </c>
      <c r="G3" s="4" t="s">
        <v>128</v>
      </c>
      <c r="H3" s="8"/>
      <c r="I3" s="4">
        <v>2019</v>
      </c>
      <c r="J3" s="4">
        <v>2020</v>
      </c>
      <c r="K3" s="4">
        <v>2021</v>
      </c>
      <c r="L3" s="4">
        <v>2022</v>
      </c>
      <c r="M3" s="4">
        <v>2023</v>
      </c>
      <c r="N3" s="4" t="s">
        <v>128</v>
      </c>
    </row>
    <row r="4" spans="1:22" x14ac:dyDescent="0.2">
      <c r="A4" s="8"/>
      <c r="B4" s="8" t="s">
        <v>129</v>
      </c>
      <c r="C4" s="8"/>
      <c r="D4" s="8"/>
      <c r="E4" s="8"/>
      <c r="F4" s="8"/>
      <c r="G4" s="8"/>
      <c r="H4" s="8"/>
      <c r="I4" s="8" t="s">
        <v>140</v>
      </c>
      <c r="J4" s="8"/>
      <c r="K4" s="8"/>
      <c r="L4" s="8"/>
      <c r="M4" s="8"/>
      <c r="N4" s="8"/>
    </row>
    <row r="5" spans="1:22" x14ac:dyDescent="0.2">
      <c r="A5" s="8"/>
      <c r="B5" s="8"/>
      <c r="C5" s="8"/>
      <c r="D5" s="8"/>
      <c r="E5" s="8"/>
      <c r="F5" s="8"/>
      <c r="G5" s="8"/>
      <c r="H5" s="8"/>
      <c r="I5" s="8"/>
      <c r="J5" s="8"/>
      <c r="K5" s="8"/>
      <c r="L5" s="8"/>
      <c r="M5" s="8"/>
      <c r="N5" s="8"/>
    </row>
    <row r="6" spans="1:22" x14ac:dyDescent="0.2">
      <c r="A6" s="8" t="s">
        <v>2</v>
      </c>
      <c r="B6" s="8">
        <v>661</v>
      </c>
      <c r="C6" s="8">
        <v>610</v>
      </c>
      <c r="D6" s="8">
        <v>582</v>
      </c>
      <c r="E6" s="8">
        <v>745</v>
      </c>
      <c r="F6" s="8">
        <v>684</v>
      </c>
      <c r="G6" s="8">
        <f>SUM(B6:F6)</f>
        <v>3282</v>
      </c>
      <c r="H6" s="8"/>
      <c r="I6" s="84">
        <v>4.7</v>
      </c>
      <c r="J6" s="84">
        <v>4.3</v>
      </c>
      <c r="K6" s="84">
        <v>4.0999999999999996</v>
      </c>
      <c r="L6" s="84">
        <v>5.3</v>
      </c>
      <c r="M6" s="84">
        <v>4.8</v>
      </c>
      <c r="N6" s="84">
        <v>4.5999999999999996</v>
      </c>
      <c r="P6" s="70"/>
      <c r="Q6" s="70"/>
      <c r="R6" s="70"/>
      <c r="S6" s="70"/>
      <c r="T6" s="70"/>
      <c r="U6" s="70"/>
      <c r="V6" s="70"/>
    </row>
    <row r="7" spans="1:22" x14ac:dyDescent="0.2">
      <c r="A7" s="8"/>
      <c r="B7" s="8"/>
      <c r="C7" s="8"/>
      <c r="D7" s="8"/>
      <c r="E7" s="8"/>
      <c r="F7" s="8"/>
      <c r="G7" s="8"/>
      <c r="H7" s="8"/>
      <c r="I7" s="8"/>
      <c r="J7" s="8"/>
      <c r="K7" s="8"/>
      <c r="L7" s="8"/>
      <c r="M7" s="8"/>
      <c r="N7" s="8"/>
      <c r="P7" s="70"/>
      <c r="Q7" s="70"/>
      <c r="R7" s="70"/>
      <c r="S7" s="70"/>
      <c r="T7" s="70"/>
      <c r="U7" s="70"/>
      <c r="V7" s="70"/>
    </row>
    <row r="8" spans="1:22" x14ac:dyDescent="0.2">
      <c r="A8" s="8" t="s">
        <v>7</v>
      </c>
      <c r="B8" s="8">
        <v>19</v>
      </c>
      <c r="C8" s="8">
        <v>27</v>
      </c>
      <c r="D8" s="8">
        <v>21</v>
      </c>
      <c r="E8" s="8">
        <v>25</v>
      </c>
      <c r="F8" s="8">
        <v>36</v>
      </c>
      <c r="G8" s="8">
        <f>SUM(B8:F8)</f>
        <v>128</v>
      </c>
      <c r="H8" s="8"/>
      <c r="I8" s="84">
        <v>2.8</v>
      </c>
      <c r="J8" s="84">
        <v>4</v>
      </c>
      <c r="K8" s="84">
        <v>3.1</v>
      </c>
      <c r="L8" s="84">
        <v>3.7</v>
      </c>
      <c r="M8" s="84">
        <v>5.3</v>
      </c>
      <c r="N8" s="84">
        <v>3.8</v>
      </c>
      <c r="P8" s="70"/>
      <c r="Q8" s="70"/>
      <c r="R8" s="70"/>
      <c r="S8" s="70"/>
      <c r="T8" s="70"/>
      <c r="U8" s="70"/>
      <c r="V8" s="70"/>
    </row>
    <row r="9" spans="1:22" x14ac:dyDescent="0.2">
      <c r="A9" s="8" t="s">
        <v>40</v>
      </c>
      <c r="B9" s="8">
        <v>29</v>
      </c>
      <c r="C9" s="8">
        <v>35</v>
      </c>
      <c r="D9" s="8">
        <v>24</v>
      </c>
      <c r="E9" s="8">
        <v>30</v>
      </c>
      <c r="F9" s="8">
        <v>38</v>
      </c>
      <c r="G9" s="8">
        <f t="shared" ref="G9:G32" si="0">SUM(B9:F9)</f>
        <v>156</v>
      </c>
      <c r="H9" s="8"/>
      <c r="I9" s="84">
        <v>3.2</v>
      </c>
      <c r="J9" s="84">
        <v>3.9</v>
      </c>
      <c r="K9" s="84">
        <v>2.7</v>
      </c>
      <c r="L9" s="84">
        <v>3.3</v>
      </c>
      <c r="M9" s="84">
        <v>4.2</v>
      </c>
      <c r="N9" s="84">
        <v>3.5</v>
      </c>
      <c r="P9" s="70"/>
      <c r="Q9" s="70"/>
      <c r="R9" s="70"/>
      <c r="S9" s="70"/>
      <c r="T9" s="70"/>
      <c r="U9" s="70"/>
      <c r="V9" s="70"/>
    </row>
    <row r="10" spans="1:22" x14ac:dyDescent="0.2">
      <c r="A10" s="8" t="s">
        <v>8</v>
      </c>
      <c r="B10" s="8">
        <v>29</v>
      </c>
      <c r="C10" s="8">
        <v>29</v>
      </c>
      <c r="D10" s="8">
        <v>20</v>
      </c>
      <c r="E10" s="8">
        <v>39</v>
      </c>
      <c r="F10" s="8">
        <v>31</v>
      </c>
      <c r="G10" s="8">
        <f t="shared" si="0"/>
        <v>148</v>
      </c>
      <c r="H10" s="8"/>
      <c r="I10" s="84">
        <v>3.8</v>
      </c>
      <c r="J10" s="84">
        <v>3.8</v>
      </c>
      <c r="K10" s="84">
        <v>2.6</v>
      </c>
      <c r="L10" s="84">
        <v>5.0999999999999996</v>
      </c>
      <c r="M10" s="84">
        <v>4</v>
      </c>
      <c r="N10" s="84">
        <v>3.8</v>
      </c>
      <c r="P10" s="70"/>
      <c r="Q10" s="70"/>
      <c r="R10" s="70"/>
      <c r="S10" s="70"/>
      <c r="T10" s="70"/>
      <c r="U10" s="70"/>
      <c r="V10" s="70"/>
    </row>
    <row r="11" spans="1:22" x14ac:dyDescent="0.2">
      <c r="A11" s="8" t="s">
        <v>109</v>
      </c>
      <c r="B11" s="8">
        <v>31</v>
      </c>
      <c r="C11" s="8">
        <v>20</v>
      </c>
      <c r="D11" s="8">
        <v>14</v>
      </c>
      <c r="E11" s="8">
        <v>30</v>
      </c>
      <c r="F11" s="8">
        <v>17</v>
      </c>
      <c r="G11" s="8">
        <f t="shared" si="0"/>
        <v>112</v>
      </c>
      <c r="H11" s="8"/>
      <c r="I11" s="84">
        <v>4.7</v>
      </c>
      <c r="J11" s="84">
        <v>3</v>
      </c>
      <c r="K11" s="84">
        <v>2.1</v>
      </c>
      <c r="L11" s="84">
        <v>4.5</v>
      </c>
      <c r="M11" s="84">
        <v>2.6</v>
      </c>
      <c r="N11" s="84">
        <v>3.4</v>
      </c>
      <c r="P11" s="70"/>
      <c r="Q11" s="70"/>
      <c r="R11" s="70"/>
      <c r="S11" s="70"/>
      <c r="T11" s="70"/>
      <c r="U11" s="70"/>
      <c r="V11" s="70"/>
    </row>
    <row r="12" spans="1:22" x14ac:dyDescent="0.2">
      <c r="A12" s="8" t="s">
        <v>110</v>
      </c>
      <c r="B12" s="8">
        <v>26</v>
      </c>
      <c r="C12" s="8">
        <v>27</v>
      </c>
      <c r="D12" s="8">
        <v>20</v>
      </c>
      <c r="E12" s="8">
        <v>35</v>
      </c>
      <c r="F12" s="8">
        <v>28</v>
      </c>
      <c r="G12" s="8">
        <f t="shared" si="0"/>
        <v>136</v>
      </c>
      <c r="H12" s="8"/>
      <c r="I12" s="84">
        <v>3.7</v>
      </c>
      <c r="J12" s="84">
        <v>3.8</v>
      </c>
      <c r="K12" s="84">
        <v>2.8</v>
      </c>
      <c r="L12" s="84">
        <v>4.9000000000000004</v>
      </c>
      <c r="M12" s="84">
        <v>3.9</v>
      </c>
      <c r="N12" s="84">
        <v>3.8</v>
      </c>
      <c r="P12" s="70"/>
      <c r="Q12" s="70"/>
      <c r="R12" s="70"/>
      <c r="S12" s="70"/>
      <c r="T12" s="70"/>
      <c r="U12" s="70"/>
      <c r="V12" s="70"/>
    </row>
    <row r="13" spans="1:22" x14ac:dyDescent="0.2">
      <c r="A13" s="8" t="s">
        <v>111</v>
      </c>
      <c r="B13" s="8">
        <v>40</v>
      </c>
      <c r="C13" s="8">
        <v>37</v>
      </c>
      <c r="D13" s="8">
        <v>37</v>
      </c>
      <c r="E13" s="8">
        <v>51</v>
      </c>
      <c r="F13" s="8">
        <v>47</v>
      </c>
      <c r="G13" s="8">
        <f t="shared" si="0"/>
        <v>212</v>
      </c>
      <c r="H13" s="8"/>
      <c r="I13" s="84">
        <v>3.8</v>
      </c>
      <c r="J13" s="84">
        <v>3.5</v>
      </c>
      <c r="K13" s="84">
        <v>3.5</v>
      </c>
      <c r="L13" s="84">
        <v>4.8</v>
      </c>
      <c r="M13" s="84">
        <v>4.4000000000000004</v>
      </c>
      <c r="N13" s="84">
        <v>4</v>
      </c>
      <c r="P13" s="70"/>
      <c r="Q13" s="70"/>
      <c r="R13" s="70"/>
      <c r="S13" s="70"/>
      <c r="T13" s="70"/>
      <c r="U13" s="70"/>
      <c r="V13" s="70"/>
    </row>
    <row r="14" spans="1:22" x14ac:dyDescent="0.2">
      <c r="A14" s="8" t="s">
        <v>112</v>
      </c>
      <c r="B14" s="8">
        <v>26</v>
      </c>
      <c r="C14" s="8">
        <v>22</v>
      </c>
      <c r="D14" s="8">
        <v>25</v>
      </c>
      <c r="E14" s="8">
        <v>27</v>
      </c>
      <c r="F14" s="8">
        <v>31</v>
      </c>
      <c r="G14" s="8">
        <f t="shared" si="0"/>
        <v>131</v>
      </c>
      <c r="H14" s="8"/>
      <c r="I14" s="84">
        <v>4.8</v>
      </c>
      <c r="J14" s="84">
        <v>4.0999999999999996</v>
      </c>
      <c r="K14" s="84">
        <v>4.5999999999999996</v>
      </c>
      <c r="L14" s="84">
        <v>5</v>
      </c>
      <c r="M14" s="84">
        <v>5.7</v>
      </c>
      <c r="N14" s="84">
        <v>4.8</v>
      </c>
      <c r="P14" s="70"/>
      <c r="Q14" s="70"/>
      <c r="R14" s="70"/>
      <c r="S14" s="70"/>
      <c r="T14" s="70"/>
      <c r="U14" s="70"/>
      <c r="V14" s="70"/>
    </row>
    <row r="15" spans="1:22" x14ac:dyDescent="0.2">
      <c r="A15" s="8" t="s">
        <v>113</v>
      </c>
      <c r="B15" s="8">
        <v>21</v>
      </c>
      <c r="C15" s="8">
        <v>26</v>
      </c>
      <c r="D15" s="8">
        <v>32</v>
      </c>
      <c r="E15" s="8">
        <v>25</v>
      </c>
      <c r="F15" s="8">
        <v>21</v>
      </c>
      <c r="G15" s="8">
        <f t="shared" si="0"/>
        <v>125</v>
      </c>
      <c r="H15" s="8"/>
      <c r="I15" s="84">
        <v>4.3</v>
      </c>
      <c r="J15" s="84">
        <v>5.3</v>
      </c>
      <c r="K15" s="84">
        <v>6.5</v>
      </c>
      <c r="L15" s="84">
        <v>5.0999999999999996</v>
      </c>
      <c r="M15" s="84">
        <v>4.3</v>
      </c>
      <c r="N15" s="84">
        <v>5.0999999999999996</v>
      </c>
      <c r="P15" s="70"/>
      <c r="Q15" s="70"/>
      <c r="R15" s="70"/>
      <c r="S15" s="70"/>
      <c r="T15" s="70"/>
      <c r="U15" s="70"/>
      <c r="V15" s="70"/>
    </row>
    <row r="16" spans="1:22" x14ac:dyDescent="0.2">
      <c r="A16" s="8" t="s">
        <v>10</v>
      </c>
      <c r="B16" s="8">
        <v>45</v>
      </c>
      <c r="C16" s="8">
        <v>33</v>
      </c>
      <c r="D16" s="8">
        <v>47</v>
      </c>
      <c r="E16" s="8">
        <v>41</v>
      </c>
      <c r="F16" s="8">
        <v>40</v>
      </c>
      <c r="G16" s="8">
        <f t="shared" si="0"/>
        <v>206</v>
      </c>
      <c r="H16" s="8"/>
      <c r="I16" s="84">
        <v>6.1</v>
      </c>
      <c r="J16" s="84">
        <v>4.4000000000000004</v>
      </c>
      <c r="K16" s="84">
        <v>6.4</v>
      </c>
      <c r="L16" s="84">
        <v>5.5</v>
      </c>
      <c r="M16" s="84">
        <v>5.4</v>
      </c>
      <c r="N16" s="84">
        <v>5.6</v>
      </c>
      <c r="P16" s="70"/>
      <c r="Q16" s="70"/>
      <c r="R16" s="70"/>
      <c r="S16" s="70"/>
      <c r="T16" s="70"/>
      <c r="U16" s="70"/>
      <c r="V16" s="70"/>
    </row>
    <row r="17" spans="1:22" x14ac:dyDescent="0.2">
      <c r="A17" s="8" t="s">
        <v>114</v>
      </c>
      <c r="B17" s="8">
        <v>33</v>
      </c>
      <c r="C17" s="8">
        <v>30</v>
      </c>
      <c r="D17" s="8">
        <v>25</v>
      </c>
      <c r="E17" s="8">
        <v>39</v>
      </c>
      <c r="F17" s="8">
        <v>32</v>
      </c>
      <c r="G17" s="8">
        <f t="shared" si="0"/>
        <v>159</v>
      </c>
      <c r="H17" s="8"/>
      <c r="I17" s="84">
        <v>6.3</v>
      </c>
      <c r="J17" s="84">
        <v>5.7</v>
      </c>
      <c r="K17" s="84">
        <v>4.7</v>
      </c>
      <c r="L17" s="84">
        <v>7.3</v>
      </c>
      <c r="M17" s="84">
        <v>6</v>
      </c>
      <c r="N17" s="84">
        <v>6</v>
      </c>
      <c r="P17" s="70"/>
      <c r="Q17" s="70"/>
      <c r="R17" s="70"/>
      <c r="S17" s="70"/>
      <c r="T17" s="70"/>
      <c r="U17" s="70"/>
      <c r="V17" s="70"/>
    </row>
    <row r="18" spans="1:22" x14ac:dyDescent="0.2">
      <c r="A18" s="8" t="s">
        <v>115</v>
      </c>
      <c r="B18" s="8">
        <v>9</v>
      </c>
      <c r="C18" s="8">
        <v>7</v>
      </c>
      <c r="D18" s="8">
        <v>13</v>
      </c>
      <c r="E18" s="8">
        <v>11</v>
      </c>
      <c r="F18" s="8">
        <v>12</v>
      </c>
      <c r="G18" s="8">
        <f t="shared" si="0"/>
        <v>52</v>
      </c>
      <c r="H18" s="8"/>
      <c r="I18" s="84">
        <v>5.3</v>
      </c>
      <c r="J18" s="84">
        <v>4.0999999999999996</v>
      </c>
      <c r="K18" s="84">
        <v>7.5</v>
      </c>
      <c r="L18" s="84">
        <v>6.4</v>
      </c>
      <c r="M18" s="84">
        <v>6.9</v>
      </c>
      <c r="N18" s="84">
        <v>6</v>
      </c>
      <c r="P18" s="70"/>
      <c r="Q18" s="70"/>
      <c r="R18" s="70"/>
      <c r="S18" s="70"/>
      <c r="T18" s="70"/>
      <c r="U18" s="70"/>
      <c r="V18" s="70"/>
    </row>
    <row r="19" spans="1:22" x14ac:dyDescent="0.2">
      <c r="A19" s="8" t="s">
        <v>116</v>
      </c>
      <c r="B19" s="8">
        <v>18</v>
      </c>
      <c r="C19" s="8">
        <v>17</v>
      </c>
      <c r="D19" s="8">
        <v>19</v>
      </c>
      <c r="E19" s="8">
        <v>15</v>
      </c>
      <c r="F19" s="8">
        <v>17</v>
      </c>
      <c r="G19" s="8">
        <f t="shared" si="0"/>
        <v>86</v>
      </c>
      <c r="H19" s="8"/>
      <c r="I19" s="84">
        <v>6.9</v>
      </c>
      <c r="J19" s="84">
        <v>6.5</v>
      </c>
      <c r="K19" s="84">
        <v>7.2</v>
      </c>
      <c r="L19" s="84">
        <v>5.6</v>
      </c>
      <c r="M19" s="84">
        <v>6.4</v>
      </c>
      <c r="N19" s="84">
        <v>6.5</v>
      </c>
      <c r="P19" s="70"/>
      <c r="Q19" s="70"/>
      <c r="R19" s="70"/>
      <c r="S19" s="70"/>
      <c r="T19" s="70"/>
      <c r="U19" s="70"/>
      <c r="V19" s="70"/>
    </row>
    <row r="20" spans="1:22" x14ac:dyDescent="0.2">
      <c r="A20" s="8" t="s">
        <v>117</v>
      </c>
      <c r="B20" s="8">
        <v>22</v>
      </c>
      <c r="C20" s="8">
        <v>24</v>
      </c>
      <c r="D20" s="8">
        <v>25</v>
      </c>
      <c r="E20" s="8">
        <v>22</v>
      </c>
      <c r="F20" s="8">
        <v>19</v>
      </c>
      <c r="G20" s="8">
        <f t="shared" si="0"/>
        <v>112</v>
      </c>
      <c r="H20" s="8"/>
      <c r="I20" s="84">
        <v>7.8</v>
      </c>
      <c r="J20" s="84">
        <v>8.4</v>
      </c>
      <c r="K20" s="84">
        <v>8.6</v>
      </c>
      <c r="L20" s="84">
        <v>7.5</v>
      </c>
      <c r="M20" s="84">
        <v>6.5</v>
      </c>
      <c r="N20" s="84">
        <v>7.8</v>
      </c>
      <c r="P20" s="70"/>
      <c r="Q20" s="70"/>
      <c r="R20" s="70"/>
      <c r="S20" s="70"/>
      <c r="T20" s="70"/>
      <c r="U20" s="70"/>
      <c r="V20" s="70"/>
    </row>
    <row r="21" spans="1:22" x14ac:dyDescent="0.2">
      <c r="A21" s="8" t="s">
        <v>118</v>
      </c>
      <c r="B21" s="8">
        <v>5</v>
      </c>
      <c r="C21" s="8">
        <v>9</v>
      </c>
      <c r="D21" s="8">
        <v>6</v>
      </c>
      <c r="E21" s="8">
        <v>5</v>
      </c>
      <c r="F21" s="8">
        <v>7</v>
      </c>
      <c r="G21" s="8">
        <f t="shared" si="0"/>
        <v>32</v>
      </c>
      <c r="H21" s="8"/>
      <c r="I21" s="84">
        <v>4.2</v>
      </c>
      <c r="J21" s="84">
        <v>7.4</v>
      </c>
      <c r="K21" s="84">
        <v>5</v>
      </c>
      <c r="L21" s="84">
        <v>4.0999999999999996</v>
      </c>
      <c r="M21" s="84">
        <v>5.8</v>
      </c>
      <c r="N21" s="84">
        <v>5.3</v>
      </c>
      <c r="P21" s="70"/>
      <c r="Q21" s="70"/>
      <c r="R21" s="70"/>
      <c r="S21" s="70"/>
      <c r="T21" s="70"/>
      <c r="U21" s="70"/>
      <c r="V21" s="70"/>
    </row>
    <row r="22" spans="1:22" x14ac:dyDescent="0.2">
      <c r="A22" s="8" t="s">
        <v>119</v>
      </c>
      <c r="B22" s="8">
        <v>22</v>
      </c>
      <c r="C22" s="8">
        <v>22</v>
      </c>
      <c r="D22" s="8">
        <v>29</v>
      </c>
      <c r="E22" s="8">
        <v>31</v>
      </c>
      <c r="F22" s="8">
        <v>37</v>
      </c>
      <c r="G22" s="8">
        <f t="shared" si="0"/>
        <v>141</v>
      </c>
      <c r="H22" s="8"/>
      <c r="I22" s="84">
        <v>6.3</v>
      </c>
      <c r="J22" s="84">
        <v>6.2</v>
      </c>
      <c r="K22" s="84">
        <v>8.1999999999999993</v>
      </c>
      <c r="L22" s="84">
        <v>8.6999999999999993</v>
      </c>
      <c r="M22" s="84">
        <v>10.3</v>
      </c>
      <c r="N22" s="84">
        <v>8</v>
      </c>
      <c r="P22" s="70"/>
      <c r="Q22" s="70"/>
      <c r="R22" s="70"/>
      <c r="S22" s="70"/>
      <c r="T22" s="70"/>
      <c r="U22" s="70"/>
      <c r="V22" s="70"/>
    </row>
    <row r="23" spans="1:22" x14ac:dyDescent="0.2">
      <c r="A23" s="8" t="s">
        <v>120</v>
      </c>
      <c r="B23" s="8">
        <v>22</v>
      </c>
      <c r="C23" s="8">
        <v>9</v>
      </c>
      <c r="D23" s="8">
        <v>16</v>
      </c>
      <c r="E23" s="8">
        <v>18</v>
      </c>
      <c r="F23" s="8">
        <v>14</v>
      </c>
      <c r="G23" s="8">
        <f t="shared" si="0"/>
        <v>79</v>
      </c>
      <c r="H23" s="8"/>
      <c r="I23" s="84">
        <v>5.6</v>
      </c>
      <c r="J23" s="84">
        <v>2.2999999999999998</v>
      </c>
      <c r="K23" s="84">
        <v>4</v>
      </c>
      <c r="L23" s="84">
        <v>4.5</v>
      </c>
      <c r="M23" s="84">
        <v>3.5</v>
      </c>
      <c r="N23" s="84">
        <v>4</v>
      </c>
      <c r="P23" s="70"/>
      <c r="Q23" s="70"/>
      <c r="R23" s="70"/>
      <c r="S23" s="70"/>
      <c r="T23" s="70"/>
      <c r="U23" s="70"/>
      <c r="V23" s="70"/>
    </row>
    <row r="24" spans="1:22" x14ac:dyDescent="0.2">
      <c r="A24" s="8" t="s">
        <v>121</v>
      </c>
      <c r="B24" s="8">
        <v>32</v>
      </c>
      <c r="C24" s="8">
        <v>39</v>
      </c>
      <c r="D24" s="8">
        <v>33</v>
      </c>
      <c r="E24" s="8">
        <v>37</v>
      </c>
      <c r="F24" s="8">
        <v>39</v>
      </c>
      <c r="G24" s="8">
        <f t="shared" si="0"/>
        <v>180</v>
      </c>
      <c r="H24" s="8"/>
      <c r="I24" s="84">
        <v>5.3</v>
      </c>
      <c r="J24" s="84">
        <v>6.5</v>
      </c>
      <c r="K24" s="84">
        <v>5.5</v>
      </c>
      <c r="L24" s="84">
        <v>6.2</v>
      </c>
      <c r="M24" s="84">
        <v>6.5</v>
      </c>
      <c r="N24" s="84">
        <v>6</v>
      </c>
      <c r="P24" s="70"/>
      <c r="Q24" s="70"/>
      <c r="R24" s="70"/>
      <c r="S24" s="70"/>
      <c r="T24" s="70"/>
      <c r="U24" s="70"/>
      <c r="V24" s="70"/>
    </row>
    <row r="25" spans="1:22" x14ac:dyDescent="0.2">
      <c r="A25" s="8" t="s">
        <v>122</v>
      </c>
      <c r="B25" s="8">
        <v>9</v>
      </c>
      <c r="C25" s="8">
        <v>13</v>
      </c>
      <c r="D25" s="8">
        <v>16</v>
      </c>
      <c r="E25" s="8">
        <v>28</v>
      </c>
      <c r="F25" s="8">
        <v>11</v>
      </c>
      <c r="G25" s="8">
        <f t="shared" si="0"/>
        <v>77</v>
      </c>
      <c r="H25" s="8"/>
      <c r="I25" s="84">
        <v>3.1</v>
      </c>
      <c r="J25" s="84">
        <v>4.5</v>
      </c>
      <c r="K25" s="84">
        <v>5.6</v>
      </c>
      <c r="L25" s="84">
        <v>9.6999999999999993</v>
      </c>
      <c r="M25" s="84">
        <v>3.8</v>
      </c>
      <c r="N25" s="84">
        <v>5.4</v>
      </c>
      <c r="P25" s="70"/>
      <c r="Q25" s="70"/>
      <c r="R25" s="70"/>
      <c r="S25" s="70"/>
      <c r="T25" s="70"/>
      <c r="U25" s="70"/>
      <c r="V25" s="70"/>
    </row>
    <row r="26" spans="1:22" x14ac:dyDescent="0.2">
      <c r="A26" s="8" t="s">
        <v>13</v>
      </c>
      <c r="B26" s="8">
        <v>13</v>
      </c>
      <c r="C26" s="8">
        <v>22</v>
      </c>
      <c r="D26" s="8">
        <v>11</v>
      </c>
      <c r="E26" s="8">
        <v>23</v>
      </c>
      <c r="F26" s="8">
        <v>19</v>
      </c>
      <c r="G26" s="8">
        <f t="shared" si="0"/>
        <v>88</v>
      </c>
      <c r="H26" s="8"/>
      <c r="I26" s="84">
        <v>1.9</v>
      </c>
      <c r="J26" s="84">
        <v>3.1</v>
      </c>
      <c r="K26" s="84">
        <v>1.6</v>
      </c>
      <c r="L26" s="84">
        <v>3.3</v>
      </c>
      <c r="M26" s="84">
        <v>2.7</v>
      </c>
      <c r="N26" s="84">
        <v>2.5</v>
      </c>
      <c r="P26" s="70"/>
      <c r="Q26" s="70"/>
      <c r="R26" s="70"/>
      <c r="S26" s="70"/>
      <c r="T26" s="70"/>
      <c r="U26" s="70"/>
      <c r="V26" s="70"/>
    </row>
    <row r="27" spans="1:22" x14ac:dyDescent="0.2">
      <c r="A27" s="8" t="s">
        <v>123</v>
      </c>
      <c r="B27" s="8">
        <v>63</v>
      </c>
      <c r="C27" s="8">
        <v>38</v>
      </c>
      <c r="D27" s="8">
        <v>42</v>
      </c>
      <c r="E27" s="8">
        <v>63</v>
      </c>
      <c r="F27" s="8">
        <v>60</v>
      </c>
      <c r="G27" s="8">
        <f t="shared" si="0"/>
        <v>266</v>
      </c>
      <c r="H27" s="8"/>
      <c r="I27" s="84">
        <v>6.4</v>
      </c>
      <c r="J27" s="84">
        <v>3.8</v>
      </c>
      <c r="K27" s="84">
        <v>4.3</v>
      </c>
      <c r="L27" s="84">
        <v>6.4</v>
      </c>
      <c r="M27" s="84">
        <v>6.1</v>
      </c>
      <c r="N27" s="84">
        <v>5.4</v>
      </c>
      <c r="P27" s="70"/>
      <c r="Q27" s="70"/>
      <c r="R27" s="70"/>
      <c r="S27" s="70"/>
      <c r="T27" s="70"/>
      <c r="U27" s="70"/>
      <c r="V27" s="70"/>
    </row>
    <row r="28" spans="1:22" x14ac:dyDescent="0.2">
      <c r="A28" s="8" t="s">
        <v>124</v>
      </c>
      <c r="B28" s="8">
        <v>25</v>
      </c>
      <c r="C28" s="8">
        <v>23</v>
      </c>
      <c r="D28" s="8">
        <v>24</v>
      </c>
      <c r="E28" s="8">
        <v>43</v>
      </c>
      <c r="F28" s="8">
        <v>29</v>
      </c>
      <c r="G28" s="8">
        <f t="shared" si="0"/>
        <v>144</v>
      </c>
      <c r="H28" s="8"/>
      <c r="I28" s="84">
        <v>3.9</v>
      </c>
      <c r="J28" s="84">
        <v>3.6</v>
      </c>
      <c r="K28" s="84">
        <v>3.7</v>
      </c>
      <c r="L28" s="84">
        <v>6.6</v>
      </c>
      <c r="M28" s="84">
        <v>4.5</v>
      </c>
      <c r="N28" s="84">
        <v>4.5</v>
      </c>
      <c r="P28" s="70"/>
      <c r="Q28" s="70"/>
      <c r="R28" s="70"/>
      <c r="S28" s="70"/>
      <c r="T28" s="70"/>
      <c r="U28" s="70"/>
      <c r="V28" s="70"/>
    </row>
    <row r="29" spans="1:22" x14ac:dyDescent="0.2">
      <c r="A29" s="8" t="s">
        <v>125</v>
      </c>
      <c r="B29" s="8">
        <v>54</v>
      </c>
      <c r="C29" s="8">
        <v>38</v>
      </c>
      <c r="D29" s="8">
        <v>25</v>
      </c>
      <c r="E29" s="8">
        <v>35</v>
      </c>
      <c r="F29" s="8">
        <v>31</v>
      </c>
      <c r="G29" s="8">
        <f t="shared" si="0"/>
        <v>183</v>
      </c>
      <c r="H29" s="8"/>
      <c r="I29" s="84">
        <v>8</v>
      </c>
      <c r="J29" s="84">
        <v>5.6</v>
      </c>
      <c r="K29" s="84">
        <v>3.7</v>
      </c>
      <c r="L29" s="84">
        <v>5.0999999999999996</v>
      </c>
      <c r="M29" s="84">
        <v>4.5</v>
      </c>
      <c r="N29" s="84">
        <v>5.4</v>
      </c>
      <c r="P29" s="70"/>
      <c r="Q29" s="70"/>
      <c r="R29" s="70"/>
      <c r="S29" s="70"/>
      <c r="T29" s="70"/>
      <c r="U29" s="70"/>
      <c r="V29" s="70"/>
    </row>
    <row r="30" spans="1:22" x14ac:dyDescent="0.2">
      <c r="A30" s="8" t="s">
        <v>126</v>
      </c>
      <c r="B30" s="8">
        <v>33</v>
      </c>
      <c r="C30" s="8">
        <v>33</v>
      </c>
      <c r="D30" s="8">
        <v>26</v>
      </c>
      <c r="E30" s="8">
        <v>32</v>
      </c>
      <c r="F30" s="8">
        <v>40</v>
      </c>
      <c r="G30" s="8">
        <f t="shared" si="0"/>
        <v>164</v>
      </c>
      <c r="H30" s="8"/>
      <c r="I30" s="84">
        <v>4.7</v>
      </c>
      <c r="J30" s="84">
        <v>4.5999999999999996</v>
      </c>
      <c r="K30" s="84">
        <v>3.6</v>
      </c>
      <c r="L30" s="84">
        <v>4.5</v>
      </c>
      <c r="M30" s="84">
        <v>5.6</v>
      </c>
      <c r="N30" s="84">
        <v>4.5999999999999996</v>
      </c>
      <c r="P30" s="70"/>
      <c r="Q30" s="70"/>
      <c r="R30" s="70"/>
      <c r="S30" s="70"/>
      <c r="T30" s="70"/>
      <c r="U30" s="70"/>
      <c r="V30" s="70"/>
    </row>
    <row r="31" spans="1:22" x14ac:dyDescent="0.2">
      <c r="A31" s="8" t="s">
        <v>127</v>
      </c>
      <c r="B31" s="8">
        <v>19</v>
      </c>
      <c r="C31" s="8">
        <v>20</v>
      </c>
      <c r="D31" s="8">
        <v>15</v>
      </c>
      <c r="E31" s="8">
        <v>23</v>
      </c>
      <c r="F31" s="8">
        <v>17</v>
      </c>
      <c r="G31" s="8">
        <f t="shared" si="0"/>
        <v>94</v>
      </c>
      <c r="H31" s="8"/>
      <c r="I31" s="84">
        <v>4.2</v>
      </c>
      <c r="J31" s="84">
        <v>4.4000000000000004</v>
      </c>
      <c r="K31" s="84">
        <v>3.3</v>
      </c>
      <c r="L31" s="84">
        <v>5</v>
      </c>
      <c r="M31" s="84">
        <v>3.7</v>
      </c>
      <c r="N31" s="84">
        <v>4.0999999999999996</v>
      </c>
      <c r="P31" s="70"/>
      <c r="Q31" s="70"/>
      <c r="R31" s="70"/>
      <c r="S31" s="70"/>
      <c r="T31" s="70"/>
      <c r="U31" s="70"/>
      <c r="V31" s="70"/>
    </row>
    <row r="32" spans="1:22" x14ac:dyDescent="0.2">
      <c r="A32" s="8" t="s">
        <v>16</v>
      </c>
      <c r="B32" s="8">
        <v>16</v>
      </c>
      <c r="C32" s="8">
        <v>10</v>
      </c>
      <c r="D32" s="8">
        <v>17</v>
      </c>
      <c r="E32" s="8">
        <v>17</v>
      </c>
      <c r="F32" s="8">
        <v>11</v>
      </c>
      <c r="G32" s="8">
        <f t="shared" si="0"/>
        <v>71</v>
      </c>
      <c r="H32" s="8"/>
      <c r="I32" s="84">
        <v>4.2</v>
      </c>
      <c r="J32" s="84">
        <v>2.6</v>
      </c>
      <c r="K32" s="84">
        <v>4.4000000000000004</v>
      </c>
      <c r="L32" s="84">
        <v>4.3</v>
      </c>
      <c r="M32" s="84">
        <v>2.8</v>
      </c>
      <c r="N32" s="84">
        <v>3.6</v>
      </c>
      <c r="P32" s="70"/>
      <c r="Q32" s="70"/>
      <c r="R32" s="70"/>
      <c r="S32" s="70"/>
      <c r="T32" s="70"/>
      <c r="U32" s="70"/>
      <c r="V32" s="70"/>
    </row>
    <row r="33" spans="1:18" x14ac:dyDescent="0.2">
      <c r="A33" s="8"/>
      <c r="B33" s="8"/>
      <c r="C33" s="8"/>
      <c r="D33" s="8"/>
      <c r="E33" s="8"/>
      <c r="F33" s="8"/>
      <c r="G33" s="8"/>
      <c r="H33" s="8"/>
      <c r="I33" s="84"/>
      <c r="J33" s="84"/>
      <c r="K33" s="84"/>
      <c r="L33" s="84"/>
      <c r="M33" s="84"/>
      <c r="N33" s="84"/>
      <c r="P33" s="70"/>
      <c r="R33" s="70"/>
    </row>
    <row r="34" spans="1:18" x14ac:dyDescent="0.2">
      <c r="A34" s="4"/>
      <c r="B34" s="4"/>
      <c r="C34" s="4"/>
      <c r="D34" s="4"/>
      <c r="E34" s="4"/>
      <c r="F34" s="4"/>
      <c r="G34" s="4"/>
      <c r="H34" s="4"/>
      <c r="I34" s="4"/>
      <c r="J34" s="4"/>
      <c r="K34" s="4"/>
      <c r="L34" s="4"/>
      <c r="M34" s="4"/>
      <c r="N34" s="4"/>
    </row>
    <row r="35" spans="1:18" x14ac:dyDescent="0.2">
      <c r="A35" s="8"/>
      <c r="B35" s="8"/>
      <c r="C35" s="8"/>
      <c r="D35" s="8"/>
      <c r="E35" s="8"/>
      <c r="F35" s="8"/>
      <c r="G35" s="8"/>
      <c r="H35" s="8"/>
      <c r="I35" s="8"/>
      <c r="J35" s="8"/>
      <c r="K35" s="8"/>
      <c r="L35" s="8"/>
      <c r="M35" s="8"/>
      <c r="N35" s="8"/>
    </row>
    <row r="36" spans="1:18" ht="15" x14ac:dyDescent="0.2">
      <c r="A36" s="8" t="s">
        <v>139</v>
      </c>
      <c r="B36" s="8"/>
      <c r="C36" s="8"/>
      <c r="D36" s="8"/>
      <c r="E36" s="8"/>
      <c r="F36" s="8"/>
      <c r="G36" s="8"/>
      <c r="H36" s="8"/>
      <c r="I36" s="8"/>
      <c r="J36" s="8"/>
      <c r="K36" s="8"/>
      <c r="L36" s="8"/>
      <c r="M36" s="8"/>
      <c r="N36" s="8"/>
    </row>
    <row r="37" spans="1:18" x14ac:dyDescent="0.2">
      <c r="A37" s="8"/>
      <c r="B37" s="8"/>
      <c r="C37" s="8"/>
      <c r="D37" s="8"/>
      <c r="E37" s="8"/>
      <c r="F37" s="8"/>
      <c r="G37" s="8"/>
      <c r="H37" s="8"/>
      <c r="I37" s="8"/>
      <c r="J37" s="8"/>
      <c r="K37" s="8"/>
      <c r="L37" s="8"/>
      <c r="M37" s="8"/>
      <c r="N37" s="8"/>
    </row>
    <row r="38" spans="1:18" x14ac:dyDescent="0.2">
      <c r="A38" t="s">
        <v>143</v>
      </c>
      <c r="B38" s="8"/>
      <c r="C38" s="8"/>
      <c r="D38" s="8"/>
      <c r="E38" s="8"/>
      <c r="F38" s="8"/>
      <c r="G38" s="8"/>
      <c r="H38" s="8"/>
      <c r="I38" s="8"/>
      <c r="J38" s="8"/>
      <c r="K38" s="8"/>
      <c r="L38" s="8"/>
      <c r="M38" s="8"/>
      <c r="N38" s="8"/>
    </row>
  </sheetData>
  <pageMargins left="0.7" right="0.7" top="0.75" bottom="0.75" header="0.3" footer="0.3"/>
  <pageSetup paperSize="9" scale="91"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51"/>
  <sheetViews>
    <sheetView workbookViewId="0"/>
  </sheetViews>
  <sheetFormatPr defaultColWidth="9.140625" defaultRowHeight="12.75" x14ac:dyDescent="0.2"/>
  <cols>
    <col min="1" max="16384" width="9.140625" style="8"/>
  </cols>
  <sheetData>
    <row r="1" spans="1:1" x14ac:dyDescent="0.2">
      <c r="A1" s="22" t="s">
        <v>6</v>
      </c>
    </row>
    <row r="2" spans="1:1" x14ac:dyDescent="0.2">
      <c r="A2" s="22"/>
    </row>
    <row r="3" spans="1:1" x14ac:dyDescent="0.2">
      <c r="A3" s="22" t="s">
        <v>22</v>
      </c>
    </row>
    <row r="4" spans="1:1" x14ac:dyDescent="0.2">
      <c r="A4" s="21" t="s">
        <v>30</v>
      </c>
    </row>
    <row r="5" spans="1:1" x14ac:dyDescent="0.2">
      <c r="A5" s="21" t="s">
        <v>23</v>
      </c>
    </row>
    <row r="7" spans="1:1" x14ac:dyDescent="0.2">
      <c r="A7" s="21" t="s">
        <v>24</v>
      </c>
    </row>
    <row r="8" spans="1:1" x14ac:dyDescent="0.2">
      <c r="A8" s="21" t="s">
        <v>25</v>
      </c>
    </row>
    <row r="9" spans="1:1" x14ac:dyDescent="0.2">
      <c r="A9" s="8" t="s">
        <v>84</v>
      </c>
    </row>
    <row r="10" spans="1:1" x14ac:dyDescent="0.2">
      <c r="A10" s="8" t="s">
        <v>82</v>
      </c>
    </row>
    <row r="12" spans="1:1" x14ac:dyDescent="0.2">
      <c r="A12" s="21" t="s">
        <v>106</v>
      </c>
    </row>
    <row r="13" spans="1:1" x14ac:dyDescent="0.2">
      <c r="A13" s="21"/>
    </row>
    <row r="14" spans="1:1" x14ac:dyDescent="0.2">
      <c r="A14" s="21" t="s">
        <v>97</v>
      </c>
    </row>
    <row r="15" spans="1:1" x14ac:dyDescent="0.2">
      <c r="A15" s="21" t="s">
        <v>98</v>
      </c>
    </row>
    <row r="16" spans="1:1" x14ac:dyDescent="0.2">
      <c r="A16" s="21"/>
    </row>
    <row r="17" spans="1:1" x14ac:dyDescent="0.2">
      <c r="A17" s="21" t="s">
        <v>26</v>
      </c>
    </row>
    <row r="18" spans="1:1" x14ac:dyDescent="0.2">
      <c r="A18" s="21" t="s">
        <v>27</v>
      </c>
    </row>
    <row r="19" spans="1:1" x14ac:dyDescent="0.2">
      <c r="A19" s="21"/>
    </row>
    <row r="20" spans="1:1" x14ac:dyDescent="0.2">
      <c r="A20" s="22" t="s">
        <v>28</v>
      </c>
    </row>
    <row r="21" spans="1:1" x14ac:dyDescent="0.2">
      <c r="A21" s="21" t="s">
        <v>29</v>
      </c>
    </row>
    <row r="22" spans="1:1" x14ac:dyDescent="0.2">
      <c r="A22" s="21"/>
    </row>
    <row r="23" spans="1:1" x14ac:dyDescent="0.2">
      <c r="A23" s="22" t="s">
        <v>21</v>
      </c>
    </row>
    <row r="24" spans="1:1" x14ac:dyDescent="0.2">
      <c r="A24" s="21" t="s">
        <v>35</v>
      </c>
    </row>
    <row r="25" spans="1:1" x14ac:dyDescent="0.2">
      <c r="A25" s="21" t="s">
        <v>105</v>
      </c>
    </row>
    <row r="26" spans="1:1" x14ac:dyDescent="0.2">
      <c r="A26" s="21" t="s">
        <v>83</v>
      </c>
    </row>
    <row r="27" spans="1:1" x14ac:dyDescent="0.2">
      <c r="A27" s="21" t="s">
        <v>31</v>
      </c>
    </row>
    <row r="28" spans="1:1" x14ac:dyDescent="0.2">
      <c r="A28" s="21" t="s">
        <v>88</v>
      </c>
    </row>
    <row r="29" spans="1:1" x14ac:dyDescent="0.2">
      <c r="A29" s="21"/>
    </row>
    <row r="30" spans="1:1" x14ac:dyDescent="0.2">
      <c r="A30" s="26" t="s">
        <v>34</v>
      </c>
    </row>
    <row r="31" spans="1:1" x14ac:dyDescent="0.2">
      <c r="A31" s="8" t="s">
        <v>41</v>
      </c>
    </row>
    <row r="33" spans="1:1" x14ac:dyDescent="0.2">
      <c r="A33" s="22" t="s">
        <v>52</v>
      </c>
    </row>
    <row r="34" spans="1:1" x14ac:dyDescent="0.2">
      <c r="A34" s="21" t="s">
        <v>51</v>
      </c>
    </row>
    <row r="35" spans="1:1" x14ac:dyDescent="0.2">
      <c r="A35" s="21" t="s">
        <v>103</v>
      </c>
    </row>
    <row r="36" spans="1:1" x14ac:dyDescent="0.2">
      <c r="A36" s="21"/>
    </row>
    <row r="37" spans="1:1" x14ac:dyDescent="0.2">
      <c r="A37" s="8" t="s">
        <v>104</v>
      </c>
    </row>
    <row r="38" spans="1:1" x14ac:dyDescent="0.2">
      <c r="A38" s="8" t="s">
        <v>138</v>
      </c>
    </row>
    <row r="39" spans="1:1" x14ac:dyDescent="0.2">
      <c r="A39" s="21"/>
    </row>
    <row r="40" spans="1:1" x14ac:dyDescent="0.2">
      <c r="A40" s="21"/>
    </row>
    <row r="41" spans="1:1" x14ac:dyDescent="0.2">
      <c r="A41" s="21"/>
    </row>
    <row r="42" spans="1:1" x14ac:dyDescent="0.2">
      <c r="A42" s="21"/>
    </row>
    <row r="43" spans="1:1" x14ac:dyDescent="0.2">
      <c r="A43" s="21"/>
    </row>
    <row r="44" spans="1:1" x14ac:dyDescent="0.2">
      <c r="A44" s="21"/>
    </row>
    <row r="45" spans="1:1" x14ac:dyDescent="0.2">
      <c r="A45" s="21"/>
    </row>
    <row r="46" spans="1:1" x14ac:dyDescent="0.2">
      <c r="A46" s="27"/>
    </row>
    <row r="47" spans="1:1" x14ac:dyDescent="0.2">
      <c r="A47" s="24"/>
    </row>
    <row r="48" spans="1:1" x14ac:dyDescent="0.2">
      <c r="A48" s="21"/>
    </row>
    <row r="49" spans="1:1" x14ac:dyDescent="0.2">
      <c r="A49" s="23"/>
    </row>
    <row r="50" spans="1:1" x14ac:dyDescent="0.2">
      <c r="A50" s="21"/>
    </row>
    <row r="51" spans="1:1" x14ac:dyDescent="0.2">
      <c r="A51" s="21"/>
    </row>
  </sheetData>
  <pageMargins left="0.7" right="0.7" top="0.75" bottom="0.75" header="0.3" footer="0.3"/>
  <pageSetup paperSize="9" scale="9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3"/>
  <sheetViews>
    <sheetView workbookViewId="0"/>
  </sheetViews>
  <sheetFormatPr defaultRowHeight="12.75" x14ac:dyDescent="0.2"/>
  <cols>
    <col min="1" max="1" width="36.85546875" customWidth="1"/>
    <col min="2" max="6" width="10.5703125" customWidth="1"/>
    <col min="7" max="7" width="3.5703125" customWidth="1"/>
    <col min="13" max="13" width="3.7109375" customWidth="1"/>
  </cols>
  <sheetData>
    <row r="1" spans="1:21" x14ac:dyDescent="0.2">
      <c r="A1" s="6" t="s">
        <v>131</v>
      </c>
      <c r="B1" s="6"/>
      <c r="C1" s="4"/>
      <c r="D1" s="30"/>
      <c r="E1" s="30"/>
      <c r="F1" s="30"/>
      <c r="G1" s="30"/>
      <c r="H1" s="30"/>
      <c r="I1" s="30"/>
      <c r="J1" s="30"/>
      <c r="K1" s="30"/>
      <c r="L1" s="30"/>
      <c r="N1" s="30"/>
      <c r="O1" s="30"/>
      <c r="P1" s="30"/>
      <c r="Q1" s="30"/>
      <c r="R1" s="30"/>
    </row>
    <row r="2" spans="1:21" x14ac:dyDescent="0.2">
      <c r="A2" s="15"/>
      <c r="B2" s="67">
        <v>2019</v>
      </c>
      <c r="C2" s="68">
        <v>2020</v>
      </c>
      <c r="D2" s="68">
        <v>2021</v>
      </c>
      <c r="E2" s="54">
        <v>2022</v>
      </c>
      <c r="F2" s="69">
        <v>2023</v>
      </c>
      <c r="G2" s="51"/>
      <c r="H2" s="67">
        <v>2019</v>
      </c>
      <c r="I2" s="68">
        <v>2020</v>
      </c>
      <c r="J2" s="68">
        <v>2021</v>
      </c>
      <c r="K2" s="54">
        <v>2022</v>
      </c>
      <c r="L2" s="68">
        <v>2023</v>
      </c>
      <c r="N2" s="67">
        <v>2019</v>
      </c>
      <c r="O2" s="68">
        <v>2020</v>
      </c>
      <c r="P2" s="68">
        <v>2021</v>
      </c>
      <c r="Q2" s="54">
        <v>2022</v>
      </c>
      <c r="R2" s="68">
        <v>2023</v>
      </c>
    </row>
    <row r="3" spans="1:21" x14ac:dyDescent="0.2">
      <c r="A3" s="2"/>
      <c r="B3" s="2"/>
      <c r="C3" s="29"/>
      <c r="D3" s="29"/>
      <c r="E3" s="1"/>
    </row>
    <row r="4" spans="1:21" x14ac:dyDescent="0.2">
      <c r="B4" s="7" t="s">
        <v>17</v>
      </c>
      <c r="H4" t="s">
        <v>18</v>
      </c>
      <c r="N4" t="s">
        <v>87</v>
      </c>
    </row>
    <row r="5" spans="1:21" x14ac:dyDescent="0.2">
      <c r="A5" s="7"/>
    </row>
    <row r="6" spans="1:21" x14ac:dyDescent="0.2">
      <c r="A6" s="8" t="s">
        <v>33</v>
      </c>
      <c r="B6" s="71">
        <v>9</v>
      </c>
      <c r="C6" s="72">
        <v>12</v>
      </c>
      <c r="D6" s="72">
        <v>9</v>
      </c>
      <c r="E6" s="73">
        <v>14</v>
      </c>
      <c r="F6" s="73">
        <v>11</v>
      </c>
      <c r="H6">
        <v>2</v>
      </c>
      <c r="I6">
        <v>5</v>
      </c>
      <c r="J6">
        <v>8</v>
      </c>
      <c r="K6">
        <v>9</v>
      </c>
      <c r="L6">
        <v>9</v>
      </c>
      <c r="N6">
        <v>11</v>
      </c>
      <c r="O6">
        <v>17</v>
      </c>
      <c r="P6">
        <v>17</v>
      </c>
      <c r="Q6">
        <v>23</v>
      </c>
      <c r="R6">
        <v>20</v>
      </c>
    </row>
    <row r="7" spans="1:21" x14ac:dyDescent="0.2">
      <c r="A7" s="8" t="s">
        <v>32</v>
      </c>
      <c r="B7" s="71">
        <v>26</v>
      </c>
      <c r="C7" s="72">
        <v>27</v>
      </c>
      <c r="D7" s="72">
        <v>31</v>
      </c>
      <c r="E7" s="73">
        <v>32</v>
      </c>
      <c r="F7" s="73">
        <v>37</v>
      </c>
      <c r="H7">
        <v>12</v>
      </c>
      <c r="I7">
        <v>6</v>
      </c>
      <c r="J7">
        <v>11</v>
      </c>
      <c r="K7">
        <v>11</v>
      </c>
      <c r="L7">
        <v>8</v>
      </c>
      <c r="N7">
        <v>38</v>
      </c>
      <c r="O7">
        <v>33</v>
      </c>
      <c r="P7">
        <v>42</v>
      </c>
      <c r="Q7">
        <v>43</v>
      </c>
      <c r="R7">
        <v>45</v>
      </c>
    </row>
    <row r="8" spans="1:21" x14ac:dyDescent="0.2">
      <c r="A8" s="8" t="s">
        <v>69</v>
      </c>
      <c r="B8" s="3">
        <v>51</v>
      </c>
      <c r="C8" s="72">
        <v>35</v>
      </c>
      <c r="D8" s="72">
        <v>37</v>
      </c>
      <c r="E8" s="73">
        <v>38</v>
      </c>
      <c r="F8" s="73">
        <v>31</v>
      </c>
      <c r="H8">
        <v>14</v>
      </c>
      <c r="I8">
        <v>11</v>
      </c>
      <c r="J8">
        <v>7</v>
      </c>
      <c r="K8">
        <v>7</v>
      </c>
      <c r="L8">
        <v>9</v>
      </c>
      <c r="N8">
        <v>65</v>
      </c>
      <c r="O8">
        <v>46</v>
      </c>
      <c r="P8">
        <v>44</v>
      </c>
      <c r="Q8">
        <v>45</v>
      </c>
      <c r="R8">
        <v>40</v>
      </c>
    </row>
    <row r="9" spans="1:21" x14ac:dyDescent="0.2">
      <c r="A9" s="8" t="s">
        <v>70</v>
      </c>
      <c r="B9" s="3">
        <v>41</v>
      </c>
      <c r="C9" s="72">
        <v>43</v>
      </c>
      <c r="D9" s="72">
        <v>28</v>
      </c>
      <c r="E9" s="73">
        <v>31</v>
      </c>
      <c r="F9" s="16">
        <v>37</v>
      </c>
      <c r="G9" s="60"/>
      <c r="H9" s="60">
        <v>6</v>
      </c>
      <c r="I9" s="60">
        <v>4</v>
      </c>
      <c r="J9" s="60">
        <v>6</v>
      </c>
      <c r="K9" s="60">
        <v>5</v>
      </c>
      <c r="L9" s="60">
        <v>12</v>
      </c>
      <c r="M9" s="60"/>
      <c r="N9" s="60">
        <v>47</v>
      </c>
      <c r="O9" s="60">
        <v>47</v>
      </c>
      <c r="P9" s="60">
        <v>34</v>
      </c>
      <c r="Q9" s="60">
        <v>36</v>
      </c>
      <c r="R9" s="60">
        <v>49</v>
      </c>
      <c r="U9" s="82"/>
    </row>
    <row r="10" spans="1:21" x14ac:dyDescent="0.2">
      <c r="A10" s="8" t="s">
        <v>71</v>
      </c>
      <c r="B10" s="3">
        <v>27</v>
      </c>
      <c r="C10" s="72">
        <v>26</v>
      </c>
      <c r="D10" s="72">
        <v>23</v>
      </c>
      <c r="E10" s="73">
        <v>24</v>
      </c>
      <c r="F10" s="16">
        <v>21</v>
      </c>
      <c r="G10" s="60"/>
      <c r="H10" s="60">
        <v>9</v>
      </c>
      <c r="I10" s="60">
        <v>8</v>
      </c>
      <c r="J10" s="60">
        <v>5</v>
      </c>
      <c r="K10" s="60">
        <v>9</v>
      </c>
      <c r="L10" s="60">
        <v>2</v>
      </c>
      <c r="M10" s="60"/>
      <c r="N10" s="60">
        <v>36</v>
      </c>
      <c r="O10" s="60">
        <v>34</v>
      </c>
      <c r="P10" s="60">
        <v>28</v>
      </c>
      <c r="Q10" s="60">
        <v>33</v>
      </c>
      <c r="R10" s="60">
        <v>23</v>
      </c>
    </row>
    <row r="11" spans="1:21" x14ac:dyDescent="0.2">
      <c r="A11" s="42" t="s">
        <v>72</v>
      </c>
      <c r="B11" s="3">
        <v>27</v>
      </c>
      <c r="C11" s="72">
        <v>18</v>
      </c>
      <c r="D11" s="72">
        <v>18</v>
      </c>
      <c r="E11" s="73">
        <v>22</v>
      </c>
      <c r="F11" s="16">
        <v>23</v>
      </c>
      <c r="G11" s="60"/>
      <c r="H11" s="60">
        <v>8</v>
      </c>
      <c r="I11" s="60">
        <v>4</v>
      </c>
      <c r="J11" s="60">
        <v>2</v>
      </c>
      <c r="K11" s="60">
        <v>6</v>
      </c>
      <c r="L11" s="60">
        <v>6</v>
      </c>
      <c r="M11" s="60"/>
      <c r="N11" s="60">
        <v>35</v>
      </c>
      <c r="O11" s="60">
        <v>22</v>
      </c>
      <c r="P11" s="60">
        <v>20</v>
      </c>
      <c r="Q11" s="60">
        <v>28</v>
      </c>
      <c r="R11" s="60">
        <v>29</v>
      </c>
    </row>
    <row r="12" spans="1:21" x14ac:dyDescent="0.2">
      <c r="A12" s="8" t="s">
        <v>73</v>
      </c>
      <c r="B12" s="71">
        <v>16</v>
      </c>
      <c r="C12" s="72">
        <v>18</v>
      </c>
      <c r="D12" s="72">
        <v>19</v>
      </c>
      <c r="E12" s="73">
        <v>30</v>
      </c>
      <c r="F12" s="16">
        <v>14</v>
      </c>
      <c r="G12" s="60"/>
      <c r="H12" s="60">
        <v>4</v>
      </c>
      <c r="I12" s="60">
        <v>1</v>
      </c>
      <c r="J12" s="60">
        <v>6</v>
      </c>
      <c r="K12" s="60">
        <v>5</v>
      </c>
      <c r="L12" s="60">
        <v>3</v>
      </c>
      <c r="M12" s="60"/>
      <c r="N12" s="60">
        <v>20</v>
      </c>
      <c r="O12" s="60">
        <v>19</v>
      </c>
      <c r="P12" s="60">
        <v>25</v>
      </c>
      <c r="Q12" s="60">
        <v>35</v>
      </c>
      <c r="R12" s="60">
        <v>17</v>
      </c>
    </row>
    <row r="13" spans="1:21" x14ac:dyDescent="0.2">
      <c r="A13" s="8" t="s">
        <v>74</v>
      </c>
      <c r="B13" s="71">
        <v>19</v>
      </c>
      <c r="C13" s="72">
        <v>20</v>
      </c>
      <c r="D13" s="72">
        <v>13</v>
      </c>
      <c r="E13" s="73">
        <v>13</v>
      </c>
      <c r="F13" s="16">
        <v>20</v>
      </c>
      <c r="G13" s="60"/>
      <c r="H13" s="60">
        <v>7</v>
      </c>
      <c r="I13" s="60">
        <v>3</v>
      </c>
      <c r="J13" s="60">
        <v>4</v>
      </c>
      <c r="K13" s="60">
        <v>4</v>
      </c>
      <c r="L13" s="60">
        <v>5</v>
      </c>
      <c r="M13" s="60"/>
      <c r="N13" s="60">
        <v>26</v>
      </c>
      <c r="O13" s="60">
        <v>23</v>
      </c>
      <c r="P13" s="60">
        <v>17</v>
      </c>
      <c r="Q13" s="60">
        <v>17</v>
      </c>
      <c r="R13" s="60">
        <v>25</v>
      </c>
    </row>
    <row r="14" spans="1:21" x14ac:dyDescent="0.2">
      <c r="A14" s="8" t="s">
        <v>75</v>
      </c>
      <c r="B14" s="71">
        <v>19</v>
      </c>
      <c r="C14" s="72">
        <v>25</v>
      </c>
      <c r="D14" s="72">
        <v>26</v>
      </c>
      <c r="E14" s="73">
        <v>34</v>
      </c>
      <c r="F14" s="16">
        <v>25</v>
      </c>
      <c r="G14" s="60"/>
      <c r="H14" s="60">
        <v>6</v>
      </c>
      <c r="I14" s="60">
        <v>5</v>
      </c>
      <c r="J14" s="60">
        <v>5</v>
      </c>
      <c r="K14" s="60">
        <v>10</v>
      </c>
      <c r="L14" s="60">
        <v>8</v>
      </c>
      <c r="M14" s="60"/>
      <c r="N14" s="60">
        <v>25</v>
      </c>
      <c r="O14" s="60">
        <v>30</v>
      </c>
      <c r="P14" s="60">
        <v>31</v>
      </c>
      <c r="Q14" s="60">
        <v>44</v>
      </c>
      <c r="R14" s="60">
        <v>33</v>
      </c>
    </row>
    <row r="15" spans="1:21" x14ac:dyDescent="0.2">
      <c r="A15" s="8" t="s">
        <v>76</v>
      </c>
      <c r="B15" s="72">
        <v>23</v>
      </c>
      <c r="C15" s="72">
        <v>24</v>
      </c>
      <c r="D15" s="72">
        <v>19</v>
      </c>
      <c r="E15" s="72">
        <v>30</v>
      </c>
      <c r="F15" s="85">
        <v>20</v>
      </c>
      <c r="G15" s="60"/>
      <c r="H15" s="60">
        <v>11</v>
      </c>
      <c r="I15" s="60">
        <v>9</v>
      </c>
      <c r="J15" s="60">
        <v>11</v>
      </c>
      <c r="K15" s="60">
        <v>9</v>
      </c>
      <c r="L15" s="60">
        <v>8</v>
      </c>
      <c r="M15" s="60"/>
      <c r="N15" s="60">
        <v>34</v>
      </c>
      <c r="O15" s="60">
        <v>33</v>
      </c>
      <c r="P15" s="60">
        <v>30</v>
      </c>
      <c r="Q15" s="60">
        <v>39</v>
      </c>
      <c r="R15" s="60">
        <v>28</v>
      </c>
    </row>
    <row r="16" spans="1:21" x14ac:dyDescent="0.2">
      <c r="A16" s="8" t="s">
        <v>77</v>
      </c>
      <c r="B16" s="3">
        <v>26</v>
      </c>
      <c r="C16" s="72">
        <v>26</v>
      </c>
      <c r="D16" s="72">
        <v>26</v>
      </c>
      <c r="E16" s="73">
        <v>32</v>
      </c>
      <c r="F16" s="16">
        <v>22</v>
      </c>
      <c r="G16" s="60"/>
      <c r="H16" s="60">
        <v>10</v>
      </c>
      <c r="I16" s="60">
        <v>11</v>
      </c>
      <c r="J16" s="60">
        <v>12</v>
      </c>
      <c r="K16" s="60">
        <v>13</v>
      </c>
      <c r="L16" s="60">
        <v>10</v>
      </c>
      <c r="M16" s="60"/>
      <c r="N16" s="60">
        <v>36</v>
      </c>
      <c r="O16" s="60">
        <v>37</v>
      </c>
      <c r="P16" s="60">
        <v>38</v>
      </c>
      <c r="Q16" s="60">
        <v>45</v>
      </c>
      <c r="R16" s="60">
        <v>32</v>
      </c>
    </row>
    <row r="17" spans="1:18" x14ac:dyDescent="0.2">
      <c r="A17" s="8" t="s">
        <v>78</v>
      </c>
      <c r="B17" s="72">
        <v>21</v>
      </c>
      <c r="C17" s="72">
        <v>30</v>
      </c>
      <c r="D17" s="72">
        <v>23</v>
      </c>
      <c r="E17" s="72">
        <v>29</v>
      </c>
      <c r="F17" s="85">
        <v>28</v>
      </c>
      <c r="G17" s="60"/>
      <c r="H17" s="60">
        <v>18</v>
      </c>
      <c r="I17" s="60">
        <v>14</v>
      </c>
      <c r="J17" s="60">
        <v>13</v>
      </c>
      <c r="K17" s="60">
        <v>11</v>
      </c>
      <c r="L17" s="60">
        <v>17</v>
      </c>
      <c r="M17" s="60"/>
      <c r="N17" s="60">
        <v>39</v>
      </c>
      <c r="O17" s="60">
        <v>44</v>
      </c>
      <c r="P17" s="60">
        <v>36</v>
      </c>
      <c r="Q17" s="60">
        <v>40</v>
      </c>
      <c r="R17" s="60">
        <v>45</v>
      </c>
    </row>
    <row r="18" spans="1:18" x14ac:dyDescent="0.2">
      <c r="A18" s="8" t="s">
        <v>79</v>
      </c>
      <c r="B18" s="72">
        <v>37</v>
      </c>
      <c r="C18" s="72">
        <v>36</v>
      </c>
      <c r="D18" s="72">
        <v>36</v>
      </c>
      <c r="E18" s="72">
        <v>25</v>
      </c>
      <c r="F18" s="85">
        <v>46</v>
      </c>
      <c r="G18" s="60"/>
      <c r="H18" s="60">
        <v>21</v>
      </c>
      <c r="I18" s="60">
        <v>18</v>
      </c>
      <c r="J18" s="60">
        <v>15</v>
      </c>
      <c r="K18" s="60">
        <v>23</v>
      </c>
      <c r="L18" s="60">
        <v>16</v>
      </c>
      <c r="M18" s="60"/>
      <c r="N18" s="60">
        <v>58</v>
      </c>
      <c r="O18" s="60">
        <v>54</v>
      </c>
      <c r="P18" s="60">
        <v>51</v>
      </c>
      <c r="Q18" s="60">
        <v>48</v>
      </c>
      <c r="R18" s="60">
        <v>62</v>
      </c>
    </row>
    <row r="19" spans="1:18" x14ac:dyDescent="0.2">
      <c r="A19" s="8" t="s">
        <v>80</v>
      </c>
      <c r="B19" s="71">
        <v>37</v>
      </c>
      <c r="C19" s="72">
        <v>35</v>
      </c>
      <c r="D19" s="72">
        <v>40</v>
      </c>
      <c r="E19" s="72">
        <v>51</v>
      </c>
      <c r="F19" s="85">
        <v>56</v>
      </c>
      <c r="G19" s="60"/>
      <c r="H19" s="60">
        <v>28</v>
      </c>
      <c r="I19" s="60">
        <v>28</v>
      </c>
      <c r="J19" s="60">
        <v>12</v>
      </c>
      <c r="K19" s="60">
        <v>39</v>
      </c>
      <c r="L19" s="60">
        <v>25</v>
      </c>
      <c r="M19" s="60"/>
      <c r="N19" s="60">
        <v>65</v>
      </c>
      <c r="O19" s="60">
        <v>63</v>
      </c>
      <c r="P19" s="60">
        <v>52</v>
      </c>
      <c r="Q19" s="60">
        <v>90</v>
      </c>
      <c r="R19" s="60">
        <v>81</v>
      </c>
    </row>
    <row r="20" spans="1:18" x14ac:dyDescent="0.2">
      <c r="A20" s="8" t="s">
        <v>81</v>
      </c>
      <c r="B20" s="71">
        <v>39</v>
      </c>
      <c r="C20" s="72">
        <v>38</v>
      </c>
      <c r="D20" s="72">
        <v>34</v>
      </c>
      <c r="E20" s="72">
        <v>57</v>
      </c>
      <c r="F20" s="85">
        <v>56</v>
      </c>
      <c r="G20" s="60"/>
      <c r="H20" s="60">
        <v>22</v>
      </c>
      <c r="I20" s="60">
        <v>17</v>
      </c>
      <c r="J20" s="60">
        <v>20</v>
      </c>
      <c r="K20" s="60">
        <v>29</v>
      </c>
      <c r="L20" s="60">
        <v>24</v>
      </c>
      <c r="M20" s="60"/>
      <c r="N20" s="60">
        <v>61</v>
      </c>
      <c r="O20" s="60">
        <v>55</v>
      </c>
      <c r="P20" s="60">
        <v>54</v>
      </c>
      <c r="Q20" s="60">
        <v>86</v>
      </c>
      <c r="R20" s="60">
        <v>80</v>
      </c>
    </row>
    <row r="21" spans="1:18" x14ac:dyDescent="0.2">
      <c r="A21" s="8" t="s">
        <v>94</v>
      </c>
      <c r="B21" s="71">
        <v>47</v>
      </c>
      <c r="C21" s="72">
        <v>40</v>
      </c>
      <c r="D21" s="72">
        <v>45</v>
      </c>
      <c r="E21" s="16">
        <v>66</v>
      </c>
      <c r="F21" s="16">
        <v>44</v>
      </c>
      <c r="G21" s="60"/>
      <c r="H21" s="60">
        <v>18</v>
      </c>
      <c r="I21" s="60">
        <v>13</v>
      </c>
      <c r="J21" s="60">
        <v>18</v>
      </c>
      <c r="K21" s="60">
        <v>27</v>
      </c>
      <c r="L21" s="60">
        <v>31</v>
      </c>
      <c r="M21" s="60"/>
      <c r="N21" s="60">
        <v>65</v>
      </c>
      <c r="O21" s="60">
        <v>53</v>
      </c>
      <c r="P21" s="60">
        <v>63</v>
      </c>
      <c r="Q21" s="60">
        <v>93</v>
      </c>
      <c r="R21" s="60">
        <v>75</v>
      </c>
    </row>
    <row r="22" spans="1:18" x14ac:dyDescent="0.2">
      <c r="A22" s="8"/>
      <c r="B22" s="71"/>
      <c r="C22" s="72"/>
      <c r="D22" s="72"/>
      <c r="E22" s="16"/>
      <c r="F22" s="16"/>
    </row>
    <row r="23" spans="1:18" x14ac:dyDescent="0.2">
      <c r="A23" s="8" t="s">
        <v>2</v>
      </c>
      <c r="B23" s="3">
        <v>465</v>
      </c>
      <c r="C23" s="72">
        <v>453</v>
      </c>
      <c r="D23" s="72">
        <v>427</v>
      </c>
      <c r="E23" s="16">
        <v>528</v>
      </c>
      <c r="F23">
        <v>491</v>
      </c>
      <c r="H23">
        <v>196</v>
      </c>
      <c r="I23">
        <v>157</v>
      </c>
      <c r="J23">
        <v>155</v>
      </c>
      <c r="K23">
        <v>217</v>
      </c>
      <c r="L23">
        <v>193</v>
      </c>
      <c r="N23">
        <v>661</v>
      </c>
      <c r="O23">
        <v>610</v>
      </c>
      <c r="P23">
        <v>582</v>
      </c>
      <c r="Q23">
        <v>745</v>
      </c>
      <c r="R23">
        <v>684</v>
      </c>
    </row>
    <row r="24" spans="1:18" x14ac:dyDescent="0.2">
      <c r="A24" s="74"/>
      <c r="B24" s="67"/>
      <c r="C24" s="68"/>
      <c r="D24" s="30"/>
      <c r="E24" s="4"/>
      <c r="F24" s="4"/>
      <c r="G24" s="30"/>
      <c r="H24" s="30"/>
      <c r="I24" s="30"/>
      <c r="J24" s="30"/>
      <c r="K24" s="30"/>
      <c r="L24" s="30"/>
      <c r="M24" s="30"/>
      <c r="N24" s="30"/>
      <c r="O24" s="30"/>
      <c r="P24" s="30"/>
      <c r="Q24" s="30"/>
      <c r="R24" s="30"/>
    </row>
    <row r="25" spans="1:18" x14ac:dyDescent="0.2">
      <c r="A25" s="3"/>
      <c r="B25" s="57"/>
      <c r="C25" s="56"/>
      <c r="E25" s="1"/>
      <c r="F25" s="1"/>
    </row>
    <row r="26" spans="1:18" x14ac:dyDescent="0.2">
      <c r="A26" t="s">
        <v>143</v>
      </c>
      <c r="B26" s="57"/>
      <c r="C26" s="56"/>
      <c r="E26" s="1"/>
      <c r="F26" s="1"/>
    </row>
    <row r="27" spans="1:18" x14ac:dyDescent="0.2">
      <c r="A27" s="5"/>
      <c r="B27" s="55"/>
      <c r="C27" s="56"/>
      <c r="E27" s="1"/>
      <c r="F27" s="1"/>
    </row>
    <row r="28" spans="1:18" x14ac:dyDescent="0.2">
      <c r="A28" s="5"/>
      <c r="B28" s="55"/>
      <c r="C28" s="56"/>
      <c r="E28" s="1"/>
      <c r="F28" s="1"/>
    </row>
    <row r="29" spans="1:18" x14ac:dyDescent="0.2">
      <c r="A29" s="5"/>
      <c r="B29" s="55"/>
      <c r="C29" s="56"/>
      <c r="E29" s="1"/>
      <c r="F29" s="1"/>
    </row>
    <row r="30" spans="1:18" x14ac:dyDescent="0.2">
      <c r="A30" s="5"/>
      <c r="B30" s="55"/>
      <c r="C30" s="56"/>
      <c r="E30" s="17"/>
    </row>
    <row r="31" spans="1:18" x14ac:dyDescent="0.2">
      <c r="A31" s="5"/>
      <c r="B31" s="55"/>
      <c r="C31" s="56"/>
      <c r="E31" s="1"/>
      <c r="F31" s="1"/>
    </row>
    <row r="33" spans="1:2" x14ac:dyDescent="0.2">
      <c r="A33" s="5"/>
      <c r="B33" s="5"/>
    </row>
  </sheetData>
  <pageMargins left="0.7" right="0.7" top="0.75" bottom="0.75" header="0.3" footer="0.3"/>
  <pageSetup paperSize="9"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3"/>
  <sheetViews>
    <sheetView workbookViewId="0"/>
  </sheetViews>
  <sheetFormatPr defaultRowHeight="12.75" x14ac:dyDescent="0.2"/>
  <cols>
    <col min="1" max="1" width="30.7109375" customWidth="1"/>
    <col min="2" max="11" width="13.5703125" customWidth="1"/>
    <col min="12" max="12" width="10.140625" bestFit="1" customWidth="1"/>
  </cols>
  <sheetData>
    <row r="1" spans="1:12" x14ac:dyDescent="0.2">
      <c r="A1" s="19" t="s">
        <v>99</v>
      </c>
      <c r="B1" s="4"/>
      <c r="C1" s="4"/>
      <c r="D1" s="4"/>
      <c r="E1" s="4"/>
      <c r="F1" s="4"/>
      <c r="G1" s="4"/>
      <c r="H1" s="4"/>
      <c r="I1" s="4"/>
      <c r="J1" s="4"/>
      <c r="K1" s="4"/>
    </row>
    <row r="2" spans="1:12" x14ac:dyDescent="0.2">
      <c r="A2" s="8"/>
      <c r="B2" s="8"/>
      <c r="C2" s="8"/>
      <c r="D2" s="8"/>
      <c r="E2" s="8"/>
      <c r="F2" s="8"/>
      <c r="G2" s="8"/>
      <c r="H2" s="8"/>
      <c r="I2" s="8"/>
      <c r="J2" s="8"/>
      <c r="K2" s="8"/>
    </row>
    <row r="3" spans="1:12" ht="38.25" x14ac:dyDescent="0.2">
      <c r="A3" s="1"/>
      <c r="B3" s="3" t="s">
        <v>3</v>
      </c>
      <c r="C3" s="3" t="s">
        <v>37</v>
      </c>
      <c r="D3" s="3" t="s">
        <v>141</v>
      </c>
      <c r="E3" s="3" t="s">
        <v>142</v>
      </c>
      <c r="F3" s="3" t="s">
        <v>39</v>
      </c>
      <c r="G3" s="3" t="s">
        <v>4</v>
      </c>
      <c r="H3" s="3" t="s">
        <v>93</v>
      </c>
      <c r="I3" s="3" t="s">
        <v>5</v>
      </c>
      <c r="J3" s="3" t="s">
        <v>38</v>
      </c>
      <c r="K3" s="3" t="s">
        <v>2</v>
      </c>
    </row>
    <row r="4" spans="1:12" ht="25.5" x14ac:dyDescent="0.2">
      <c r="A4" s="4"/>
      <c r="B4" s="74"/>
      <c r="C4" s="74"/>
      <c r="D4" s="74"/>
      <c r="E4" s="74"/>
      <c r="F4" s="74"/>
      <c r="G4" s="74"/>
      <c r="H4" s="74" t="s">
        <v>36</v>
      </c>
      <c r="I4" s="74"/>
      <c r="J4" s="74"/>
      <c r="K4" s="74"/>
    </row>
    <row r="5" spans="1:12" x14ac:dyDescent="0.2">
      <c r="A5" s="1"/>
      <c r="B5" s="1"/>
      <c r="C5" s="1"/>
      <c r="D5" s="1"/>
      <c r="E5" s="1"/>
      <c r="F5" s="1"/>
      <c r="G5" s="1"/>
      <c r="H5" s="1"/>
      <c r="I5" s="1"/>
      <c r="J5" s="1"/>
      <c r="K5" s="1"/>
    </row>
    <row r="6" spans="1:12" x14ac:dyDescent="0.2">
      <c r="A6" s="1" t="s">
        <v>17</v>
      </c>
      <c r="B6" s="1"/>
      <c r="C6" s="1"/>
      <c r="D6" s="1"/>
      <c r="E6" s="1"/>
      <c r="F6" s="1"/>
      <c r="G6" s="1"/>
      <c r="H6" s="1"/>
      <c r="I6" s="1"/>
      <c r="J6" s="1"/>
      <c r="K6" s="1"/>
    </row>
    <row r="7" spans="1:12" x14ac:dyDescent="0.2">
      <c r="A7" s="1"/>
      <c r="B7" s="1"/>
      <c r="C7" s="1"/>
      <c r="D7" s="1"/>
      <c r="E7" s="1"/>
      <c r="F7" s="1"/>
      <c r="G7" s="1"/>
      <c r="H7" s="1"/>
      <c r="I7" s="1"/>
      <c r="J7" s="1"/>
      <c r="K7" s="1"/>
    </row>
    <row r="8" spans="1:12" x14ac:dyDescent="0.2">
      <c r="A8" s="8" t="s">
        <v>33</v>
      </c>
      <c r="B8" s="76">
        <v>1</v>
      </c>
      <c r="C8" s="77">
        <v>0</v>
      </c>
      <c r="D8" s="76">
        <v>6</v>
      </c>
      <c r="E8" s="76">
        <v>0</v>
      </c>
      <c r="F8" s="76">
        <v>0</v>
      </c>
      <c r="G8" s="76">
        <v>0</v>
      </c>
      <c r="H8" s="76">
        <v>0</v>
      </c>
      <c r="I8" s="76">
        <v>4</v>
      </c>
      <c r="J8" s="77">
        <v>0</v>
      </c>
      <c r="K8" s="78">
        <v>11</v>
      </c>
      <c r="L8" s="79"/>
    </row>
    <row r="9" spans="1:12" x14ac:dyDescent="0.2">
      <c r="A9" s="8" t="s">
        <v>132</v>
      </c>
      <c r="B9" s="76">
        <v>37</v>
      </c>
      <c r="C9" s="77">
        <v>1</v>
      </c>
      <c r="D9" s="76">
        <v>10</v>
      </c>
      <c r="E9" s="76">
        <v>10</v>
      </c>
      <c r="F9" s="76">
        <v>0</v>
      </c>
      <c r="G9" s="76">
        <v>6</v>
      </c>
      <c r="H9" s="76">
        <v>0</v>
      </c>
      <c r="I9" s="76">
        <v>4</v>
      </c>
      <c r="J9" s="77">
        <v>0</v>
      </c>
      <c r="K9" s="78">
        <v>68</v>
      </c>
      <c r="L9" s="79"/>
    </row>
    <row r="10" spans="1:12" x14ac:dyDescent="0.2">
      <c r="A10" s="8" t="s">
        <v>133</v>
      </c>
      <c r="B10" s="76">
        <v>55</v>
      </c>
      <c r="C10" s="77">
        <v>9</v>
      </c>
      <c r="D10" s="76">
        <v>20</v>
      </c>
      <c r="E10" s="76">
        <v>7</v>
      </c>
      <c r="F10" s="76">
        <v>0</v>
      </c>
      <c r="G10" s="76">
        <v>17</v>
      </c>
      <c r="H10" s="76">
        <v>0</v>
      </c>
      <c r="I10" s="76">
        <v>6</v>
      </c>
      <c r="J10" s="77">
        <v>1</v>
      </c>
      <c r="K10" s="78">
        <v>115</v>
      </c>
      <c r="L10" s="79"/>
    </row>
    <row r="11" spans="1:12" x14ac:dyDescent="0.2">
      <c r="A11" s="8" t="s">
        <v>134</v>
      </c>
      <c r="B11" s="76">
        <v>26</v>
      </c>
      <c r="C11" s="77">
        <v>4</v>
      </c>
      <c r="D11" s="76">
        <v>59</v>
      </c>
      <c r="E11" s="76">
        <v>10</v>
      </c>
      <c r="F11" s="76">
        <v>0</v>
      </c>
      <c r="G11" s="76">
        <v>17</v>
      </c>
      <c r="H11" s="76">
        <v>17</v>
      </c>
      <c r="I11" s="76">
        <v>7</v>
      </c>
      <c r="J11" s="77">
        <v>1</v>
      </c>
      <c r="K11" s="78">
        <v>141</v>
      </c>
      <c r="L11" s="79"/>
    </row>
    <row r="12" spans="1:12" x14ac:dyDescent="0.2">
      <c r="A12" s="8" t="s">
        <v>135</v>
      </c>
      <c r="B12" s="76">
        <v>25</v>
      </c>
      <c r="C12" s="77">
        <v>1</v>
      </c>
      <c r="D12" s="76">
        <v>78</v>
      </c>
      <c r="E12" s="76">
        <v>3</v>
      </c>
      <c r="F12" s="76">
        <v>0</v>
      </c>
      <c r="G12" s="76">
        <v>4</v>
      </c>
      <c r="H12" s="76">
        <v>27</v>
      </c>
      <c r="I12" s="76">
        <v>18</v>
      </c>
      <c r="J12" s="77">
        <v>0</v>
      </c>
      <c r="K12" s="78">
        <v>156</v>
      </c>
      <c r="L12" s="79"/>
    </row>
    <row r="13" spans="1:12" x14ac:dyDescent="0.2">
      <c r="A13" s="8"/>
      <c r="B13" s="78"/>
      <c r="C13" s="78"/>
      <c r="D13" s="78"/>
      <c r="E13" s="78"/>
      <c r="F13" s="78"/>
      <c r="G13" s="78"/>
      <c r="H13" s="78"/>
      <c r="I13" s="78"/>
      <c r="J13" s="77"/>
      <c r="K13" s="78"/>
      <c r="L13" s="79"/>
    </row>
    <row r="14" spans="1:12" x14ac:dyDescent="0.2">
      <c r="A14" s="8" t="s">
        <v>45</v>
      </c>
      <c r="B14" s="76">
        <v>144</v>
      </c>
      <c r="C14" s="76">
        <v>15</v>
      </c>
      <c r="D14" s="76">
        <v>173</v>
      </c>
      <c r="E14" s="76">
        <v>30</v>
      </c>
      <c r="F14" s="76">
        <v>0</v>
      </c>
      <c r="G14" s="76">
        <v>44</v>
      </c>
      <c r="H14" s="76">
        <v>44</v>
      </c>
      <c r="I14" s="76">
        <v>39</v>
      </c>
      <c r="J14" s="76">
        <v>2</v>
      </c>
      <c r="K14" s="76">
        <v>491</v>
      </c>
      <c r="L14" s="79"/>
    </row>
    <row r="16" spans="1:12" x14ac:dyDescent="0.2">
      <c r="A16" s="8"/>
      <c r="B16" s="76"/>
      <c r="C16" s="76"/>
      <c r="D16" s="76"/>
      <c r="E16" s="76"/>
      <c r="F16" s="76"/>
      <c r="G16" s="76"/>
      <c r="H16" s="78"/>
      <c r="I16" s="76"/>
      <c r="J16" s="76"/>
      <c r="K16" s="76"/>
      <c r="L16" s="79"/>
    </row>
    <row r="17" spans="1:12" x14ac:dyDescent="0.2">
      <c r="A17" s="8" t="s">
        <v>18</v>
      </c>
      <c r="B17" s="76"/>
      <c r="C17" s="76"/>
      <c r="D17" s="76"/>
      <c r="E17" s="76"/>
      <c r="F17" s="76"/>
      <c r="G17" s="76"/>
      <c r="H17" s="78"/>
      <c r="I17" s="76"/>
      <c r="J17" s="76"/>
      <c r="K17" s="76"/>
      <c r="L17" s="79"/>
    </row>
    <row r="18" spans="1:12" x14ac:dyDescent="0.2">
      <c r="A18" s="8"/>
      <c r="B18" s="76"/>
      <c r="C18" s="76"/>
      <c r="D18" s="76"/>
      <c r="E18" s="76"/>
      <c r="F18" s="76"/>
      <c r="G18" s="76"/>
      <c r="H18" s="78"/>
      <c r="I18" s="76"/>
      <c r="J18" s="76"/>
      <c r="K18" s="76"/>
      <c r="L18" s="79"/>
    </row>
    <row r="19" spans="1:12" x14ac:dyDescent="0.2">
      <c r="A19" s="8" t="s">
        <v>33</v>
      </c>
      <c r="B19" s="77">
        <v>4</v>
      </c>
      <c r="C19" s="77">
        <v>1</v>
      </c>
      <c r="D19" s="77">
        <v>3</v>
      </c>
      <c r="E19" s="77">
        <v>0</v>
      </c>
      <c r="F19" s="77">
        <v>0</v>
      </c>
      <c r="G19" s="77">
        <v>0</v>
      </c>
      <c r="H19" s="77">
        <v>0</v>
      </c>
      <c r="I19" s="77">
        <v>1</v>
      </c>
      <c r="J19" s="77">
        <v>0</v>
      </c>
      <c r="K19" s="81">
        <v>9</v>
      </c>
      <c r="L19" s="80"/>
    </row>
    <row r="20" spans="1:12" x14ac:dyDescent="0.2">
      <c r="A20" s="8" t="s">
        <v>132</v>
      </c>
      <c r="B20" s="77">
        <v>6</v>
      </c>
      <c r="C20" s="77">
        <v>0</v>
      </c>
      <c r="D20" s="77">
        <v>7</v>
      </c>
      <c r="E20" s="77">
        <v>2</v>
      </c>
      <c r="F20" s="77">
        <v>0</v>
      </c>
      <c r="G20" s="77">
        <v>0</v>
      </c>
      <c r="H20" s="77">
        <v>0</v>
      </c>
      <c r="I20" s="77">
        <v>2</v>
      </c>
      <c r="J20" s="77">
        <v>0</v>
      </c>
      <c r="K20" s="81">
        <v>17</v>
      </c>
      <c r="L20" s="80"/>
    </row>
    <row r="21" spans="1:12" x14ac:dyDescent="0.2">
      <c r="A21" s="8" t="s">
        <v>133</v>
      </c>
      <c r="B21" s="77">
        <v>12</v>
      </c>
      <c r="C21" s="77">
        <v>0</v>
      </c>
      <c r="D21" s="77">
        <v>11</v>
      </c>
      <c r="E21" s="77">
        <v>0</v>
      </c>
      <c r="F21" s="77">
        <v>0</v>
      </c>
      <c r="G21" s="77">
        <v>2</v>
      </c>
      <c r="H21" s="77">
        <v>0</v>
      </c>
      <c r="I21" s="77">
        <v>3</v>
      </c>
      <c r="J21" s="77">
        <v>0</v>
      </c>
      <c r="K21" s="81">
        <v>28</v>
      </c>
      <c r="L21" s="80"/>
    </row>
    <row r="22" spans="1:12" x14ac:dyDescent="0.2">
      <c r="A22" s="8" t="s">
        <v>134</v>
      </c>
      <c r="B22" s="77">
        <v>13</v>
      </c>
      <c r="C22" s="77">
        <v>0</v>
      </c>
      <c r="D22" s="77">
        <v>32</v>
      </c>
      <c r="E22" s="77">
        <v>0</v>
      </c>
      <c r="F22" s="77">
        <v>0</v>
      </c>
      <c r="G22" s="77">
        <v>0</v>
      </c>
      <c r="H22" s="77">
        <v>2</v>
      </c>
      <c r="I22" s="77">
        <v>12</v>
      </c>
      <c r="J22" s="77">
        <v>0</v>
      </c>
      <c r="K22" s="81">
        <v>59</v>
      </c>
      <c r="L22" s="80"/>
    </row>
    <row r="23" spans="1:12" x14ac:dyDescent="0.2">
      <c r="A23" s="8" t="s">
        <v>135</v>
      </c>
      <c r="B23" s="77">
        <v>15</v>
      </c>
      <c r="C23" s="77">
        <v>0</v>
      </c>
      <c r="D23" s="77">
        <v>44</v>
      </c>
      <c r="E23" s="77">
        <v>0</v>
      </c>
      <c r="F23" s="77">
        <v>0</v>
      </c>
      <c r="G23" s="77">
        <v>0</v>
      </c>
      <c r="H23" s="77">
        <v>7</v>
      </c>
      <c r="I23" s="77">
        <v>14</v>
      </c>
      <c r="J23" s="77">
        <v>0</v>
      </c>
      <c r="K23" s="81">
        <v>80</v>
      </c>
      <c r="L23" s="80"/>
    </row>
    <row r="24" spans="1:12" x14ac:dyDescent="0.2">
      <c r="A24" s="8"/>
      <c r="B24" s="78"/>
      <c r="C24" s="78"/>
      <c r="D24" s="78">
        <v>97</v>
      </c>
      <c r="E24" s="78"/>
      <c r="F24" s="78"/>
      <c r="G24" s="78"/>
      <c r="H24" s="78"/>
      <c r="I24" s="78"/>
      <c r="J24" s="77"/>
      <c r="K24" s="78"/>
      <c r="L24" s="80"/>
    </row>
    <row r="25" spans="1:12" x14ac:dyDescent="0.2">
      <c r="A25" s="8" t="s">
        <v>2</v>
      </c>
      <c r="B25" s="77">
        <v>50</v>
      </c>
      <c r="C25" s="77">
        <v>1</v>
      </c>
      <c r="D25" s="77">
        <v>97</v>
      </c>
      <c r="E25" s="77">
        <v>2</v>
      </c>
      <c r="F25" s="77">
        <v>0</v>
      </c>
      <c r="G25" s="77">
        <v>2</v>
      </c>
      <c r="H25" s="77">
        <v>9</v>
      </c>
      <c r="I25" s="77">
        <v>32</v>
      </c>
      <c r="J25" s="77">
        <v>0</v>
      </c>
      <c r="K25" s="77">
        <v>193</v>
      </c>
      <c r="L25" s="80"/>
    </row>
    <row r="27" spans="1:12" x14ac:dyDescent="0.2">
      <c r="A27" s="8"/>
      <c r="B27" s="77"/>
      <c r="C27" s="77"/>
      <c r="D27" s="77"/>
      <c r="E27" s="77"/>
      <c r="F27" s="77"/>
      <c r="G27" s="77"/>
      <c r="H27" s="77"/>
      <c r="I27" s="77"/>
      <c r="J27" s="77"/>
      <c r="K27" s="77"/>
      <c r="L27" s="80"/>
    </row>
    <row r="28" spans="1:12" x14ac:dyDescent="0.2">
      <c r="A28" s="8" t="s">
        <v>87</v>
      </c>
      <c r="B28" s="77"/>
      <c r="C28" s="77"/>
      <c r="D28" s="77"/>
      <c r="E28" s="77"/>
      <c r="F28" s="77"/>
      <c r="G28" s="77"/>
      <c r="H28" s="77"/>
      <c r="I28" s="77"/>
      <c r="J28" s="77"/>
      <c r="K28" s="77"/>
      <c r="L28" s="80"/>
    </row>
    <row r="29" spans="1:12" x14ac:dyDescent="0.2">
      <c r="A29" s="8"/>
      <c r="B29" s="77"/>
      <c r="C29" s="77"/>
      <c r="D29" s="77"/>
      <c r="E29" s="77"/>
      <c r="F29" s="77"/>
      <c r="G29" s="77"/>
      <c r="H29" s="77"/>
      <c r="I29" s="77"/>
      <c r="J29" s="77"/>
      <c r="K29" s="77"/>
      <c r="L29" s="80"/>
    </row>
    <row r="30" spans="1:12" x14ac:dyDescent="0.2">
      <c r="A30" s="8" t="s">
        <v>33</v>
      </c>
      <c r="B30" s="77">
        <v>5</v>
      </c>
      <c r="C30" s="77">
        <v>1</v>
      </c>
      <c r="D30" s="77">
        <v>9</v>
      </c>
      <c r="E30" s="77">
        <v>0</v>
      </c>
      <c r="F30" s="77">
        <v>0</v>
      </c>
      <c r="G30" s="77">
        <v>0</v>
      </c>
      <c r="H30" s="77">
        <v>0</v>
      </c>
      <c r="I30" s="77">
        <v>5</v>
      </c>
      <c r="J30" s="77">
        <v>0</v>
      </c>
      <c r="K30" s="77">
        <v>20</v>
      </c>
      <c r="L30" s="80"/>
    </row>
    <row r="31" spans="1:12" x14ac:dyDescent="0.2">
      <c r="A31" s="8" t="s">
        <v>132</v>
      </c>
      <c r="B31" s="77">
        <v>43</v>
      </c>
      <c r="C31" s="77">
        <v>1</v>
      </c>
      <c r="D31" s="77">
        <v>17</v>
      </c>
      <c r="E31" s="77">
        <v>12</v>
      </c>
      <c r="F31" s="77">
        <v>0</v>
      </c>
      <c r="G31" s="77">
        <v>6</v>
      </c>
      <c r="H31" s="77">
        <v>0</v>
      </c>
      <c r="I31" s="77">
        <v>6</v>
      </c>
      <c r="J31" s="77">
        <v>0</v>
      </c>
      <c r="K31" s="77">
        <v>85</v>
      </c>
      <c r="L31" s="80"/>
    </row>
    <row r="32" spans="1:12" x14ac:dyDescent="0.2">
      <c r="A32" s="8" t="s">
        <v>133</v>
      </c>
      <c r="B32" s="77">
        <v>67</v>
      </c>
      <c r="C32" s="77">
        <v>9</v>
      </c>
      <c r="D32" s="77">
        <v>31</v>
      </c>
      <c r="E32" s="77">
        <v>7</v>
      </c>
      <c r="F32" s="77">
        <v>0</v>
      </c>
      <c r="G32" s="77">
        <v>19</v>
      </c>
      <c r="H32" s="77">
        <v>0</v>
      </c>
      <c r="I32" s="77">
        <v>9</v>
      </c>
      <c r="J32" s="77">
        <v>1</v>
      </c>
      <c r="K32" s="77">
        <v>143</v>
      </c>
      <c r="L32" s="80"/>
    </row>
    <row r="33" spans="1:12" x14ac:dyDescent="0.2">
      <c r="A33" s="8" t="s">
        <v>134</v>
      </c>
      <c r="B33" s="77">
        <v>39</v>
      </c>
      <c r="C33" s="77">
        <v>4</v>
      </c>
      <c r="D33" s="77">
        <v>91</v>
      </c>
      <c r="E33" s="77">
        <v>10</v>
      </c>
      <c r="F33" s="77">
        <v>0</v>
      </c>
      <c r="G33" s="77">
        <v>17</v>
      </c>
      <c r="H33" s="77">
        <v>19</v>
      </c>
      <c r="I33" s="77">
        <v>19</v>
      </c>
      <c r="J33" s="77">
        <v>1</v>
      </c>
      <c r="K33" s="77">
        <v>200</v>
      </c>
      <c r="L33" s="80"/>
    </row>
    <row r="34" spans="1:12" x14ac:dyDescent="0.2">
      <c r="A34" s="8" t="s">
        <v>135</v>
      </c>
      <c r="B34" s="77">
        <v>40</v>
      </c>
      <c r="C34" s="77">
        <v>1</v>
      </c>
      <c r="D34" s="77">
        <v>122</v>
      </c>
      <c r="E34" s="77">
        <v>3</v>
      </c>
      <c r="F34" s="77">
        <v>0</v>
      </c>
      <c r="G34" s="77">
        <v>4</v>
      </c>
      <c r="H34" s="77">
        <v>34</v>
      </c>
      <c r="I34" s="77">
        <v>32</v>
      </c>
      <c r="J34" s="77">
        <v>0</v>
      </c>
      <c r="K34" s="77">
        <v>236</v>
      </c>
      <c r="L34" s="80"/>
    </row>
    <row r="35" spans="1:12" x14ac:dyDescent="0.2">
      <c r="A35" s="8"/>
      <c r="B35" s="78"/>
      <c r="C35" s="78"/>
      <c r="D35" s="78"/>
      <c r="E35" s="78"/>
      <c r="F35" s="78"/>
      <c r="G35" s="78"/>
      <c r="H35" s="78"/>
      <c r="I35" s="78"/>
      <c r="J35" s="77"/>
      <c r="K35" s="78"/>
      <c r="L35" s="80"/>
    </row>
    <row r="36" spans="1:12" x14ac:dyDescent="0.2">
      <c r="A36" s="8" t="s">
        <v>2</v>
      </c>
      <c r="B36" s="32">
        <v>194</v>
      </c>
      <c r="C36" s="32">
        <v>16</v>
      </c>
      <c r="D36" s="32">
        <v>270</v>
      </c>
      <c r="E36" s="32">
        <v>32</v>
      </c>
      <c r="F36" s="32">
        <v>0</v>
      </c>
      <c r="G36" s="32">
        <v>46</v>
      </c>
      <c r="H36" s="32">
        <v>53</v>
      </c>
      <c r="I36" s="32">
        <v>71</v>
      </c>
      <c r="J36" s="32">
        <v>2</v>
      </c>
      <c r="K36" s="32">
        <v>684</v>
      </c>
      <c r="L36" s="32"/>
    </row>
    <row r="38" spans="1:12" x14ac:dyDescent="0.2">
      <c r="A38" s="4"/>
      <c r="B38" s="86"/>
      <c r="C38" s="86"/>
      <c r="D38" s="86"/>
      <c r="E38" s="86"/>
      <c r="F38" s="86"/>
      <c r="G38" s="86"/>
      <c r="H38" s="86"/>
      <c r="I38" s="86"/>
      <c r="J38" s="86"/>
      <c r="K38" s="86"/>
    </row>
    <row r="39" spans="1:12" ht="14.25" x14ac:dyDescent="0.2">
      <c r="A39" s="31" t="s">
        <v>96</v>
      </c>
    </row>
    <row r="40" spans="1:12" ht="14.25" x14ac:dyDescent="0.2">
      <c r="A40" s="31" t="s">
        <v>95</v>
      </c>
    </row>
    <row r="41" spans="1:12" x14ac:dyDescent="0.2">
      <c r="A41" s="31"/>
    </row>
    <row r="42" spans="1:12" x14ac:dyDescent="0.2">
      <c r="A42" t="s">
        <v>143</v>
      </c>
      <c r="B42" s="28"/>
      <c r="C42" s="28"/>
      <c r="D42" s="28"/>
      <c r="E42" s="28"/>
      <c r="F42" s="28"/>
      <c r="G42" s="28"/>
      <c r="H42" s="28"/>
      <c r="I42" s="28"/>
      <c r="J42" s="28"/>
      <c r="K42" s="28"/>
    </row>
    <row r="43" spans="1:12" x14ac:dyDescent="0.2">
      <c r="B43" s="28"/>
      <c r="C43" s="28"/>
      <c r="D43" s="28"/>
      <c r="E43" s="28"/>
      <c r="F43" s="28"/>
      <c r="G43" s="28"/>
      <c r="H43" s="28"/>
      <c r="I43" s="28"/>
      <c r="J43" s="28"/>
      <c r="K43" s="28"/>
    </row>
  </sheetData>
  <pageMargins left="0.7" right="0.7" top="0.75" bottom="0.75" header="0.3" footer="0.3"/>
  <pageSetup paperSize="9" scale="7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6"/>
  <sheetViews>
    <sheetView workbookViewId="0"/>
  </sheetViews>
  <sheetFormatPr defaultRowHeight="12.75" x14ac:dyDescent="0.2"/>
  <cols>
    <col min="1" max="1" width="20.85546875" customWidth="1"/>
    <col min="2" max="4" width="15.7109375" customWidth="1"/>
    <col min="5" max="5" width="3.42578125" customWidth="1"/>
    <col min="6" max="8" width="15.7109375" customWidth="1"/>
    <col min="19" max="21" width="9.5703125" bestFit="1" customWidth="1"/>
  </cols>
  <sheetData>
    <row r="1" spans="1:21" x14ac:dyDescent="0.2">
      <c r="A1" s="19" t="s">
        <v>107</v>
      </c>
      <c r="B1" s="19"/>
      <c r="C1" s="19"/>
      <c r="D1" s="19"/>
      <c r="E1" s="19"/>
      <c r="F1" s="4"/>
      <c r="G1" s="4"/>
      <c r="H1" s="4"/>
    </row>
    <row r="2" spans="1:21" x14ac:dyDescent="0.2">
      <c r="A2" s="1"/>
      <c r="B2" s="1" t="s">
        <v>45</v>
      </c>
      <c r="C2" s="1" t="s">
        <v>43</v>
      </c>
      <c r="D2" s="1" t="s">
        <v>46</v>
      </c>
      <c r="E2" s="29"/>
      <c r="F2" s="1" t="s">
        <v>45</v>
      </c>
      <c r="G2" s="1" t="s">
        <v>43</v>
      </c>
      <c r="H2" s="1" t="s">
        <v>46</v>
      </c>
    </row>
    <row r="3" spans="1:21" x14ac:dyDescent="0.2">
      <c r="A3" s="4"/>
      <c r="B3" s="4" t="s">
        <v>47</v>
      </c>
      <c r="C3" s="4"/>
      <c r="D3" s="4" t="s">
        <v>48</v>
      </c>
      <c r="E3" s="4"/>
      <c r="F3" s="4" t="s">
        <v>47</v>
      </c>
      <c r="G3" s="4"/>
      <c r="H3" s="4" t="s">
        <v>48</v>
      </c>
    </row>
    <row r="4" spans="1:21" ht="15" x14ac:dyDescent="0.2">
      <c r="A4" s="1"/>
      <c r="B4" s="1" t="s">
        <v>49</v>
      </c>
      <c r="C4" s="1"/>
      <c r="D4" s="1"/>
      <c r="E4" s="1"/>
      <c r="F4" s="1" t="s">
        <v>50</v>
      </c>
      <c r="G4" s="1"/>
      <c r="H4" s="1"/>
    </row>
    <row r="5" spans="1:21" x14ac:dyDescent="0.2">
      <c r="A5" s="1"/>
      <c r="B5" s="1"/>
      <c r="C5" s="1"/>
      <c r="D5" s="1"/>
      <c r="E5" s="1"/>
      <c r="F5" s="1"/>
      <c r="G5" s="1"/>
      <c r="H5" s="1"/>
    </row>
    <row r="6" spans="1:21" x14ac:dyDescent="0.2">
      <c r="A6" s="33">
        <v>2000</v>
      </c>
      <c r="B6" s="18">
        <v>1166</v>
      </c>
      <c r="C6" s="18">
        <v>233</v>
      </c>
      <c r="D6" s="18">
        <v>543</v>
      </c>
      <c r="E6" s="34"/>
      <c r="F6" s="34">
        <v>7.95</v>
      </c>
      <c r="G6" s="34">
        <v>1.77</v>
      </c>
      <c r="H6" s="28">
        <v>3.6</v>
      </c>
      <c r="J6" s="28"/>
      <c r="K6" s="28"/>
      <c r="L6" s="28"/>
      <c r="M6" s="28"/>
    </row>
    <row r="7" spans="1:21" x14ac:dyDescent="0.2">
      <c r="A7" s="33">
        <v>2001</v>
      </c>
      <c r="B7" s="18">
        <v>1083</v>
      </c>
      <c r="C7" s="18">
        <v>225</v>
      </c>
      <c r="D7" s="18">
        <v>504</v>
      </c>
      <c r="E7" s="34"/>
      <c r="F7" s="34">
        <v>7.35</v>
      </c>
      <c r="G7" s="34">
        <v>1.68</v>
      </c>
      <c r="H7" s="28">
        <v>3.31</v>
      </c>
      <c r="J7" s="28"/>
      <c r="K7" s="28"/>
      <c r="L7" s="28"/>
      <c r="M7" s="28"/>
    </row>
    <row r="8" spans="1:21" x14ac:dyDescent="0.2">
      <c r="A8" s="33">
        <v>2002</v>
      </c>
      <c r="B8" s="18">
        <v>1066</v>
      </c>
      <c r="C8" s="18">
        <v>195</v>
      </c>
      <c r="D8" s="18">
        <v>503</v>
      </c>
      <c r="E8" s="34"/>
      <c r="F8" s="34">
        <v>7.18</v>
      </c>
      <c r="G8" s="34">
        <v>1.44</v>
      </c>
      <c r="H8" s="28">
        <v>3.3</v>
      </c>
      <c r="J8" s="28"/>
      <c r="K8" s="28"/>
      <c r="L8" s="28"/>
      <c r="M8" s="28"/>
      <c r="S8" s="28"/>
      <c r="T8" s="28"/>
      <c r="U8" s="28"/>
    </row>
    <row r="9" spans="1:21" x14ac:dyDescent="0.2">
      <c r="A9" s="33">
        <v>2003</v>
      </c>
      <c r="B9" s="18">
        <v>1088</v>
      </c>
      <c r="C9" s="18">
        <v>219</v>
      </c>
      <c r="D9" s="18">
        <v>496</v>
      </c>
      <c r="E9" s="34"/>
      <c r="F9" s="34">
        <v>7.3</v>
      </c>
      <c r="G9" s="34">
        <v>1.67</v>
      </c>
      <c r="H9" s="28">
        <v>3.19</v>
      </c>
      <c r="J9" s="28"/>
      <c r="K9" s="28"/>
      <c r="L9" s="28"/>
      <c r="M9" s="28"/>
      <c r="S9" s="28"/>
      <c r="T9" s="28"/>
      <c r="U9" s="28"/>
    </row>
    <row r="10" spans="1:21" x14ac:dyDescent="0.2">
      <c r="A10" s="33">
        <v>2004</v>
      </c>
      <c r="B10" s="18">
        <v>881</v>
      </c>
      <c r="C10" s="18">
        <v>180</v>
      </c>
      <c r="D10" s="18">
        <v>420</v>
      </c>
      <c r="E10" s="34"/>
      <c r="F10" s="34">
        <v>5.97</v>
      </c>
      <c r="G10" s="34">
        <v>1.3</v>
      </c>
      <c r="H10" s="28">
        <v>2.78</v>
      </c>
      <c r="J10" s="28"/>
      <c r="K10" s="28"/>
      <c r="L10" s="28"/>
      <c r="M10" s="28"/>
      <c r="S10" s="28"/>
      <c r="T10" s="28"/>
      <c r="U10" s="28"/>
    </row>
    <row r="11" spans="1:21" x14ac:dyDescent="0.2">
      <c r="A11" s="33">
        <v>2005</v>
      </c>
      <c r="B11" s="35">
        <v>817</v>
      </c>
      <c r="C11" s="35">
        <v>181</v>
      </c>
      <c r="D11" s="35">
        <v>356</v>
      </c>
      <c r="E11" s="34"/>
      <c r="F11" s="34">
        <v>5.5</v>
      </c>
      <c r="G11" s="34">
        <v>1.33</v>
      </c>
      <c r="H11" s="28">
        <v>2.33</v>
      </c>
      <c r="J11" s="28"/>
      <c r="K11" s="28"/>
      <c r="L11" s="28"/>
      <c r="M11" s="28"/>
      <c r="S11" s="28"/>
      <c r="T11" s="28"/>
      <c r="U11" s="28"/>
    </row>
    <row r="12" spans="1:21" x14ac:dyDescent="0.2">
      <c r="A12" s="33">
        <v>2006</v>
      </c>
      <c r="B12" s="18">
        <v>811</v>
      </c>
      <c r="C12" s="18">
        <v>216</v>
      </c>
      <c r="D12" s="18">
        <v>340</v>
      </c>
      <c r="E12" s="34"/>
      <c r="F12" s="34">
        <v>5.45</v>
      </c>
      <c r="G12" s="34">
        <v>1.56</v>
      </c>
      <c r="H12" s="28">
        <v>2.2000000000000002</v>
      </c>
      <c r="J12" s="28"/>
      <c r="K12" s="28"/>
      <c r="L12" s="28"/>
      <c r="M12" s="28"/>
      <c r="S12" s="28"/>
      <c r="T12" s="28"/>
      <c r="U12" s="28"/>
    </row>
    <row r="13" spans="1:21" x14ac:dyDescent="0.2">
      <c r="A13" s="33">
        <v>2007</v>
      </c>
      <c r="B13" s="18">
        <v>791</v>
      </c>
      <c r="C13" s="18">
        <v>189</v>
      </c>
      <c r="D13" s="18">
        <v>317</v>
      </c>
      <c r="E13" s="34"/>
      <c r="F13" s="34">
        <v>5.28</v>
      </c>
      <c r="G13" s="34">
        <v>1.37</v>
      </c>
      <c r="H13" s="28">
        <v>2.06</v>
      </c>
      <c r="J13" s="28"/>
      <c r="K13" s="28"/>
      <c r="L13" s="28"/>
      <c r="M13" s="28"/>
      <c r="S13" s="28"/>
      <c r="T13" s="28"/>
      <c r="U13" s="28"/>
    </row>
    <row r="14" spans="1:21" x14ac:dyDescent="0.2">
      <c r="A14" s="33">
        <v>2008</v>
      </c>
      <c r="B14" s="8">
        <v>750</v>
      </c>
      <c r="C14" s="8">
        <v>181</v>
      </c>
      <c r="D14" s="8">
        <v>317</v>
      </c>
      <c r="E14" s="34"/>
      <c r="F14" s="20">
        <v>4.96</v>
      </c>
      <c r="G14" s="20">
        <v>1.29</v>
      </c>
      <c r="H14" s="28">
        <v>2.0499999999999998</v>
      </c>
      <c r="J14" s="28"/>
      <c r="K14" s="28"/>
      <c r="L14" s="28"/>
      <c r="M14" s="28"/>
      <c r="S14" s="28"/>
      <c r="T14" s="28"/>
      <c r="U14" s="28"/>
    </row>
    <row r="15" spans="1:21" x14ac:dyDescent="0.2">
      <c r="A15" s="33">
        <v>2009</v>
      </c>
      <c r="B15" s="8">
        <v>720</v>
      </c>
      <c r="C15" s="8">
        <v>185</v>
      </c>
      <c r="D15" s="8">
        <v>296</v>
      </c>
      <c r="E15" s="34"/>
      <c r="F15" s="20">
        <v>4.76</v>
      </c>
      <c r="G15" s="20">
        <v>1.32</v>
      </c>
      <c r="H15" s="28">
        <v>1.91</v>
      </c>
      <c r="J15" s="28"/>
      <c r="K15" s="28"/>
      <c r="L15" s="28"/>
      <c r="M15" s="28"/>
      <c r="S15" s="28"/>
      <c r="T15" s="28"/>
      <c r="U15" s="28"/>
    </row>
    <row r="16" spans="1:21" x14ac:dyDescent="0.2">
      <c r="A16" s="33">
        <v>2010</v>
      </c>
      <c r="B16" s="8">
        <v>640</v>
      </c>
      <c r="C16" s="8">
        <v>162</v>
      </c>
      <c r="D16" s="8">
        <v>246</v>
      </c>
      <c r="E16" s="34"/>
      <c r="F16" s="20">
        <v>4.1900000000000004</v>
      </c>
      <c r="G16" s="20">
        <v>1.1399999999999999</v>
      </c>
      <c r="H16" s="28">
        <v>1.56</v>
      </c>
      <c r="J16" s="28"/>
      <c r="K16" s="28"/>
      <c r="L16" s="28"/>
      <c r="M16" s="28"/>
      <c r="S16" s="28"/>
      <c r="T16" s="28"/>
      <c r="U16" s="28"/>
    </row>
    <row r="17" spans="1:21" x14ac:dyDescent="0.2">
      <c r="A17" s="33">
        <v>2011</v>
      </c>
      <c r="B17" s="8">
        <v>661</v>
      </c>
      <c r="C17" s="8">
        <v>200</v>
      </c>
      <c r="D17" s="8">
        <v>231</v>
      </c>
      <c r="E17" s="34"/>
      <c r="F17" s="20">
        <v>4.3499999999999996</v>
      </c>
      <c r="G17" s="20">
        <v>1.39</v>
      </c>
      <c r="H17" s="28">
        <v>1.47</v>
      </c>
      <c r="J17" s="28"/>
      <c r="K17" s="28"/>
      <c r="L17" s="28"/>
      <c r="M17" s="28"/>
      <c r="S17" s="28"/>
      <c r="T17" s="28"/>
      <c r="U17" s="28"/>
    </row>
    <row r="18" spans="1:21" x14ac:dyDescent="0.2">
      <c r="A18" s="33">
        <v>2012</v>
      </c>
      <c r="B18" s="8">
        <v>650</v>
      </c>
      <c r="C18" s="8">
        <v>200</v>
      </c>
      <c r="D18" s="8">
        <v>232</v>
      </c>
      <c r="E18" s="34"/>
      <c r="F18" s="20">
        <v>4.2</v>
      </c>
      <c r="G18" s="20">
        <v>1.38</v>
      </c>
      <c r="H18" s="28">
        <v>1.44</v>
      </c>
      <c r="J18" s="28"/>
      <c r="K18" s="28"/>
      <c r="L18" s="28"/>
      <c r="M18" s="28"/>
      <c r="S18" s="28"/>
      <c r="T18" s="28"/>
      <c r="U18" s="28"/>
    </row>
    <row r="19" spans="1:21" x14ac:dyDescent="0.2">
      <c r="A19" s="33">
        <v>2013</v>
      </c>
      <c r="B19" s="8">
        <v>570</v>
      </c>
      <c r="C19" s="8">
        <v>184</v>
      </c>
      <c r="D19" s="8">
        <v>193</v>
      </c>
      <c r="E19" s="34"/>
      <c r="F19" s="20">
        <v>3.69</v>
      </c>
      <c r="G19" s="20">
        <v>1.24</v>
      </c>
      <c r="H19" s="28">
        <v>1.2</v>
      </c>
      <c r="J19" s="28"/>
      <c r="K19" s="28"/>
      <c r="L19" s="28"/>
      <c r="M19" s="28"/>
      <c r="S19" s="28"/>
      <c r="T19" s="28"/>
      <c r="U19" s="28"/>
    </row>
    <row r="20" spans="1:21" x14ac:dyDescent="0.2">
      <c r="A20" s="33">
        <v>2014</v>
      </c>
      <c r="B20" s="8">
        <v>570</v>
      </c>
      <c r="C20" s="8">
        <v>185</v>
      </c>
      <c r="D20" s="8">
        <v>187</v>
      </c>
      <c r="E20" s="34"/>
      <c r="F20" s="20">
        <v>3.65</v>
      </c>
      <c r="G20" s="20">
        <v>1.22</v>
      </c>
      <c r="H20" s="28">
        <v>1.2</v>
      </c>
      <c r="J20" s="28"/>
      <c r="K20" s="28"/>
      <c r="L20" s="28"/>
      <c r="M20" s="28"/>
      <c r="S20" s="28"/>
      <c r="T20" s="28"/>
      <c r="U20" s="28"/>
    </row>
    <row r="21" spans="1:21" x14ac:dyDescent="0.2">
      <c r="A21" s="33">
        <v>2015</v>
      </c>
      <c r="B21" s="8">
        <v>621</v>
      </c>
      <c r="C21" s="8">
        <v>185</v>
      </c>
      <c r="D21" s="8">
        <v>224</v>
      </c>
      <c r="E21" s="34"/>
      <c r="F21" s="20">
        <v>3.88</v>
      </c>
      <c r="G21" s="20">
        <v>1.2</v>
      </c>
      <c r="H21" s="28">
        <v>1.38</v>
      </c>
      <c r="J21" s="28"/>
      <c r="K21" s="28"/>
      <c r="L21" s="28"/>
      <c r="M21" s="28"/>
      <c r="S21" s="28"/>
      <c r="T21" s="28"/>
      <c r="U21" s="28"/>
    </row>
    <row r="22" spans="1:21" x14ac:dyDescent="0.2">
      <c r="A22" s="33">
        <v>2016</v>
      </c>
      <c r="B22" s="8">
        <v>629</v>
      </c>
      <c r="C22" s="8">
        <v>189</v>
      </c>
      <c r="D22" s="8">
        <v>231</v>
      </c>
      <c r="E22" s="34"/>
      <c r="F22" s="20">
        <v>3.89</v>
      </c>
      <c r="G22" s="20">
        <v>1.2</v>
      </c>
      <c r="H22" s="28">
        <v>1.4</v>
      </c>
      <c r="J22" s="28"/>
      <c r="K22" s="28"/>
      <c r="L22" s="28"/>
      <c r="M22" s="28"/>
      <c r="S22" s="28"/>
      <c r="T22" s="28"/>
      <c r="U22" s="28"/>
    </row>
    <row r="23" spans="1:21" x14ac:dyDescent="0.2">
      <c r="A23" s="33">
        <v>2017</v>
      </c>
      <c r="B23" s="8">
        <v>613</v>
      </c>
      <c r="C23" s="8">
        <v>206</v>
      </c>
      <c r="D23" s="8">
        <v>201</v>
      </c>
      <c r="E23" s="34"/>
      <c r="F23" s="20">
        <v>3.74</v>
      </c>
      <c r="G23" s="20">
        <v>1.29</v>
      </c>
      <c r="H23" s="28">
        <v>1.21</v>
      </c>
      <c r="J23" s="28"/>
      <c r="K23" s="28"/>
      <c r="L23" s="28"/>
      <c r="M23" s="28"/>
      <c r="S23" s="28"/>
      <c r="T23" s="28"/>
      <c r="U23" s="28"/>
    </row>
    <row r="24" spans="1:21" x14ac:dyDescent="0.2">
      <c r="A24" s="33">
        <v>2018</v>
      </c>
      <c r="B24" s="8">
        <v>678</v>
      </c>
      <c r="C24" s="8">
        <v>228</v>
      </c>
      <c r="D24" s="8">
        <v>233</v>
      </c>
      <c r="E24" s="34"/>
      <c r="F24" s="20">
        <v>4.08</v>
      </c>
      <c r="G24" s="20">
        <v>1.38</v>
      </c>
      <c r="H24" s="28">
        <v>1.39</v>
      </c>
      <c r="J24" s="28"/>
      <c r="K24" s="28"/>
      <c r="L24" s="28"/>
      <c r="M24" s="28"/>
      <c r="S24" s="28"/>
      <c r="T24" s="28"/>
      <c r="U24" s="28"/>
    </row>
    <row r="25" spans="1:21" x14ac:dyDescent="0.2">
      <c r="A25" s="33">
        <v>2019</v>
      </c>
      <c r="B25" s="8">
        <v>661</v>
      </c>
      <c r="C25" s="8">
        <v>203</v>
      </c>
      <c r="D25" s="8">
        <v>237</v>
      </c>
      <c r="E25" s="34"/>
      <c r="F25" s="20">
        <v>3.94</v>
      </c>
      <c r="G25" s="20">
        <v>1.23</v>
      </c>
      <c r="H25" s="28">
        <v>1.4</v>
      </c>
      <c r="J25" s="28"/>
      <c r="K25" s="28"/>
      <c r="L25" s="28"/>
      <c r="M25" s="28"/>
      <c r="S25" s="28"/>
      <c r="T25" s="28"/>
      <c r="U25" s="28"/>
    </row>
    <row r="26" spans="1:21" x14ac:dyDescent="0.2">
      <c r="A26" s="33">
        <v>2020</v>
      </c>
      <c r="B26" s="8">
        <v>610</v>
      </c>
      <c r="C26" s="8">
        <v>229</v>
      </c>
      <c r="D26" s="8">
        <v>195</v>
      </c>
      <c r="E26" s="34"/>
      <c r="F26" s="20">
        <v>3.58</v>
      </c>
      <c r="G26" s="20">
        <v>1.36</v>
      </c>
      <c r="H26" s="28">
        <v>1.1399999999999999</v>
      </c>
      <c r="J26" s="28"/>
      <c r="K26" s="28"/>
      <c r="L26" s="28"/>
      <c r="M26" s="28"/>
      <c r="S26" s="28"/>
      <c r="T26" s="28"/>
      <c r="U26" s="28"/>
    </row>
    <row r="27" spans="1:21" x14ac:dyDescent="0.2">
      <c r="A27" s="33">
        <v>2021</v>
      </c>
      <c r="B27" s="8">
        <v>582</v>
      </c>
      <c r="C27" s="8">
        <v>207</v>
      </c>
      <c r="D27" s="8">
        <v>175</v>
      </c>
      <c r="E27" s="34"/>
      <c r="F27" s="20">
        <v>3.36</v>
      </c>
      <c r="G27" s="20">
        <v>1.2</v>
      </c>
      <c r="H27" s="28">
        <v>1.01</v>
      </c>
      <c r="J27" s="28"/>
      <c r="K27" s="28"/>
      <c r="L27" s="28"/>
      <c r="M27" s="28"/>
      <c r="S27" s="28"/>
      <c r="T27" s="28"/>
      <c r="U27" s="28"/>
    </row>
    <row r="28" spans="1:21" x14ac:dyDescent="0.2">
      <c r="A28" s="33">
        <v>2022</v>
      </c>
      <c r="B28" s="18">
        <v>745</v>
      </c>
      <c r="C28" s="18">
        <v>290</v>
      </c>
      <c r="D28" s="18">
        <v>221</v>
      </c>
      <c r="E28" s="34"/>
      <c r="F28" s="34">
        <v>4.25</v>
      </c>
      <c r="G28" s="20">
        <v>1.66</v>
      </c>
      <c r="H28" s="28">
        <v>1.26</v>
      </c>
      <c r="J28" s="28"/>
      <c r="K28" s="28"/>
      <c r="L28" s="28"/>
      <c r="M28" s="28"/>
      <c r="S28" s="28"/>
      <c r="T28" s="28"/>
      <c r="U28" s="28"/>
    </row>
    <row r="29" spans="1:21" x14ac:dyDescent="0.2">
      <c r="A29" s="33">
        <v>2023</v>
      </c>
      <c r="B29" s="18">
        <v>684</v>
      </c>
      <c r="C29" s="18">
        <v>270</v>
      </c>
      <c r="D29" s="18">
        <v>194</v>
      </c>
      <c r="E29" s="34"/>
      <c r="F29" s="34">
        <v>3.83</v>
      </c>
      <c r="G29" s="20">
        <v>1.51</v>
      </c>
      <c r="H29" s="28">
        <v>1.0900000000000001</v>
      </c>
      <c r="J29" s="28"/>
      <c r="K29" s="28"/>
      <c r="L29" s="28"/>
      <c r="M29" s="28"/>
      <c r="S29" s="28"/>
      <c r="T29" s="28"/>
      <c r="U29" s="28"/>
    </row>
    <row r="30" spans="1:21" x14ac:dyDescent="0.2">
      <c r="A30" s="4"/>
      <c r="B30" s="4"/>
      <c r="C30" s="4"/>
      <c r="D30" s="4"/>
      <c r="E30" s="83"/>
      <c r="F30" s="4"/>
      <c r="G30" s="4"/>
      <c r="H30" s="4"/>
      <c r="S30" s="28"/>
      <c r="T30" s="28"/>
      <c r="U30" s="28"/>
    </row>
    <row r="31" spans="1:21" ht="14.25" x14ac:dyDescent="0.2">
      <c r="A31" s="36" t="s">
        <v>137</v>
      </c>
      <c r="S31" s="28"/>
      <c r="T31" s="28"/>
      <c r="U31" s="28"/>
    </row>
    <row r="33" spans="1:1" x14ac:dyDescent="0.2">
      <c r="A33" t="s">
        <v>143</v>
      </c>
    </row>
    <row r="36" spans="1:1" ht="15.75" customHeight="1" x14ac:dyDescent="0.2"/>
  </sheetData>
  <pageMargins left="0.7" right="0.7" top="0.75" bottom="0.75" header="0.3" footer="0.3"/>
  <pageSetup paperSize="9"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2"/>
  <sheetViews>
    <sheetView workbookViewId="0"/>
  </sheetViews>
  <sheetFormatPr defaultRowHeight="12.75" x14ac:dyDescent="0.2"/>
  <cols>
    <col min="1" max="1" width="25.7109375" customWidth="1"/>
    <col min="2" max="6" width="10.5703125" customWidth="1"/>
    <col min="7" max="7" width="3.5703125" customWidth="1"/>
    <col min="8" max="12" width="10.5703125" customWidth="1"/>
    <col min="13" max="13" width="3.5703125" customWidth="1"/>
    <col min="14" max="18" width="10.5703125" customWidth="1"/>
  </cols>
  <sheetData>
    <row r="1" spans="1:18" x14ac:dyDescent="0.2">
      <c r="A1" s="19" t="s">
        <v>100</v>
      </c>
      <c r="B1" s="19"/>
      <c r="C1" s="19"/>
      <c r="D1" s="19"/>
      <c r="E1" s="19"/>
      <c r="F1" s="19"/>
      <c r="G1" s="19"/>
      <c r="H1" s="19"/>
      <c r="I1" s="4"/>
      <c r="J1" s="4"/>
      <c r="K1" s="4"/>
      <c r="L1" s="4"/>
      <c r="M1" s="4"/>
      <c r="N1" s="4"/>
      <c r="O1" s="4"/>
      <c r="P1" s="4"/>
      <c r="Q1" s="4"/>
      <c r="R1" s="30"/>
    </row>
    <row r="2" spans="1:18" x14ac:dyDescent="0.2">
      <c r="A2" s="4"/>
      <c r="B2" s="4" t="s">
        <v>53</v>
      </c>
      <c r="C2" s="51"/>
      <c r="D2" s="4"/>
      <c r="E2" s="4"/>
      <c r="F2" s="4"/>
      <c r="G2" s="4"/>
      <c r="H2" s="4" t="s">
        <v>42</v>
      </c>
      <c r="I2" s="51"/>
      <c r="J2" s="4"/>
      <c r="K2" s="4"/>
      <c r="L2" s="4"/>
      <c r="M2" s="4"/>
      <c r="N2" s="4" t="s">
        <v>68</v>
      </c>
      <c r="O2" s="51"/>
      <c r="P2" s="4"/>
      <c r="Q2" s="12"/>
      <c r="R2" s="51"/>
    </row>
    <row r="3" spans="1:18" x14ac:dyDescent="0.2">
      <c r="A3" s="4"/>
      <c r="B3" s="54">
        <v>2019</v>
      </c>
      <c r="C3" s="54">
        <v>2020</v>
      </c>
      <c r="D3" s="54">
        <v>2021</v>
      </c>
      <c r="E3" s="54">
        <v>2022</v>
      </c>
      <c r="F3" s="54">
        <v>2023</v>
      </c>
      <c r="G3" s="54"/>
      <c r="H3" s="54">
        <v>2019</v>
      </c>
      <c r="I3" s="54">
        <v>2020</v>
      </c>
      <c r="J3" s="54">
        <v>2021</v>
      </c>
      <c r="K3" s="54">
        <v>2022</v>
      </c>
      <c r="L3" s="54">
        <v>2023</v>
      </c>
      <c r="M3" s="54"/>
      <c r="N3" s="54">
        <v>2019</v>
      </c>
      <c r="O3" s="54">
        <v>2020</v>
      </c>
      <c r="P3" s="54">
        <v>2021</v>
      </c>
      <c r="Q3" s="25">
        <v>2022</v>
      </c>
      <c r="R3" s="66">
        <v>2023</v>
      </c>
    </row>
    <row r="4" spans="1:18" x14ac:dyDescent="0.2">
      <c r="A4" s="1"/>
      <c r="B4" s="1"/>
      <c r="C4" s="1"/>
      <c r="D4" s="1"/>
      <c r="E4" s="1"/>
      <c r="F4" s="1"/>
      <c r="G4" s="1"/>
      <c r="H4" s="1"/>
      <c r="I4" s="1"/>
      <c r="J4" s="1"/>
      <c r="K4" s="1"/>
      <c r="L4" s="1"/>
      <c r="M4" s="1"/>
      <c r="N4" s="1"/>
      <c r="O4" s="1"/>
      <c r="P4" s="1"/>
      <c r="Q4" s="8"/>
    </row>
    <row r="5" spans="1:18" x14ac:dyDescent="0.2">
      <c r="A5" s="8" t="s">
        <v>33</v>
      </c>
      <c r="B5" s="8">
        <v>11</v>
      </c>
      <c r="C5" s="18">
        <v>17</v>
      </c>
      <c r="D5" s="18">
        <v>17</v>
      </c>
      <c r="E5" s="18">
        <v>23</v>
      </c>
      <c r="F5" s="18">
        <v>20</v>
      </c>
      <c r="G5" s="18"/>
      <c r="H5" s="18">
        <v>3</v>
      </c>
      <c r="I5" s="18">
        <v>2</v>
      </c>
      <c r="J5" s="18">
        <v>3</v>
      </c>
      <c r="K5" s="18">
        <v>11</v>
      </c>
      <c r="L5" s="18">
        <v>5</v>
      </c>
      <c r="M5" s="18"/>
      <c r="N5" s="18">
        <v>7</v>
      </c>
      <c r="O5" s="8">
        <v>7</v>
      </c>
      <c r="P5" s="8">
        <v>7</v>
      </c>
      <c r="Q5" s="8">
        <v>10</v>
      </c>
      <c r="R5" s="8">
        <v>9</v>
      </c>
    </row>
    <row r="6" spans="1:18" x14ac:dyDescent="0.2">
      <c r="A6" s="8" t="s">
        <v>32</v>
      </c>
      <c r="B6" s="8">
        <v>38</v>
      </c>
      <c r="C6" s="18">
        <v>33</v>
      </c>
      <c r="D6" s="18">
        <v>42</v>
      </c>
      <c r="E6" s="18">
        <v>43</v>
      </c>
      <c r="F6" s="18">
        <v>45</v>
      </c>
      <c r="G6" s="18"/>
      <c r="H6" s="18">
        <v>22</v>
      </c>
      <c r="I6" s="18">
        <v>16</v>
      </c>
      <c r="J6" s="18">
        <v>17</v>
      </c>
      <c r="K6" s="18">
        <v>15</v>
      </c>
      <c r="L6" s="18">
        <v>18</v>
      </c>
      <c r="M6" s="18"/>
      <c r="N6" s="18">
        <v>8</v>
      </c>
      <c r="O6" s="8">
        <v>8</v>
      </c>
      <c r="P6" s="8">
        <v>13</v>
      </c>
      <c r="Q6" s="8">
        <v>9</v>
      </c>
      <c r="R6" s="8">
        <v>15</v>
      </c>
    </row>
    <row r="7" spans="1:18" x14ac:dyDescent="0.2">
      <c r="A7" s="8" t="s">
        <v>69</v>
      </c>
      <c r="B7" s="8">
        <v>65</v>
      </c>
      <c r="C7" s="18">
        <v>46</v>
      </c>
      <c r="D7" s="18">
        <v>44</v>
      </c>
      <c r="E7" s="18">
        <v>45</v>
      </c>
      <c r="F7" s="18">
        <v>40</v>
      </c>
      <c r="G7" s="18"/>
      <c r="H7" s="18">
        <v>36</v>
      </c>
      <c r="I7" s="18">
        <v>27</v>
      </c>
      <c r="J7" s="18">
        <v>25</v>
      </c>
      <c r="K7" s="18">
        <v>20</v>
      </c>
      <c r="L7" s="18">
        <v>25</v>
      </c>
      <c r="M7" s="18"/>
      <c r="N7" s="18">
        <v>6</v>
      </c>
      <c r="O7" s="8">
        <v>4</v>
      </c>
      <c r="P7" s="8">
        <v>4</v>
      </c>
      <c r="Q7" s="8">
        <v>7</v>
      </c>
      <c r="R7" s="8">
        <v>2</v>
      </c>
    </row>
    <row r="8" spans="1:18" x14ac:dyDescent="0.2">
      <c r="A8" s="8" t="s">
        <v>70</v>
      </c>
      <c r="B8" s="8">
        <v>47</v>
      </c>
      <c r="C8" s="18">
        <v>47</v>
      </c>
      <c r="D8" s="18">
        <v>34</v>
      </c>
      <c r="E8" s="18">
        <v>36</v>
      </c>
      <c r="F8" s="18">
        <v>49</v>
      </c>
      <c r="G8" s="18"/>
      <c r="H8" s="18">
        <v>22</v>
      </c>
      <c r="I8" s="18">
        <v>29</v>
      </c>
      <c r="J8" s="18">
        <v>18</v>
      </c>
      <c r="K8" s="18">
        <v>20</v>
      </c>
      <c r="L8" s="18">
        <v>24</v>
      </c>
      <c r="M8" s="18"/>
      <c r="N8" s="18">
        <v>4</v>
      </c>
      <c r="O8" s="8">
        <v>2</v>
      </c>
      <c r="P8" s="8">
        <v>4</v>
      </c>
      <c r="Q8" s="8">
        <v>1</v>
      </c>
      <c r="R8">
        <v>7</v>
      </c>
    </row>
    <row r="9" spans="1:18" x14ac:dyDescent="0.2">
      <c r="A9" s="8" t="s">
        <v>71</v>
      </c>
      <c r="B9" s="8">
        <v>36</v>
      </c>
      <c r="C9" s="18">
        <v>34</v>
      </c>
      <c r="D9" s="18">
        <v>28</v>
      </c>
      <c r="E9" s="18">
        <v>33</v>
      </c>
      <c r="F9" s="18">
        <v>23</v>
      </c>
      <c r="G9" s="18"/>
      <c r="H9" s="18">
        <v>15</v>
      </c>
      <c r="I9" s="18">
        <v>18</v>
      </c>
      <c r="J9" s="18">
        <v>15</v>
      </c>
      <c r="K9" s="18">
        <v>17</v>
      </c>
      <c r="L9" s="18">
        <v>11</v>
      </c>
      <c r="M9" s="18"/>
      <c r="N9" s="18">
        <v>5</v>
      </c>
      <c r="O9" s="18">
        <v>4</v>
      </c>
      <c r="P9" s="18">
        <v>2</v>
      </c>
      <c r="Q9" s="18">
        <v>2</v>
      </c>
      <c r="R9" s="60">
        <v>2</v>
      </c>
    </row>
    <row r="10" spans="1:18" x14ac:dyDescent="0.2">
      <c r="A10" s="42" t="s">
        <v>72</v>
      </c>
      <c r="B10" s="42">
        <v>35</v>
      </c>
      <c r="C10" s="35">
        <v>22</v>
      </c>
      <c r="D10" s="35">
        <v>20</v>
      </c>
      <c r="E10" s="35">
        <v>28</v>
      </c>
      <c r="F10" s="35">
        <v>29</v>
      </c>
      <c r="G10" s="35"/>
      <c r="H10" s="35">
        <v>20</v>
      </c>
      <c r="I10" s="18">
        <v>8</v>
      </c>
      <c r="J10" s="18">
        <v>8</v>
      </c>
      <c r="K10" s="18">
        <v>16</v>
      </c>
      <c r="L10" s="18">
        <v>16</v>
      </c>
      <c r="M10" s="18"/>
      <c r="N10" s="18">
        <v>3</v>
      </c>
      <c r="O10" s="18">
        <v>2</v>
      </c>
      <c r="P10" s="18">
        <v>2</v>
      </c>
      <c r="Q10" s="18">
        <v>6</v>
      </c>
      <c r="R10" s="60">
        <v>7</v>
      </c>
    </row>
    <row r="11" spans="1:18" x14ac:dyDescent="0.2">
      <c r="A11" s="8" t="s">
        <v>73</v>
      </c>
      <c r="B11" s="8">
        <v>20</v>
      </c>
      <c r="C11" s="18">
        <v>19</v>
      </c>
      <c r="D11" s="18">
        <v>25</v>
      </c>
      <c r="E11" s="18">
        <v>35</v>
      </c>
      <c r="F11" s="18">
        <v>17</v>
      </c>
      <c r="G11" s="18"/>
      <c r="H11" s="18">
        <v>13</v>
      </c>
      <c r="I11" s="18">
        <v>11</v>
      </c>
      <c r="J11" s="18">
        <v>11</v>
      </c>
      <c r="K11" s="18">
        <v>22</v>
      </c>
      <c r="L11" s="18">
        <v>5</v>
      </c>
      <c r="M11" s="18"/>
      <c r="N11" s="18">
        <v>2</v>
      </c>
      <c r="O11" s="18">
        <v>2</v>
      </c>
      <c r="P11" s="18">
        <v>2</v>
      </c>
      <c r="Q11" s="18">
        <v>4</v>
      </c>
      <c r="R11" s="60">
        <v>4</v>
      </c>
    </row>
    <row r="12" spans="1:18" x14ac:dyDescent="0.2">
      <c r="A12" s="8" t="s">
        <v>74</v>
      </c>
      <c r="B12" s="8">
        <v>26</v>
      </c>
      <c r="C12" s="18">
        <v>23</v>
      </c>
      <c r="D12" s="18">
        <v>17</v>
      </c>
      <c r="E12" s="18">
        <v>17</v>
      </c>
      <c r="F12" s="18">
        <v>25</v>
      </c>
      <c r="G12" s="18"/>
      <c r="H12" s="18">
        <v>10</v>
      </c>
      <c r="I12" s="18">
        <v>5</v>
      </c>
      <c r="J12" s="18">
        <v>9</v>
      </c>
      <c r="K12" s="18">
        <v>8</v>
      </c>
      <c r="L12" s="18">
        <v>11</v>
      </c>
      <c r="M12" s="18"/>
      <c r="N12" s="18">
        <v>8</v>
      </c>
      <c r="O12" s="18">
        <v>8</v>
      </c>
      <c r="P12" s="18">
        <v>3</v>
      </c>
      <c r="Q12" s="18">
        <v>5</v>
      </c>
      <c r="R12" s="60">
        <v>11</v>
      </c>
    </row>
    <row r="13" spans="1:18" x14ac:dyDescent="0.2">
      <c r="A13" s="8" t="s">
        <v>75</v>
      </c>
      <c r="B13" s="8">
        <v>25</v>
      </c>
      <c r="C13" s="8">
        <v>30</v>
      </c>
      <c r="D13" s="8">
        <v>31</v>
      </c>
      <c r="E13" s="8">
        <v>44</v>
      </c>
      <c r="F13" s="8">
        <v>33</v>
      </c>
      <c r="G13" s="8"/>
      <c r="H13" s="8">
        <v>9</v>
      </c>
      <c r="I13" s="8">
        <v>14</v>
      </c>
      <c r="J13" s="8">
        <v>6</v>
      </c>
      <c r="K13" s="18">
        <v>9</v>
      </c>
      <c r="L13" s="18">
        <v>8</v>
      </c>
      <c r="M13" s="18"/>
      <c r="N13" s="18">
        <v>5</v>
      </c>
      <c r="O13" s="18">
        <v>8</v>
      </c>
      <c r="P13" s="18">
        <v>9</v>
      </c>
      <c r="Q13" s="18">
        <v>17</v>
      </c>
      <c r="R13" s="18">
        <v>12</v>
      </c>
    </row>
    <row r="14" spans="1:18" x14ac:dyDescent="0.2">
      <c r="A14" s="8" t="s">
        <v>76</v>
      </c>
      <c r="B14" s="8">
        <v>34</v>
      </c>
      <c r="C14" s="8">
        <v>33</v>
      </c>
      <c r="D14" s="8">
        <v>30</v>
      </c>
      <c r="E14" s="8">
        <v>39</v>
      </c>
      <c r="F14" s="8">
        <v>28</v>
      </c>
      <c r="G14" s="8"/>
      <c r="H14" s="8">
        <v>14</v>
      </c>
      <c r="I14" s="8">
        <v>9</v>
      </c>
      <c r="J14" s="8">
        <v>12</v>
      </c>
      <c r="K14" s="8">
        <v>10</v>
      </c>
      <c r="L14" s="18">
        <v>4</v>
      </c>
      <c r="M14" s="18"/>
      <c r="N14" s="18">
        <v>9</v>
      </c>
      <c r="O14" s="18">
        <v>17</v>
      </c>
      <c r="P14" s="18">
        <v>8</v>
      </c>
      <c r="Q14" s="18">
        <v>10</v>
      </c>
      <c r="R14" s="60">
        <v>13</v>
      </c>
    </row>
    <row r="15" spans="1:18" x14ac:dyDescent="0.2">
      <c r="A15" s="8" t="s">
        <v>77</v>
      </c>
      <c r="B15" s="8">
        <v>36</v>
      </c>
      <c r="C15" s="8">
        <v>37</v>
      </c>
      <c r="D15" s="8">
        <v>38</v>
      </c>
      <c r="E15" s="8">
        <v>45</v>
      </c>
      <c r="F15" s="8">
        <v>32</v>
      </c>
      <c r="G15" s="8"/>
      <c r="H15" s="8">
        <v>13</v>
      </c>
      <c r="I15" s="8">
        <v>7</v>
      </c>
      <c r="J15" s="8">
        <v>5</v>
      </c>
      <c r="K15" s="8">
        <v>9</v>
      </c>
      <c r="L15" s="18">
        <v>5</v>
      </c>
      <c r="M15" s="18"/>
      <c r="N15" s="18">
        <v>12</v>
      </c>
      <c r="O15" s="18">
        <v>15</v>
      </c>
      <c r="P15" s="18">
        <v>19</v>
      </c>
      <c r="Q15" s="18">
        <v>22</v>
      </c>
      <c r="R15" s="60">
        <v>15</v>
      </c>
    </row>
    <row r="16" spans="1:18" x14ac:dyDescent="0.2">
      <c r="A16" s="8" t="s">
        <v>78</v>
      </c>
      <c r="B16" s="8">
        <v>39</v>
      </c>
      <c r="C16" s="8">
        <v>44</v>
      </c>
      <c r="D16" s="8">
        <v>36</v>
      </c>
      <c r="E16" s="8">
        <v>40</v>
      </c>
      <c r="F16" s="8">
        <v>45</v>
      </c>
      <c r="G16" s="8"/>
      <c r="H16" s="8">
        <v>10</v>
      </c>
      <c r="I16" s="8">
        <v>8</v>
      </c>
      <c r="J16" s="8">
        <v>6</v>
      </c>
      <c r="K16" s="8">
        <v>10</v>
      </c>
      <c r="L16" s="18">
        <v>12</v>
      </c>
      <c r="M16" s="18"/>
      <c r="N16" s="18">
        <v>15</v>
      </c>
      <c r="O16" s="18">
        <v>23</v>
      </c>
      <c r="P16" s="18">
        <v>15</v>
      </c>
      <c r="Q16" s="18">
        <v>18</v>
      </c>
      <c r="R16" s="60">
        <v>20</v>
      </c>
    </row>
    <row r="17" spans="1:18" x14ac:dyDescent="0.2">
      <c r="A17" s="8" t="s">
        <v>79</v>
      </c>
      <c r="B17" s="8">
        <v>58</v>
      </c>
      <c r="C17" s="8">
        <v>54</v>
      </c>
      <c r="D17" s="8">
        <v>51</v>
      </c>
      <c r="E17" s="8">
        <v>48</v>
      </c>
      <c r="F17" s="8">
        <v>62</v>
      </c>
      <c r="G17" s="8"/>
      <c r="H17" s="8">
        <v>14</v>
      </c>
      <c r="I17" s="8">
        <v>8</v>
      </c>
      <c r="J17" s="8">
        <v>10</v>
      </c>
      <c r="K17" s="8">
        <v>6</v>
      </c>
      <c r="L17" s="18">
        <v>10</v>
      </c>
      <c r="M17" s="18"/>
      <c r="N17" s="18">
        <v>29</v>
      </c>
      <c r="O17" s="18">
        <v>34</v>
      </c>
      <c r="P17" s="18">
        <v>25</v>
      </c>
      <c r="Q17" s="18">
        <v>31</v>
      </c>
      <c r="R17" s="60">
        <v>31</v>
      </c>
    </row>
    <row r="18" spans="1:18" x14ac:dyDescent="0.2">
      <c r="A18" s="8" t="s">
        <v>80</v>
      </c>
      <c r="B18" s="8">
        <v>65</v>
      </c>
      <c r="C18" s="8">
        <v>63</v>
      </c>
      <c r="D18" s="8">
        <v>52</v>
      </c>
      <c r="E18" s="8">
        <v>90</v>
      </c>
      <c r="F18" s="8">
        <v>81</v>
      </c>
      <c r="G18" s="8"/>
      <c r="H18" s="8">
        <v>14</v>
      </c>
      <c r="I18" s="8">
        <v>10</v>
      </c>
      <c r="J18" s="8">
        <v>13</v>
      </c>
      <c r="K18" s="8">
        <v>14</v>
      </c>
      <c r="L18" s="18">
        <v>18</v>
      </c>
      <c r="M18" s="18"/>
      <c r="N18" s="18">
        <v>36</v>
      </c>
      <c r="O18" s="18">
        <v>40</v>
      </c>
      <c r="P18" s="18">
        <v>27</v>
      </c>
      <c r="Q18" s="18">
        <v>53</v>
      </c>
      <c r="R18" s="60">
        <v>44</v>
      </c>
    </row>
    <row r="19" spans="1:18" x14ac:dyDescent="0.2">
      <c r="A19" s="8" t="s">
        <v>81</v>
      </c>
      <c r="B19" s="8">
        <v>61</v>
      </c>
      <c r="C19" s="8">
        <v>55</v>
      </c>
      <c r="D19" s="8">
        <v>54</v>
      </c>
      <c r="E19" s="8">
        <v>86</v>
      </c>
      <c r="F19" s="8">
        <v>80</v>
      </c>
      <c r="G19" s="8"/>
      <c r="H19" s="8">
        <v>10</v>
      </c>
      <c r="I19" s="8">
        <v>14</v>
      </c>
      <c r="J19" s="8">
        <v>11</v>
      </c>
      <c r="K19" s="8">
        <v>23</v>
      </c>
      <c r="L19" s="18">
        <v>10</v>
      </c>
      <c r="M19" s="18"/>
      <c r="N19" s="18">
        <v>32</v>
      </c>
      <c r="O19" s="18">
        <v>31</v>
      </c>
      <c r="P19" s="18">
        <v>32</v>
      </c>
      <c r="Q19" s="18">
        <v>41</v>
      </c>
      <c r="R19" s="60">
        <v>44</v>
      </c>
    </row>
    <row r="20" spans="1:18" x14ac:dyDescent="0.2">
      <c r="A20" s="8" t="s">
        <v>94</v>
      </c>
      <c r="B20" s="8">
        <v>65</v>
      </c>
      <c r="C20" s="8">
        <v>53</v>
      </c>
      <c r="D20" s="8">
        <v>63</v>
      </c>
      <c r="E20" s="8">
        <v>93</v>
      </c>
      <c r="F20" s="8">
        <v>75</v>
      </c>
      <c r="G20" s="8"/>
      <c r="H20" s="8">
        <v>12</v>
      </c>
      <c r="I20" s="8">
        <v>9</v>
      </c>
      <c r="J20" s="8">
        <v>6</v>
      </c>
      <c r="K20" s="8">
        <v>11</v>
      </c>
      <c r="L20" s="18">
        <v>12</v>
      </c>
      <c r="M20" s="18"/>
      <c r="N20" s="18">
        <v>22</v>
      </c>
      <c r="O20" s="18">
        <v>24</v>
      </c>
      <c r="P20" s="18">
        <v>35</v>
      </c>
      <c r="Q20" s="18">
        <v>54</v>
      </c>
      <c r="R20" s="60">
        <v>34</v>
      </c>
    </row>
    <row r="21" spans="1:18" x14ac:dyDescent="0.2">
      <c r="A21" s="8"/>
      <c r="B21" s="8"/>
      <c r="C21" s="8"/>
      <c r="G21" s="8"/>
      <c r="H21" s="8"/>
      <c r="I21" s="8"/>
      <c r="M21" s="8"/>
      <c r="N21" s="8"/>
      <c r="O21" s="8"/>
      <c r="Q21" s="8"/>
    </row>
    <row r="22" spans="1:18" x14ac:dyDescent="0.2">
      <c r="A22" s="8" t="s">
        <v>2</v>
      </c>
      <c r="B22" s="8">
        <v>661</v>
      </c>
      <c r="C22" s="8">
        <v>610</v>
      </c>
      <c r="D22" s="8">
        <v>582</v>
      </c>
      <c r="E22" s="8">
        <v>745</v>
      </c>
      <c r="F22">
        <v>684</v>
      </c>
      <c r="G22" s="8"/>
      <c r="H22" s="8">
        <v>237</v>
      </c>
      <c r="I22" s="8">
        <v>195</v>
      </c>
      <c r="J22" s="8">
        <v>175</v>
      </c>
      <c r="K22" s="8">
        <v>221</v>
      </c>
      <c r="L22">
        <v>194</v>
      </c>
      <c r="M22" s="8"/>
      <c r="N22" s="8">
        <v>203</v>
      </c>
      <c r="O22" s="8">
        <v>229</v>
      </c>
      <c r="P22" s="8">
        <v>207</v>
      </c>
      <c r="Q22" s="8">
        <v>290</v>
      </c>
      <c r="R22">
        <v>270</v>
      </c>
    </row>
    <row r="23" spans="1:18" x14ac:dyDescent="0.2">
      <c r="A23" s="4"/>
      <c r="B23" s="4"/>
      <c r="C23" s="4"/>
      <c r="D23" s="4"/>
      <c r="E23" s="4"/>
      <c r="F23" s="4"/>
      <c r="G23" s="4"/>
      <c r="H23" s="4"/>
      <c r="I23" s="4"/>
      <c r="J23" s="4"/>
      <c r="K23" s="4"/>
      <c r="L23" s="4"/>
      <c r="M23" s="4"/>
      <c r="N23" s="4"/>
      <c r="O23" s="4"/>
      <c r="P23" s="4"/>
      <c r="Q23" s="4"/>
      <c r="R23" s="30"/>
    </row>
    <row r="24" spans="1:18" x14ac:dyDescent="0.2">
      <c r="C24" s="8"/>
      <c r="D24" s="8"/>
      <c r="E24" s="8"/>
      <c r="F24" s="8"/>
      <c r="G24" s="8"/>
      <c r="H24" s="8"/>
      <c r="I24" s="8"/>
      <c r="J24" s="8"/>
      <c r="K24" s="8"/>
      <c r="L24" s="8"/>
      <c r="M24" s="8"/>
      <c r="N24" s="8"/>
      <c r="O24" s="8"/>
      <c r="P24" s="8"/>
      <c r="Q24" s="8"/>
    </row>
    <row r="25" spans="1:18" x14ac:dyDescent="0.2">
      <c r="A25" t="s">
        <v>143</v>
      </c>
      <c r="B25" s="8"/>
    </row>
    <row r="37" spans="3:3" x14ac:dyDescent="0.2">
      <c r="C37" s="82"/>
    </row>
    <row r="52" spans="3:3" x14ac:dyDescent="0.2">
      <c r="C52" s="82"/>
    </row>
  </sheetData>
  <pageMargins left="0.7" right="0.7" top="0.75" bottom="0.75" header="0.3" footer="0.3"/>
  <pageSetup paperSize="9"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2"/>
  <sheetViews>
    <sheetView workbookViewId="0"/>
  </sheetViews>
  <sheetFormatPr defaultColWidth="9.140625" defaultRowHeight="12.75" x14ac:dyDescent="0.2"/>
  <cols>
    <col min="1" max="1" width="73.7109375" style="8" customWidth="1"/>
    <col min="2" max="6" width="12.5703125" style="8" customWidth="1"/>
    <col min="7" max="16384" width="9.140625" style="8"/>
  </cols>
  <sheetData>
    <row r="1" spans="1:6" x14ac:dyDescent="0.2">
      <c r="A1" s="9" t="s">
        <v>101</v>
      </c>
      <c r="B1" s="9"/>
      <c r="D1" s="4"/>
      <c r="E1" s="4"/>
      <c r="F1" s="4"/>
    </row>
    <row r="2" spans="1:6" x14ac:dyDescent="0.2">
      <c r="A2" s="14"/>
      <c r="B2" s="65">
        <v>2019</v>
      </c>
      <c r="C2" s="25">
        <v>2020</v>
      </c>
      <c r="D2" s="25">
        <v>2021</v>
      </c>
      <c r="E2" s="25">
        <v>2022</v>
      </c>
      <c r="F2" s="25">
        <v>2023</v>
      </c>
    </row>
    <row r="3" spans="1:6" x14ac:dyDescent="0.2">
      <c r="A3" s="13"/>
      <c r="B3" s="13"/>
    </row>
    <row r="4" spans="1:6" x14ac:dyDescent="0.2">
      <c r="A4" s="10" t="s">
        <v>44</v>
      </c>
      <c r="B4" s="10">
        <v>237</v>
      </c>
      <c r="C4" s="8">
        <v>195</v>
      </c>
      <c r="D4" s="8">
        <v>175</v>
      </c>
      <c r="E4" s="8">
        <v>221</v>
      </c>
      <c r="F4" s="8">
        <v>194</v>
      </c>
    </row>
    <row r="5" spans="1:6" x14ac:dyDescent="0.2">
      <c r="A5" s="10"/>
      <c r="B5" s="10"/>
    </row>
    <row r="6" spans="1:6" x14ac:dyDescent="0.2">
      <c r="A6" s="11" t="s">
        <v>0</v>
      </c>
      <c r="B6" s="11">
        <v>168</v>
      </c>
      <c r="C6" s="8">
        <v>158</v>
      </c>
      <c r="D6" s="8">
        <v>137</v>
      </c>
      <c r="E6" s="8">
        <v>162</v>
      </c>
      <c r="F6" s="8">
        <v>134</v>
      </c>
    </row>
    <row r="7" spans="1:6" x14ac:dyDescent="0.2">
      <c r="A7" s="10" t="s">
        <v>1</v>
      </c>
      <c r="B7" s="10">
        <v>69</v>
      </c>
      <c r="C7" s="18">
        <v>37</v>
      </c>
      <c r="D7" s="18">
        <v>38</v>
      </c>
      <c r="E7" s="18">
        <v>59</v>
      </c>
      <c r="F7" s="18">
        <v>60</v>
      </c>
    </row>
    <row r="8" spans="1:6" x14ac:dyDescent="0.2">
      <c r="A8" s="10"/>
      <c r="B8" s="10"/>
    </row>
    <row r="9" spans="1:6" x14ac:dyDescent="0.2">
      <c r="A9" s="10"/>
      <c r="B9" s="10"/>
    </row>
    <row r="10" spans="1:6" x14ac:dyDescent="0.2">
      <c r="A10" s="10" t="s">
        <v>85</v>
      </c>
      <c r="B10" s="10">
        <v>159</v>
      </c>
      <c r="C10" s="8">
        <v>141</v>
      </c>
      <c r="D10" s="8">
        <v>129</v>
      </c>
      <c r="E10" s="8">
        <v>146</v>
      </c>
      <c r="F10" s="8">
        <v>144</v>
      </c>
    </row>
    <row r="11" spans="1:6" x14ac:dyDescent="0.2">
      <c r="A11" s="10"/>
      <c r="B11" s="10"/>
    </row>
    <row r="12" spans="1:6" x14ac:dyDescent="0.2">
      <c r="A12" s="11" t="s">
        <v>0</v>
      </c>
      <c r="B12" s="11">
        <v>119</v>
      </c>
      <c r="C12" s="8">
        <v>118</v>
      </c>
      <c r="D12" s="8">
        <v>105</v>
      </c>
      <c r="E12" s="8">
        <v>120</v>
      </c>
      <c r="F12" s="8">
        <v>110</v>
      </c>
    </row>
    <row r="13" spans="1:6" x14ac:dyDescent="0.2">
      <c r="A13" s="10" t="s">
        <v>1</v>
      </c>
      <c r="B13" s="10">
        <v>40</v>
      </c>
      <c r="C13" s="18">
        <v>23</v>
      </c>
      <c r="D13" s="18">
        <v>24</v>
      </c>
      <c r="E13" s="18">
        <v>26</v>
      </c>
      <c r="F13" s="18">
        <v>34</v>
      </c>
    </row>
    <row r="14" spans="1:6" x14ac:dyDescent="0.2">
      <c r="A14" s="10"/>
      <c r="B14" s="10"/>
    </row>
    <row r="15" spans="1:6" x14ac:dyDescent="0.2">
      <c r="A15" s="10"/>
      <c r="B15" s="10"/>
    </row>
    <row r="16" spans="1:6" x14ac:dyDescent="0.2">
      <c r="A16" s="10" t="s">
        <v>86</v>
      </c>
      <c r="B16" s="10">
        <v>78</v>
      </c>
      <c r="C16" s="8">
        <v>54</v>
      </c>
      <c r="D16" s="8">
        <v>46</v>
      </c>
      <c r="E16" s="8">
        <v>75</v>
      </c>
      <c r="F16" s="8">
        <v>50</v>
      </c>
    </row>
    <row r="17" spans="1:6" x14ac:dyDescent="0.2">
      <c r="A17" s="10"/>
      <c r="B17" s="10"/>
    </row>
    <row r="18" spans="1:6" x14ac:dyDescent="0.2">
      <c r="A18" s="10" t="s">
        <v>0</v>
      </c>
      <c r="B18" s="10">
        <v>49</v>
      </c>
      <c r="C18" s="8">
        <v>40</v>
      </c>
      <c r="D18" s="8">
        <v>32</v>
      </c>
      <c r="E18" s="8">
        <v>42</v>
      </c>
      <c r="F18" s="8">
        <v>24</v>
      </c>
    </row>
    <row r="19" spans="1:6" x14ac:dyDescent="0.2">
      <c r="A19" s="10" t="s">
        <v>1</v>
      </c>
      <c r="B19" s="10">
        <v>29</v>
      </c>
      <c r="C19" s="8">
        <v>14</v>
      </c>
      <c r="D19" s="8">
        <v>14</v>
      </c>
      <c r="E19" s="8">
        <v>33</v>
      </c>
      <c r="F19" s="8">
        <v>26</v>
      </c>
    </row>
    <row r="20" spans="1:6" x14ac:dyDescent="0.2">
      <c r="A20" s="61"/>
      <c r="B20" s="61"/>
      <c r="C20" s="4"/>
      <c r="D20" s="4"/>
      <c r="E20" s="4"/>
      <c r="F20" s="4"/>
    </row>
    <row r="21" spans="1:6" x14ac:dyDescent="0.2">
      <c r="A21" s="13"/>
      <c r="B21" s="13"/>
    </row>
    <row r="22" spans="1:6" x14ac:dyDescent="0.2">
      <c r="A22" t="s">
        <v>143</v>
      </c>
      <c r="B22" s="16"/>
    </row>
  </sheetData>
  <pageMargins left="0.7" right="0.7" top="0.75" bottom="0.75" header="0.3" footer="0.3"/>
  <pageSetup paperSize="9" scale="9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7"/>
  <sheetViews>
    <sheetView workbookViewId="0">
      <selection activeCell="E48" sqref="E48"/>
    </sheetView>
  </sheetViews>
  <sheetFormatPr defaultRowHeight="12.75" x14ac:dyDescent="0.2"/>
  <cols>
    <col min="1" max="1" width="31" customWidth="1"/>
  </cols>
  <sheetData>
    <row r="1" spans="1:20" x14ac:dyDescent="0.2">
      <c r="A1" s="19" t="s">
        <v>102</v>
      </c>
      <c r="B1" s="4"/>
      <c r="C1" s="4"/>
      <c r="D1" s="4"/>
      <c r="E1" s="8"/>
      <c r="F1" s="4"/>
      <c r="G1" s="4"/>
      <c r="H1" s="4"/>
      <c r="I1" s="8"/>
      <c r="J1" s="8"/>
      <c r="K1" s="8"/>
      <c r="L1" s="8"/>
      <c r="M1" s="8"/>
      <c r="N1" s="8"/>
      <c r="O1" s="8"/>
      <c r="P1" s="8"/>
      <c r="Q1" s="8"/>
      <c r="R1" s="8"/>
      <c r="S1" s="8"/>
      <c r="T1" s="8"/>
    </row>
    <row r="2" spans="1:20" x14ac:dyDescent="0.2">
      <c r="A2" s="8"/>
      <c r="B2" s="64">
        <v>2019</v>
      </c>
      <c r="C2" s="64"/>
      <c r="D2" s="64"/>
      <c r="E2" s="64"/>
      <c r="F2" s="64">
        <v>2020</v>
      </c>
      <c r="G2" s="64"/>
      <c r="H2" s="64"/>
      <c r="I2" s="64"/>
      <c r="J2" s="64">
        <v>2021</v>
      </c>
      <c r="K2" s="64"/>
      <c r="L2" s="64"/>
      <c r="M2" s="64"/>
      <c r="N2" s="64">
        <v>2022</v>
      </c>
      <c r="O2" s="64"/>
      <c r="P2" s="12"/>
      <c r="Q2" s="12"/>
      <c r="R2" s="12">
        <v>2023</v>
      </c>
      <c r="S2" s="12"/>
      <c r="T2" s="12"/>
    </row>
    <row r="3" spans="1:20" x14ac:dyDescent="0.2">
      <c r="A3" s="4"/>
      <c r="B3" s="4" t="s">
        <v>17</v>
      </c>
      <c r="C3" s="4" t="s">
        <v>18</v>
      </c>
      <c r="D3" s="4" t="s">
        <v>2</v>
      </c>
      <c r="E3" s="4"/>
      <c r="F3" s="4" t="s">
        <v>17</v>
      </c>
      <c r="G3" s="4" t="s">
        <v>18</v>
      </c>
      <c r="H3" s="4" t="s">
        <v>2</v>
      </c>
      <c r="I3" s="4"/>
      <c r="J3" s="4" t="s">
        <v>17</v>
      </c>
      <c r="K3" s="4" t="s">
        <v>18</v>
      </c>
      <c r="L3" s="4" t="s">
        <v>2</v>
      </c>
      <c r="M3" s="4"/>
      <c r="N3" s="4" t="s">
        <v>17</v>
      </c>
      <c r="O3" s="4" t="s">
        <v>18</v>
      </c>
      <c r="P3" s="4" t="s">
        <v>2</v>
      </c>
      <c r="Q3" s="4"/>
      <c r="R3" s="4" t="s">
        <v>17</v>
      </c>
      <c r="S3" s="4" t="s">
        <v>18</v>
      </c>
      <c r="T3" s="4" t="s">
        <v>2</v>
      </c>
    </row>
    <row r="4" spans="1:20" x14ac:dyDescent="0.2">
      <c r="A4" s="8"/>
      <c r="B4" s="8"/>
      <c r="C4" s="8"/>
      <c r="D4" s="8"/>
      <c r="E4" s="8"/>
      <c r="F4" s="8"/>
      <c r="G4" s="8"/>
      <c r="H4" s="8"/>
      <c r="I4" s="8"/>
      <c r="J4" s="8"/>
      <c r="K4" s="8"/>
      <c r="L4" s="8"/>
      <c r="M4" s="8"/>
      <c r="N4" s="8"/>
      <c r="O4" s="8"/>
      <c r="P4" s="8"/>
      <c r="Q4" s="8"/>
      <c r="R4" s="8"/>
      <c r="S4" s="8"/>
      <c r="T4" s="8"/>
    </row>
    <row r="5" spans="1:20" x14ac:dyDescent="0.2">
      <c r="A5" s="26" t="s">
        <v>19</v>
      </c>
      <c r="B5" s="8"/>
      <c r="C5" s="8"/>
      <c r="D5" s="8"/>
      <c r="E5" s="8"/>
      <c r="F5" s="8"/>
      <c r="G5" s="8"/>
      <c r="H5" s="8"/>
      <c r="I5" s="8"/>
      <c r="J5" s="8"/>
      <c r="K5" s="8"/>
      <c r="L5" s="8"/>
      <c r="M5" s="8"/>
      <c r="N5" s="8"/>
      <c r="O5" s="8"/>
      <c r="P5" s="8"/>
      <c r="Q5" s="8"/>
      <c r="R5" s="8"/>
      <c r="S5" s="8"/>
      <c r="T5" s="8"/>
    </row>
    <row r="6" spans="1:20" x14ac:dyDescent="0.2">
      <c r="A6" s="8" t="s">
        <v>2</v>
      </c>
      <c r="B6" s="75">
        <v>127</v>
      </c>
      <c r="C6" s="75">
        <v>76</v>
      </c>
      <c r="D6" s="75">
        <v>203</v>
      </c>
      <c r="E6" s="75"/>
      <c r="F6" s="75">
        <v>158</v>
      </c>
      <c r="G6" s="75">
        <v>71</v>
      </c>
      <c r="H6" s="75">
        <v>229</v>
      </c>
      <c r="I6" s="75"/>
      <c r="J6" s="75">
        <v>144</v>
      </c>
      <c r="K6" s="75">
        <v>63</v>
      </c>
      <c r="L6" s="75">
        <v>207</v>
      </c>
      <c r="M6" s="75"/>
      <c r="N6" s="75">
        <v>201</v>
      </c>
      <c r="O6" s="75">
        <v>89</v>
      </c>
      <c r="P6" s="75">
        <v>290</v>
      </c>
      <c r="Q6" s="75"/>
      <c r="R6" s="75">
        <v>173</v>
      </c>
      <c r="S6" s="75">
        <v>97</v>
      </c>
      <c r="T6" s="75">
        <v>270</v>
      </c>
    </row>
    <row r="7" spans="1:20" x14ac:dyDescent="0.2">
      <c r="A7" s="1"/>
      <c r="B7" s="58"/>
      <c r="C7" s="58"/>
      <c r="D7" s="58"/>
      <c r="E7" s="58"/>
      <c r="F7" s="58"/>
      <c r="G7" s="58"/>
      <c r="H7" s="58"/>
      <c r="I7" s="58"/>
      <c r="J7" s="58"/>
      <c r="K7" s="58"/>
      <c r="L7" s="58"/>
      <c r="M7" s="58"/>
      <c r="N7" s="58"/>
      <c r="O7" s="58"/>
      <c r="P7" s="58"/>
      <c r="Q7" s="58"/>
      <c r="R7" s="58"/>
      <c r="S7" s="58"/>
      <c r="T7" s="58"/>
    </row>
    <row r="8" spans="1:20" x14ac:dyDescent="0.2">
      <c r="A8" s="17" t="s">
        <v>136</v>
      </c>
      <c r="B8" s="59">
        <v>5</v>
      </c>
      <c r="C8" s="59">
        <v>2</v>
      </c>
      <c r="D8" s="59">
        <v>7</v>
      </c>
      <c r="E8" s="59"/>
      <c r="F8" s="59">
        <v>6</v>
      </c>
      <c r="G8" s="59">
        <v>1</v>
      </c>
      <c r="H8" s="59">
        <v>7</v>
      </c>
      <c r="I8" s="59"/>
      <c r="J8" s="59">
        <v>3</v>
      </c>
      <c r="K8" s="59">
        <v>4</v>
      </c>
      <c r="L8" s="59">
        <v>7</v>
      </c>
      <c r="M8" s="59"/>
      <c r="N8" s="59">
        <v>8</v>
      </c>
      <c r="O8" s="59">
        <v>2</v>
      </c>
      <c r="P8" s="59">
        <v>10</v>
      </c>
      <c r="Q8" s="59"/>
      <c r="R8" s="59">
        <v>6</v>
      </c>
      <c r="S8" s="59">
        <v>3</v>
      </c>
      <c r="T8" s="59">
        <v>9</v>
      </c>
    </row>
    <row r="9" spans="1:20" x14ac:dyDescent="0.2">
      <c r="A9" s="17" t="s">
        <v>132</v>
      </c>
      <c r="B9" s="59">
        <v>6</v>
      </c>
      <c r="C9" s="59">
        <v>8</v>
      </c>
      <c r="D9" s="59">
        <v>14</v>
      </c>
      <c r="E9" s="59"/>
      <c r="F9" s="59">
        <v>9</v>
      </c>
      <c r="G9" s="59">
        <v>3</v>
      </c>
      <c r="H9" s="59">
        <v>12</v>
      </c>
      <c r="I9" s="59"/>
      <c r="J9" s="59">
        <v>9</v>
      </c>
      <c r="K9" s="59">
        <v>8</v>
      </c>
      <c r="L9" s="59">
        <v>17</v>
      </c>
      <c r="M9" s="59"/>
      <c r="N9" s="59">
        <v>13</v>
      </c>
      <c r="O9" s="59">
        <v>3</v>
      </c>
      <c r="P9" s="59">
        <v>16</v>
      </c>
      <c r="Q9" s="59"/>
      <c r="R9" s="59">
        <v>10</v>
      </c>
      <c r="S9" s="59">
        <v>7</v>
      </c>
      <c r="T9" s="59">
        <v>17</v>
      </c>
    </row>
    <row r="10" spans="1:20" x14ac:dyDescent="0.2">
      <c r="A10" s="17" t="s">
        <v>133</v>
      </c>
      <c r="B10" s="59">
        <v>14</v>
      </c>
      <c r="C10" s="59">
        <v>8</v>
      </c>
      <c r="D10" s="59">
        <v>22</v>
      </c>
      <c r="E10" s="59"/>
      <c r="F10" s="59">
        <v>12</v>
      </c>
      <c r="G10" s="59">
        <v>6</v>
      </c>
      <c r="H10" s="59">
        <v>18</v>
      </c>
      <c r="I10" s="59"/>
      <c r="J10" s="59">
        <v>8</v>
      </c>
      <c r="K10" s="59">
        <v>5</v>
      </c>
      <c r="L10" s="59">
        <v>13</v>
      </c>
      <c r="M10" s="59"/>
      <c r="N10" s="59">
        <v>14</v>
      </c>
      <c r="O10" s="59">
        <v>4</v>
      </c>
      <c r="P10" s="59">
        <v>18</v>
      </c>
      <c r="Q10" s="59"/>
      <c r="R10" s="59">
        <v>20</v>
      </c>
      <c r="S10" s="59">
        <v>11</v>
      </c>
      <c r="T10" s="59">
        <v>31</v>
      </c>
    </row>
    <row r="11" spans="1:20" x14ac:dyDescent="0.2">
      <c r="A11" s="17" t="s">
        <v>134</v>
      </c>
      <c r="B11" s="59">
        <v>46</v>
      </c>
      <c r="C11" s="59">
        <v>24</v>
      </c>
      <c r="D11" s="59">
        <v>70</v>
      </c>
      <c r="E11" s="59"/>
      <c r="F11" s="59">
        <v>68</v>
      </c>
      <c r="G11" s="59">
        <v>29</v>
      </c>
      <c r="H11" s="59">
        <v>97</v>
      </c>
      <c r="I11" s="59"/>
      <c r="J11" s="59">
        <v>53</v>
      </c>
      <c r="K11" s="59">
        <v>23</v>
      </c>
      <c r="L11" s="59">
        <v>76</v>
      </c>
      <c r="M11" s="59"/>
      <c r="N11" s="59">
        <v>67</v>
      </c>
      <c r="O11" s="59">
        <v>31</v>
      </c>
      <c r="P11" s="59">
        <v>98</v>
      </c>
      <c r="Q11" s="59"/>
      <c r="R11" s="59">
        <v>59</v>
      </c>
      <c r="S11" s="59">
        <v>32</v>
      </c>
      <c r="T11" s="59">
        <v>91</v>
      </c>
    </row>
    <row r="12" spans="1:20" x14ac:dyDescent="0.2">
      <c r="A12" s="17" t="s">
        <v>135</v>
      </c>
      <c r="B12" s="59">
        <v>56</v>
      </c>
      <c r="C12" s="59">
        <v>34</v>
      </c>
      <c r="D12" s="59">
        <v>90</v>
      </c>
      <c r="E12" s="59"/>
      <c r="F12" s="59">
        <v>63</v>
      </c>
      <c r="G12" s="59">
        <v>32</v>
      </c>
      <c r="H12" s="59">
        <v>95</v>
      </c>
      <c r="I12" s="59"/>
      <c r="J12" s="59">
        <v>71</v>
      </c>
      <c r="K12" s="59">
        <v>23</v>
      </c>
      <c r="L12" s="59">
        <v>94</v>
      </c>
      <c r="M12" s="59"/>
      <c r="N12" s="59">
        <v>99</v>
      </c>
      <c r="O12" s="59">
        <v>49</v>
      </c>
      <c r="P12" s="59">
        <v>148</v>
      </c>
      <c r="Q12" s="59"/>
      <c r="R12" s="59">
        <v>78</v>
      </c>
      <c r="S12" s="59">
        <v>44</v>
      </c>
      <c r="T12" s="59">
        <v>122</v>
      </c>
    </row>
    <row r="13" spans="1:20" x14ac:dyDescent="0.2">
      <c r="A13" s="17"/>
      <c r="B13" s="59"/>
      <c r="C13" s="59"/>
      <c r="D13" s="59"/>
      <c r="E13" s="59"/>
      <c r="F13" s="59"/>
      <c r="G13" s="59"/>
      <c r="H13" s="59"/>
      <c r="I13" s="59"/>
      <c r="J13" s="59"/>
      <c r="K13" s="59"/>
      <c r="L13" s="59"/>
      <c r="M13" s="59"/>
      <c r="N13" s="59"/>
      <c r="O13" s="59"/>
      <c r="P13" s="59"/>
      <c r="Q13" s="59"/>
      <c r="R13" s="59"/>
      <c r="S13" s="59"/>
      <c r="T13" s="59"/>
    </row>
    <row r="14" spans="1:20" x14ac:dyDescent="0.2">
      <c r="A14" s="1"/>
      <c r="B14" s="58"/>
      <c r="C14" s="58"/>
      <c r="D14" s="58"/>
      <c r="E14" s="58"/>
      <c r="F14" s="58"/>
      <c r="G14" s="58"/>
      <c r="H14" s="58"/>
      <c r="I14" s="58"/>
      <c r="J14" s="58"/>
      <c r="K14" s="58"/>
      <c r="L14" s="58"/>
      <c r="M14" s="58"/>
      <c r="N14" s="58"/>
      <c r="O14" s="58"/>
      <c r="P14" s="58"/>
      <c r="Q14" s="58"/>
      <c r="R14" s="58"/>
      <c r="S14" s="58"/>
      <c r="T14" s="58"/>
    </row>
    <row r="15" spans="1:20" ht="15" x14ac:dyDescent="0.2">
      <c r="A15" s="50" t="s">
        <v>89</v>
      </c>
      <c r="B15" s="58"/>
      <c r="C15" s="58"/>
      <c r="D15" s="58"/>
      <c r="E15" s="58"/>
      <c r="F15" s="58"/>
      <c r="G15" s="58"/>
      <c r="H15" s="58"/>
      <c r="I15" s="58"/>
      <c r="J15" s="58"/>
      <c r="K15" s="58"/>
      <c r="L15" s="58"/>
      <c r="M15" s="58"/>
      <c r="N15" s="58"/>
      <c r="O15" s="58"/>
      <c r="P15" s="58"/>
      <c r="Q15" s="58"/>
      <c r="R15" s="58"/>
      <c r="S15" s="58"/>
      <c r="T15" s="58"/>
    </row>
    <row r="16" spans="1:20" x14ac:dyDescent="0.2">
      <c r="A16" s="1" t="s">
        <v>2</v>
      </c>
      <c r="B16" s="58">
        <v>37</v>
      </c>
      <c r="C16" s="58">
        <v>28</v>
      </c>
      <c r="D16" s="58">
        <v>65</v>
      </c>
      <c r="E16" s="58"/>
      <c r="F16" s="58">
        <v>40</v>
      </c>
      <c r="G16" s="58">
        <v>34</v>
      </c>
      <c r="H16" s="58">
        <v>74</v>
      </c>
      <c r="I16" s="58"/>
      <c r="J16" s="58">
        <v>53</v>
      </c>
      <c r="K16" s="58">
        <v>27</v>
      </c>
      <c r="L16" s="58">
        <v>80</v>
      </c>
      <c r="M16" s="58"/>
      <c r="N16" s="58">
        <v>70</v>
      </c>
      <c r="O16" s="58">
        <v>49</v>
      </c>
      <c r="P16" s="58">
        <v>119</v>
      </c>
      <c r="Q16" s="58"/>
      <c r="R16" s="58">
        <v>79</v>
      </c>
      <c r="S16" s="58">
        <v>37</v>
      </c>
      <c r="T16" s="58">
        <v>116</v>
      </c>
    </row>
    <row r="17" spans="1:20" x14ac:dyDescent="0.2">
      <c r="A17" s="1"/>
      <c r="B17" s="58"/>
      <c r="C17" s="58"/>
      <c r="D17" s="58"/>
      <c r="E17" s="58"/>
      <c r="F17" s="58"/>
      <c r="G17" s="58"/>
      <c r="H17" s="58"/>
      <c r="I17" s="58"/>
      <c r="J17" s="58"/>
      <c r="K17" s="58"/>
      <c r="L17" s="58"/>
      <c r="M17" s="58"/>
      <c r="N17" s="58"/>
      <c r="O17" s="58"/>
      <c r="P17" s="58"/>
      <c r="Q17" s="58"/>
      <c r="R17" s="58"/>
      <c r="S17" s="58"/>
      <c r="T17" s="58"/>
    </row>
    <row r="18" spans="1:20" x14ac:dyDescent="0.2">
      <c r="A18" s="1" t="s">
        <v>20</v>
      </c>
      <c r="B18" s="58">
        <v>5</v>
      </c>
      <c r="C18" s="58">
        <v>3</v>
      </c>
      <c r="D18" s="58">
        <v>8</v>
      </c>
      <c r="E18" s="58"/>
      <c r="F18" s="58">
        <v>7</v>
      </c>
      <c r="G18" s="58">
        <v>0</v>
      </c>
      <c r="H18" s="58">
        <v>7</v>
      </c>
      <c r="I18" s="58"/>
      <c r="J18" s="58">
        <v>1</v>
      </c>
      <c r="K18" s="58">
        <v>5</v>
      </c>
      <c r="L18" s="58">
        <v>6</v>
      </c>
      <c r="M18" s="58"/>
      <c r="N18" s="58">
        <v>7</v>
      </c>
      <c r="O18" s="58">
        <v>2</v>
      </c>
      <c r="P18" s="58">
        <v>9</v>
      </c>
      <c r="Q18" s="58"/>
      <c r="R18" s="58">
        <v>11</v>
      </c>
      <c r="S18" s="58">
        <v>6</v>
      </c>
      <c r="T18" s="58">
        <v>17</v>
      </c>
    </row>
    <row r="19" spans="1:20" x14ac:dyDescent="0.2">
      <c r="A19" s="1" t="s">
        <v>134</v>
      </c>
      <c r="B19" s="58">
        <v>16</v>
      </c>
      <c r="C19" s="58">
        <v>10</v>
      </c>
      <c r="D19" s="58">
        <v>26</v>
      </c>
      <c r="E19" s="58"/>
      <c r="F19" s="58">
        <v>12</v>
      </c>
      <c r="G19" s="58">
        <v>16</v>
      </c>
      <c r="H19" s="58">
        <v>28</v>
      </c>
      <c r="I19" s="58"/>
      <c r="J19" s="58">
        <v>18</v>
      </c>
      <c r="K19" s="58">
        <v>10</v>
      </c>
      <c r="L19" s="58">
        <v>28</v>
      </c>
      <c r="M19" s="58"/>
      <c r="N19" s="58">
        <v>13</v>
      </c>
      <c r="O19" s="58">
        <v>19</v>
      </c>
      <c r="P19" s="58">
        <v>32</v>
      </c>
      <c r="Q19" s="58"/>
      <c r="R19" s="58">
        <v>25</v>
      </c>
      <c r="S19" s="58">
        <v>9</v>
      </c>
      <c r="T19" s="58">
        <v>34</v>
      </c>
    </row>
    <row r="20" spans="1:20" x14ac:dyDescent="0.2">
      <c r="A20" s="1" t="s">
        <v>135</v>
      </c>
      <c r="B20" s="58">
        <v>16</v>
      </c>
      <c r="C20" s="58">
        <v>15</v>
      </c>
      <c r="D20" s="58">
        <v>31</v>
      </c>
      <c r="E20" s="58"/>
      <c r="F20" s="58">
        <v>21</v>
      </c>
      <c r="G20" s="58">
        <v>18</v>
      </c>
      <c r="H20" s="58">
        <v>39</v>
      </c>
      <c r="I20" s="58"/>
      <c r="J20" s="58">
        <v>34</v>
      </c>
      <c r="K20" s="58">
        <v>12</v>
      </c>
      <c r="L20" s="58">
        <v>46</v>
      </c>
      <c r="M20" s="58"/>
      <c r="N20" s="58">
        <v>50</v>
      </c>
      <c r="O20" s="58">
        <v>27</v>
      </c>
      <c r="P20" s="58">
        <v>77</v>
      </c>
      <c r="Q20" s="58"/>
      <c r="R20" s="58">
        <v>43</v>
      </c>
      <c r="S20" s="58">
        <v>22</v>
      </c>
      <c r="T20" s="58">
        <v>65</v>
      </c>
    </row>
    <row r="21" spans="1:20" x14ac:dyDescent="0.2">
      <c r="A21" s="1"/>
      <c r="B21" s="1"/>
      <c r="C21" s="1"/>
      <c r="D21" s="1"/>
      <c r="E21" s="1"/>
      <c r="F21" s="1"/>
      <c r="G21" s="1"/>
      <c r="H21" s="1"/>
      <c r="I21" s="1"/>
      <c r="J21" s="1"/>
      <c r="K21" s="1"/>
      <c r="L21" s="1"/>
      <c r="M21" s="1"/>
      <c r="N21" s="1"/>
      <c r="O21" s="1"/>
      <c r="P21" s="1"/>
      <c r="Q21" s="1"/>
      <c r="R21" s="1"/>
      <c r="S21" s="1"/>
      <c r="T21" s="1"/>
    </row>
    <row r="22" spans="1:20" x14ac:dyDescent="0.2">
      <c r="A22" s="4"/>
      <c r="B22" s="30"/>
      <c r="C22" s="30"/>
      <c r="D22" s="30"/>
      <c r="E22" s="4"/>
      <c r="F22" s="4"/>
      <c r="G22" s="4"/>
      <c r="H22" s="4"/>
      <c r="I22" s="4"/>
      <c r="J22" s="4"/>
      <c r="K22" s="4"/>
      <c r="L22" s="4"/>
      <c r="M22" s="4"/>
      <c r="N22" s="4"/>
      <c r="O22" s="4"/>
      <c r="P22" s="4"/>
      <c r="Q22" s="4"/>
      <c r="R22" s="4"/>
      <c r="S22" s="4"/>
      <c r="T22" s="4"/>
    </row>
    <row r="23" spans="1:20" ht="14.25" x14ac:dyDescent="0.2">
      <c r="A23" s="31" t="s">
        <v>90</v>
      </c>
    </row>
    <row r="24" spans="1:20" x14ac:dyDescent="0.2">
      <c r="A24" s="31" t="s">
        <v>91</v>
      </c>
    </row>
    <row r="25" spans="1:20" x14ac:dyDescent="0.2">
      <c r="A25" s="31" t="s">
        <v>92</v>
      </c>
    </row>
    <row r="27" spans="1:20" x14ac:dyDescent="0.2">
      <c r="A27" t="s">
        <v>143</v>
      </c>
    </row>
  </sheetData>
  <pageMargins left="0.7" right="0.7" top="0.75" bottom="0.75" header="0.3" footer="0.3"/>
  <pageSetup paperSize="9" scale="6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9"/>
  <sheetViews>
    <sheetView workbookViewId="0"/>
  </sheetViews>
  <sheetFormatPr defaultRowHeight="12.75" x14ac:dyDescent="0.2"/>
  <cols>
    <col min="1" max="1" width="30.85546875" customWidth="1"/>
    <col min="2" max="2" width="12.7109375" customWidth="1"/>
    <col min="3" max="3" width="12.7109375" style="87" customWidth="1"/>
    <col min="4" max="6" width="12.7109375" customWidth="1"/>
    <col min="7" max="7" width="3.5703125" customWidth="1"/>
    <col min="8" max="12" width="12.7109375" customWidth="1"/>
    <col min="13" max="13" width="3.42578125" customWidth="1"/>
    <col min="14" max="15" width="9" customWidth="1"/>
  </cols>
  <sheetData>
    <row r="1" spans="1:24" x14ac:dyDescent="0.2">
      <c r="A1" s="19" t="s">
        <v>148</v>
      </c>
      <c r="B1" s="19"/>
      <c r="C1" s="19"/>
      <c r="D1" s="19"/>
      <c r="E1" s="4"/>
      <c r="F1" s="4"/>
      <c r="G1" s="4"/>
      <c r="H1" s="4"/>
      <c r="I1" s="30"/>
      <c r="J1" s="30"/>
      <c r="K1" s="30"/>
      <c r="L1" s="30"/>
      <c r="M1" s="30"/>
      <c r="N1" s="30"/>
      <c r="O1" s="30"/>
      <c r="P1" s="30"/>
      <c r="Q1" s="30"/>
      <c r="R1" s="30"/>
    </row>
    <row r="2" spans="1:24" x14ac:dyDescent="0.2">
      <c r="A2" s="1"/>
      <c r="B2" s="12">
        <v>2019</v>
      </c>
      <c r="C2" s="12">
        <v>2020</v>
      </c>
      <c r="D2" s="12">
        <v>2021</v>
      </c>
      <c r="E2" s="12">
        <v>2022</v>
      </c>
      <c r="F2" s="12">
        <v>2023</v>
      </c>
      <c r="G2" s="1"/>
      <c r="H2" s="12" t="s">
        <v>128</v>
      </c>
      <c r="I2" s="51"/>
      <c r="J2" s="51"/>
      <c r="K2" s="51"/>
      <c r="L2" s="51"/>
      <c r="M2" s="51"/>
      <c r="N2" s="51"/>
      <c r="O2" s="51"/>
      <c r="P2" s="51"/>
      <c r="Q2" s="51"/>
      <c r="R2" s="51"/>
    </row>
    <row r="3" spans="1:24" x14ac:dyDescent="0.2">
      <c r="A3" s="4"/>
      <c r="B3" s="4" t="s">
        <v>2</v>
      </c>
      <c r="C3" s="4"/>
      <c r="D3" s="4"/>
      <c r="E3" s="4"/>
      <c r="F3" s="4"/>
      <c r="G3" s="4"/>
      <c r="H3" s="4" t="s">
        <v>2</v>
      </c>
      <c r="I3" s="30" t="s">
        <v>155</v>
      </c>
      <c r="J3" s="30" t="s">
        <v>156</v>
      </c>
      <c r="K3" s="30" t="s">
        <v>157</v>
      </c>
      <c r="L3" s="30" t="s">
        <v>158</v>
      </c>
      <c r="N3" t="s">
        <v>2</v>
      </c>
      <c r="O3" s="30" t="s">
        <v>155</v>
      </c>
      <c r="P3" s="30" t="s">
        <v>156</v>
      </c>
      <c r="Q3" s="30" t="s">
        <v>157</v>
      </c>
      <c r="R3" s="30" t="s">
        <v>158</v>
      </c>
    </row>
    <row r="4" spans="1:24" x14ac:dyDescent="0.2">
      <c r="A4" s="8"/>
      <c r="B4" s="8" t="s">
        <v>160</v>
      </c>
      <c r="C4" s="8"/>
      <c r="D4" s="8"/>
      <c r="E4" s="8"/>
      <c r="F4" s="8"/>
      <c r="G4" s="8"/>
      <c r="H4" s="8" t="s">
        <v>160</v>
      </c>
      <c r="N4" t="s">
        <v>154</v>
      </c>
    </row>
    <row r="5" spans="1:24" x14ac:dyDescent="0.2">
      <c r="A5" s="26" t="s">
        <v>149</v>
      </c>
      <c r="B5" s="26"/>
      <c r="C5" s="26"/>
      <c r="D5" s="26"/>
      <c r="E5" s="8"/>
      <c r="F5" s="8"/>
      <c r="G5" s="8"/>
      <c r="H5" s="8"/>
    </row>
    <row r="6" spans="1:24" x14ac:dyDescent="0.2">
      <c r="A6" s="8"/>
      <c r="B6" s="8"/>
      <c r="C6" s="8"/>
      <c r="D6" s="8"/>
      <c r="E6" s="8"/>
      <c r="F6" s="8"/>
      <c r="G6" s="8"/>
      <c r="H6" s="8"/>
    </row>
    <row r="7" spans="1:24" x14ac:dyDescent="0.2">
      <c r="A7" s="8" t="s">
        <v>2</v>
      </c>
      <c r="B7" s="8">
        <v>661</v>
      </c>
      <c r="C7" s="8">
        <v>610</v>
      </c>
      <c r="D7" s="8">
        <v>582</v>
      </c>
      <c r="E7" s="75">
        <v>745</v>
      </c>
      <c r="F7" s="75">
        <v>684</v>
      </c>
      <c r="G7" s="75"/>
      <c r="H7" s="75">
        <v>3282</v>
      </c>
      <c r="I7">
        <v>529</v>
      </c>
      <c r="J7">
        <v>725</v>
      </c>
      <c r="K7">
        <v>992</v>
      </c>
      <c r="L7">
        <v>1036</v>
      </c>
      <c r="N7">
        <v>100</v>
      </c>
      <c r="O7">
        <v>100</v>
      </c>
      <c r="P7">
        <v>100</v>
      </c>
      <c r="Q7">
        <v>100</v>
      </c>
      <c r="R7">
        <v>100</v>
      </c>
    </row>
    <row r="8" spans="1:24" x14ac:dyDescent="0.2">
      <c r="A8" s="8"/>
      <c r="B8" s="8"/>
      <c r="C8" s="8"/>
      <c r="D8" s="8"/>
      <c r="E8" s="75"/>
      <c r="F8" s="75"/>
      <c r="G8" s="75"/>
      <c r="H8" s="75"/>
      <c r="O8" s="70"/>
      <c r="P8" s="70"/>
      <c r="Q8" s="70"/>
      <c r="R8" s="70"/>
    </row>
    <row r="9" spans="1:24" x14ac:dyDescent="0.2">
      <c r="A9" s="8" t="s">
        <v>150</v>
      </c>
      <c r="B9" s="8">
        <v>220</v>
      </c>
      <c r="C9" s="8">
        <v>206</v>
      </c>
      <c r="D9" s="8">
        <v>230</v>
      </c>
      <c r="E9" s="75">
        <v>322</v>
      </c>
      <c r="F9" s="75">
        <v>276</v>
      </c>
      <c r="G9" s="75"/>
      <c r="H9" s="75">
        <v>1254</v>
      </c>
      <c r="I9">
        <v>216</v>
      </c>
      <c r="J9">
        <v>233</v>
      </c>
      <c r="K9">
        <v>402</v>
      </c>
      <c r="L9">
        <v>403</v>
      </c>
      <c r="N9" s="70">
        <v>38.200000000000003</v>
      </c>
      <c r="O9" s="70">
        <v>40.799999999999997</v>
      </c>
      <c r="P9" s="70">
        <v>32.1</v>
      </c>
      <c r="Q9" s="70">
        <v>40.5</v>
      </c>
      <c r="R9" s="70">
        <v>38.9</v>
      </c>
      <c r="T9" s="70"/>
      <c r="U9" s="70"/>
      <c r="V9" s="70"/>
      <c r="W9" s="70"/>
      <c r="X9" s="70"/>
    </row>
    <row r="10" spans="1:24" x14ac:dyDescent="0.2">
      <c r="A10" s="8" t="s">
        <v>151</v>
      </c>
      <c r="B10" s="8">
        <v>80</v>
      </c>
      <c r="C10" s="8">
        <v>69</v>
      </c>
      <c r="D10" s="8">
        <v>54</v>
      </c>
      <c r="E10" s="75">
        <v>75</v>
      </c>
      <c r="F10" s="75">
        <v>78</v>
      </c>
      <c r="G10" s="75"/>
      <c r="H10" s="75">
        <v>356</v>
      </c>
      <c r="I10">
        <v>50</v>
      </c>
      <c r="J10">
        <v>116</v>
      </c>
      <c r="K10">
        <v>100</v>
      </c>
      <c r="L10">
        <v>90</v>
      </c>
      <c r="N10" s="70">
        <v>10.8</v>
      </c>
      <c r="O10" s="70">
        <v>9.5</v>
      </c>
      <c r="P10" s="70">
        <v>16</v>
      </c>
      <c r="Q10" s="70">
        <v>10.1</v>
      </c>
      <c r="R10" s="70">
        <v>8.6999999999999993</v>
      </c>
      <c r="T10" s="70"/>
      <c r="U10" s="70"/>
      <c r="V10" s="70"/>
      <c r="W10" s="70"/>
      <c r="X10" s="70"/>
    </row>
    <row r="11" spans="1:24" x14ac:dyDescent="0.2">
      <c r="A11" s="8" t="s">
        <v>159</v>
      </c>
      <c r="B11" s="8">
        <v>45</v>
      </c>
      <c r="C11" s="8">
        <v>40</v>
      </c>
      <c r="D11" s="8">
        <v>48</v>
      </c>
      <c r="E11" s="75">
        <v>69</v>
      </c>
      <c r="F11" s="75">
        <v>51</v>
      </c>
      <c r="G11" s="75"/>
      <c r="H11" s="75">
        <v>253</v>
      </c>
      <c r="I11">
        <v>20</v>
      </c>
      <c r="J11">
        <v>26</v>
      </c>
      <c r="K11">
        <v>112</v>
      </c>
      <c r="L11">
        <v>95</v>
      </c>
      <c r="N11" s="70">
        <v>7.7</v>
      </c>
      <c r="O11" s="70">
        <v>3.8</v>
      </c>
      <c r="P11" s="70">
        <v>3.6</v>
      </c>
      <c r="Q11" s="70">
        <v>11.3</v>
      </c>
      <c r="R11" s="70">
        <v>9.1999999999999993</v>
      </c>
      <c r="T11" s="70"/>
      <c r="U11" s="70"/>
      <c r="V11" s="70"/>
      <c r="W11" s="70"/>
      <c r="X11" s="70"/>
    </row>
    <row r="12" spans="1:24" x14ac:dyDescent="0.2">
      <c r="A12" s="8" t="s">
        <v>152</v>
      </c>
      <c r="B12" s="8">
        <v>155</v>
      </c>
      <c r="C12" s="8">
        <v>135</v>
      </c>
      <c r="D12" s="8">
        <v>99</v>
      </c>
      <c r="E12" s="75">
        <v>121</v>
      </c>
      <c r="F12" s="75">
        <v>123</v>
      </c>
      <c r="G12" s="75"/>
      <c r="H12" s="75">
        <v>633</v>
      </c>
      <c r="I12">
        <v>171</v>
      </c>
      <c r="J12">
        <v>228</v>
      </c>
      <c r="K12">
        <v>131</v>
      </c>
      <c r="L12">
        <v>103</v>
      </c>
      <c r="N12" s="70">
        <v>19.3</v>
      </c>
      <c r="O12" s="70">
        <v>32.299999999999997</v>
      </c>
      <c r="P12" s="70">
        <v>31.4</v>
      </c>
      <c r="Q12" s="70">
        <v>13.2</v>
      </c>
      <c r="R12" s="70">
        <v>9.9</v>
      </c>
      <c r="T12" s="70"/>
      <c r="U12" s="70"/>
      <c r="V12" s="70"/>
      <c r="W12" s="70"/>
      <c r="X12" s="70"/>
    </row>
    <row r="13" spans="1:24" x14ac:dyDescent="0.2">
      <c r="A13" s="8" t="s">
        <v>153</v>
      </c>
      <c r="B13" s="8">
        <v>158</v>
      </c>
      <c r="C13" s="8">
        <v>156</v>
      </c>
      <c r="D13" s="8">
        <v>151</v>
      </c>
      <c r="E13" s="75">
        <v>153</v>
      </c>
      <c r="F13" s="75">
        <v>153</v>
      </c>
      <c r="G13" s="75"/>
      <c r="H13" s="75">
        <v>771</v>
      </c>
      <c r="I13">
        <v>72</v>
      </c>
      <c r="J13">
        <v>122</v>
      </c>
      <c r="K13">
        <v>240</v>
      </c>
      <c r="L13">
        <v>337</v>
      </c>
      <c r="N13" s="70">
        <v>23.5</v>
      </c>
      <c r="O13" s="70">
        <v>13.6</v>
      </c>
      <c r="P13" s="70">
        <v>16.8</v>
      </c>
      <c r="Q13" s="70">
        <v>24.2</v>
      </c>
      <c r="R13" s="70">
        <v>32.5</v>
      </c>
      <c r="T13" s="70"/>
      <c r="U13" s="70"/>
      <c r="V13" s="70"/>
      <c r="W13" s="70"/>
      <c r="X13" s="70"/>
    </row>
    <row r="14" spans="1:24" x14ac:dyDescent="0.2">
      <c r="A14" s="8" t="s">
        <v>38</v>
      </c>
      <c r="B14" s="8">
        <v>3</v>
      </c>
      <c r="C14" s="8">
        <v>4</v>
      </c>
      <c r="D14" s="8">
        <v>0</v>
      </c>
      <c r="E14" s="75">
        <v>5</v>
      </c>
      <c r="F14" s="75">
        <v>3</v>
      </c>
      <c r="G14" s="75"/>
      <c r="H14" s="75">
        <v>15</v>
      </c>
      <c r="I14">
        <v>0</v>
      </c>
      <c r="J14">
        <v>0</v>
      </c>
      <c r="K14">
        <v>7</v>
      </c>
      <c r="L14">
        <v>8</v>
      </c>
      <c r="N14" s="70">
        <v>0.5</v>
      </c>
      <c r="O14" s="70">
        <v>0</v>
      </c>
      <c r="P14" s="70">
        <v>0</v>
      </c>
      <c r="Q14" s="70">
        <v>0.7</v>
      </c>
      <c r="R14" s="70">
        <v>0.8</v>
      </c>
      <c r="T14" s="70"/>
      <c r="U14" s="70"/>
      <c r="V14" s="70"/>
      <c r="W14" s="70"/>
      <c r="X14" s="70"/>
    </row>
    <row r="15" spans="1:24" x14ac:dyDescent="0.2">
      <c r="A15" s="8"/>
      <c r="B15" s="8"/>
      <c r="C15" s="8"/>
      <c r="D15" s="8"/>
      <c r="E15" s="75"/>
      <c r="F15" s="75"/>
      <c r="G15" s="75"/>
      <c r="H15" s="75"/>
      <c r="I15" s="70"/>
      <c r="J15" s="70"/>
      <c r="O15" s="70"/>
      <c r="P15" s="70"/>
      <c r="Q15" s="70"/>
      <c r="R15" s="70"/>
    </row>
    <row r="16" spans="1:24" x14ac:dyDescent="0.2">
      <c r="A16" s="26" t="s">
        <v>42</v>
      </c>
      <c r="B16" s="26"/>
      <c r="C16" s="26"/>
      <c r="D16" s="26"/>
      <c r="E16" s="75"/>
      <c r="F16" s="75"/>
      <c r="G16" s="75"/>
      <c r="H16" s="75"/>
      <c r="I16" s="70"/>
      <c r="J16" s="70"/>
      <c r="O16" s="70"/>
      <c r="P16" s="70"/>
      <c r="Q16" s="70"/>
      <c r="R16" s="70"/>
    </row>
    <row r="17" spans="1:24" x14ac:dyDescent="0.2">
      <c r="A17" s="8"/>
      <c r="C17"/>
      <c r="I17" s="70"/>
      <c r="J17" s="70"/>
      <c r="O17" s="70"/>
      <c r="P17" s="70"/>
      <c r="Q17" s="70"/>
      <c r="R17" s="70"/>
    </row>
    <row r="18" spans="1:24" x14ac:dyDescent="0.2">
      <c r="A18" s="8" t="s">
        <v>2</v>
      </c>
      <c r="B18" s="8">
        <v>237</v>
      </c>
      <c r="C18" s="8">
        <v>195</v>
      </c>
      <c r="D18" s="8">
        <v>175</v>
      </c>
      <c r="E18" s="75">
        <v>221</v>
      </c>
      <c r="F18" s="75">
        <v>194</v>
      </c>
      <c r="G18" s="75"/>
      <c r="H18" s="75">
        <v>1022</v>
      </c>
      <c r="I18" s="32">
        <v>245</v>
      </c>
      <c r="J18" s="32">
        <v>362</v>
      </c>
      <c r="K18" s="32">
        <v>228</v>
      </c>
      <c r="L18" s="32">
        <v>187</v>
      </c>
      <c r="N18">
        <v>100</v>
      </c>
      <c r="O18">
        <v>100</v>
      </c>
      <c r="P18">
        <v>100</v>
      </c>
      <c r="Q18">
        <v>100</v>
      </c>
      <c r="R18">
        <v>100</v>
      </c>
    </row>
    <row r="19" spans="1:24" x14ac:dyDescent="0.2">
      <c r="A19" s="8"/>
      <c r="B19" s="8"/>
      <c r="C19" s="8"/>
      <c r="D19" s="8"/>
      <c r="E19" s="75"/>
      <c r="F19" s="75"/>
      <c r="G19" s="75"/>
      <c r="H19" s="75"/>
      <c r="I19" s="32"/>
      <c r="J19" s="32"/>
      <c r="K19" s="32"/>
      <c r="L19" s="32"/>
      <c r="O19" s="70"/>
      <c r="P19" s="70"/>
      <c r="Q19" s="70"/>
      <c r="R19" s="70"/>
    </row>
    <row r="20" spans="1:24" x14ac:dyDescent="0.2">
      <c r="A20" s="8" t="s">
        <v>150</v>
      </c>
      <c r="B20" s="8">
        <v>57</v>
      </c>
      <c r="C20" s="8">
        <v>38</v>
      </c>
      <c r="D20" s="8">
        <v>57</v>
      </c>
      <c r="E20" s="75">
        <v>84</v>
      </c>
      <c r="F20" s="75">
        <v>59</v>
      </c>
      <c r="G20" s="75"/>
      <c r="H20" s="75">
        <v>295</v>
      </c>
      <c r="I20" s="32">
        <v>56</v>
      </c>
      <c r="J20" s="32">
        <v>85</v>
      </c>
      <c r="K20" s="32">
        <v>78</v>
      </c>
      <c r="L20" s="32">
        <v>76</v>
      </c>
      <c r="N20" s="70">
        <v>28.9</v>
      </c>
      <c r="O20" s="70">
        <v>22.9</v>
      </c>
      <c r="P20" s="70">
        <v>23.5</v>
      </c>
      <c r="Q20" s="70">
        <v>34.200000000000003</v>
      </c>
      <c r="R20" s="70">
        <v>40.6</v>
      </c>
      <c r="T20" s="70"/>
      <c r="U20" s="70"/>
      <c r="V20" s="70"/>
      <c r="W20" s="70"/>
      <c r="X20" s="70"/>
    </row>
    <row r="21" spans="1:24" x14ac:dyDescent="0.2">
      <c r="A21" s="8" t="s">
        <v>151</v>
      </c>
      <c r="B21" s="8">
        <v>35</v>
      </c>
      <c r="C21" s="8">
        <v>30</v>
      </c>
      <c r="D21" s="8">
        <v>16</v>
      </c>
      <c r="E21" s="75">
        <v>21</v>
      </c>
      <c r="F21" s="75">
        <v>33</v>
      </c>
      <c r="G21" s="75"/>
      <c r="H21" s="75">
        <v>135</v>
      </c>
      <c r="I21" s="32">
        <v>17</v>
      </c>
      <c r="J21" s="32">
        <v>60</v>
      </c>
      <c r="K21" s="32">
        <v>38</v>
      </c>
      <c r="L21" s="32">
        <v>20</v>
      </c>
      <c r="N21" s="70">
        <v>13.2</v>
      </c>
      <c r="O21" s="70">
        <v>6.9</v>
      </c>
      <c r="P21" s="70">
        <v>16.600000000000001</v>
      </c>
      <c r="Q21" s="70">
        <v>16.7</v>
      </c>
      <c r="R21" s="70">
        <v>10.7</v>
      </c>
      <c r="T21" s="70"/>
      <c r="U21" s="70"/>
      <c r="V21" s="70"/>
      <c r="W21" s="70"/>
      <c r="X21" s="70"/>
    </row>
    <row r="22" spans="1:24" x14ac:dyDescent="0.2">
      <c r="A22" s="8" t="s">
        <v>159</v>
      </c>
      <c r="B22" s="8">
        <v>5</v>
      </c>
      <c r="C22" s="8">
        <v>1</v>
      </c>
      <c r="D22" s="8">
        <v>4</v>
      </c>
      <c r="E22" s="75">
        <v>5</v>
      </c>
      <c r="F22" s="75">
        <v>2</v>
      </c>
      <c r="G22" s="75"/>
      <c r="H22" s="75">
        <v>17</v>
      </c>
      <c r="I22" s="32">
        <v>2</v>
      </c>
      <c r="J22" s="32">
        <v>3</v>
      </c>
      <c r="K22" s="32">
        <v>6</v>
      </c>
      <c r="L22" s="32">
        <v>6</v>
      </c>
      <c r="N22" s="70">
        <v>1.7</v>
      </c>
      <c r="O22" s="70">
        <v>0.8</v>
      </c>
      <c r="P22" s="70">
        <v>0.8</v>
      </c>
      <c r="Q22" s="70">
        <v>2.6</v>
      </c>
      <c r="R22" s="70">
        <v>3.2</v>
      </c>
      <c r="T22" s="70"/>
      <c r="U22" s="70"/>
      <c r="V22" s="70"/>
      <c r="W22" s="70"/>
      <c r="X22" s="70"/>
    </row>
    <row r="23" spans="1:24" x14ac:dyDescent="0.2">
      <c r="A23" s="8" t="s">
        <v>152</v>
      </c>
      <c r="B23" s="8">
        <v>94</v>
      </c>
      <c r="C23" s="8">
        <v>95</v>
      </c>
      <c r="D23" s="8">
        <v>58</v>
      </c>
      <c r="E23" s="75">
        <v>79</v>
      </c>
      <c r="F23" s="75">
        <v>82</v>
      </c>
      <c r="G23" s="75"/>
      <c r="H23" s="75">
        <v>408</v>
      </c>
      <c r="I23" s="32">
        <v>131</v>
      </c>
      <c r="J23" s="32">
        <v>152</v>
      </c>
      <c r="K23" s="32">
        <v>66</v>
      </c>
      <c r="L23" s="32">
        <v>59</v>
      </c>
      <c r="N23" s="70">
        <v>39.9</v>
      </c>
      <c r="O23" s="70">
        <v>53.5</v>
      </c>
      <c r="P23" s="70">
        <v>42</v>
      </c>
      <c r="Q23" s="70">
        <v>28.9</v>
      </c>
      <c r="R23" s="70">
        <v>31.6</v>
      </c>
      <c r="T23" s="70"/>
      <c r="U23" s="70"/>
      <c r="V23" s="70"/>
      <c r="W23" s="70"/>
      <c r="X23" s="70"/>
    </row>
    <row r="24" spans="1:24" x14ac:dyDescent="0.2">
      <c r="A24" s="8" t="s">
        <v>153</v>
      </c>
      <c r="B24" s="8">
        <v>46</v>
      </c>
      <c r="C24" s="8">
        <v>31</v>
      </c>
      <c r="D24" s="8">
        <v>40</v>
      </c>
      <c r="E24" s="75">
        <v>32</v>
      </c>
      <c r="F24" s="75">
        <v>18</v>
      </c>
      <c r="G24" s="75"/>
      <c r="H24" s="75">
        <v>167</v>
      </c>
      <c r="I24" s="32">
        <v>39</v>
      </c>
      <c r="J24" s="32">
        <v>62</v>
      </c>
      <c r="K24" s="32">
        <v>40</v>
      </c>
      <c r="L24" s="32">
        <v>26</v>
      </c>
      <c r="N24" s="70">
        <v>16.3</v>
      </c>
      <c r="O24" s="70">
        <v>15.9</v>
      </c>
      <c r="P24" s="70">
        <v>17.100000000000001</v>
      </c>
      <c r="Q24" s="70">
        <v>17.5</v>
      </c>
      <c r="R24" s="70">
        <v>13.9</v>
      </c>
      <c r="T24" s="70"/>
      <c r="U24" s="70"/>
      <c r="V24" s="70"/>
      <c r="W24" s="70"/>
      <c r="X24" s="70"/>
    </row>
    <row r="25" spans="1:24" x14ac:dyDescent="0.2">
      <c r="A25" s="8" t="s">
        <v>38</v>
      </c>
      <c r="B25" s="8">
        <v>0</v>
      </c>
      <c r="C25" s="8">
        <v>0</v>
      </c>
      <c r="D25" s="8">
        <v>0</v>
      </c>
      <c r="E25" s="75">
        <v>0</v>
      </c>
      <c r="F25" s="75">
        <v>0</v>
      </c>
      <c r="G25" s="75"/>
      <c r="H25" s="75">
        <v>0</v>
      </c>
      <c r="I25" s="32">
        <v>0</v>
      </c>
      <c r="J25" s="32">
        <v>0</v>
      </c>
      <c r="K25" s="32">
        <v>0</v>
      </c>
      <c r="L25" s="32">
        <v>0</v>
      </c>
      <c r="N25" s="70">
        <v>0</v>
      </c>
      <c r="O25" s="70">
        <v>0</v>
      </c>
      <c r="P25" s="70">
        <v>0</v>
      </c>
      <c r="Q25" s="70">
        <v>0</v>
      </c>
      <c r="R25" s="70">
        <v>0</v>
      </c>
      <c r="T25" s="70"/>
      <c r="U25" s="70"/>
      <c r="V25" s="70"/>
      <c r="W25" s="70"/>
      <c r="X25" s="70"/>
    </row>
    <row r="26" spans="1:24" x14ac:dyDescent="0.2">
      <c r="A26" s="8"/>
      <c r="B26" s="8"/>
      <c r="C26" s="8"/>
      <c r="D26" s="8"/>
      <c r="E26" s="75"/>
      <c r="F26" s="75"/>
      <c r="G26" s="75"/>
      <c r="H26" s="75"/>
      <c r="I26" s="70"/>
      <c r="J26" s="70"/>
      <c r="O26" s="70"/>
      <c r="P26" s="70"/>
      <c r="Q26" s="70"/>
      <c r="R26" s="70"/>
    </row>
    <row r="27" spans="1:24" x14ac:dyDescent="0.2">
      <c r="A27" s="26" t="s">
        <v>43</v>
      </c>
      <c r="B27" s="26"/>
      <c r="C27" s="26"/>
      <c r="D27" s="26"/>
      <c r="E27" s="75"/>
      <c r="F27" s="75"/>
      <c r="G27" s="75"/>
      <c r="H27" s="75"/>
      <c r="I27" s="70"/>
      <c r="J27" s="70"/>
      <c r="O27" s="70"/>
      <c r="P27" s="70"/>
      <c r="Q27" s="70"/>
      <c r="R27" s="70"/>
    </row>
    <row r="28" spans="1:24" x14ac:dyDescent="0.2">
      <c r="A28" s="8"/>
      <c r="B28" s="8"/>
      <c r="C28" s="8"/>
      <c r="D28" s="8"/>
      <c r="E28" s="75"/>
      <c r="F28" s="75"/>
      <c r="G28" s="75"/>
      <c r="H28" s="75"/>
      <c r="I28" s="70"/>
      <c r="J28" s="70"/>
      <c r="O28" s="70"/>
      <c r="P28" s="70"/>
      <c r="Q28" s="70"/>
      <c r="R28" s="70"/>
    </row>
    <row r="29" spans="1:24" x14ac:dyDescent="0.2">
      <c r="A29" s="8" t="s">
        <v>2</v>
      </c>
      <c r="B29" s="8">
        <v>203</v>
      </c>
      <c r="C29" s="8">
        <v>229</v>
      </c>
      <c r="D29" s="8">
        <v>207</v>
      </c>
      <c r="E29" s="75">
        <v>290</v>
      </c>
      <c r="F29" s="75">
        <v>270</v>
      </c>
      <c r="G29" s="75"/>
      <c r="H29" s="75">
        <v>1199</v>
      </c>
      <c r="I29" s="32">
        <v>116</v>
      </c>
      <c r="J29" s="32">
        <v>102</v>
      </c>
      <c r="K29" s="32">
        <v>432</v>
      </c>
      <c r="L29" s="32">
        <v>549</v>
      </c>
      <c r="N29">
        <v>100</v>
      </c>
      <c r="O29">
        <v>100</v>
      </c>
      <c r="P29">
        <v>100</v>
      </c>
      <c r="Q29">
        <v>100</v>
      </c>
      <c r="R29">
        <v>100</v>
      </c>
    </row>
    <row r="30" spans="1:24" x14ac:dyDescent="0.2">
      <c r="A30" s="8"/>
      <c r="B30" s="8"/>
      <c r="C30" s="8"/>
      <c r="D30" s="8"/>
      <c r="E30" s="75"/>
      <c r="F30" s="75"/>
      <c r="G30" s="75"/>
      <c r="H30" s="75"/>
      <c r="I30" s="32"/>
      <c r="J30" s="32"/>
      <c r="K30" s="32"/>
      <c r="L30" s="32"/>
      <c r="O30" s="70"/>
      <c r="P30" s="70"/>
      <c r="Q30" s="70"/>
      <c r="R30" s="70"/>
    </row>
    <row r="31" spans="1:24" x14ac:dyDescent="0.2">
      <c r="A31" s="8" t="s">
        <v>150</v>
      </c>
      <c r="B31" s="8">
        <v>81</v>
      </c>
      <c r="C31" s="8">
        <v>91</v>
      </c>
      <c r="D31" s="8">
        <v>81</v>
      </c>
      <c r="E31" s="75">
        <v>142</v>
      </c>
      <c r="F31" s="75">
        <v>109</v>
      </c>
      <c r="G31" s="75"/>
      <c r="H31" s="75">
        <v>504</v>
      </c>
      <c r="I31" s="32">
        <v>78</v>
      </c>
      <c r="J31" s="32">
        <v>41</v>
      </c>
      <c r="K31" s="32">
        <v>174</v>
      </c>
      <c r="L31" s="32">
        <v>211</v>
      </c>
      <c r="N31" s="70">
        <v>42</v>
      </c>
      <c r="O31" s="70">
        <v>67.2</v>
      </c>
      <c r="P31" s="70">
        <v>40.200000000000003</v>
      </c>
      <c r="Q31" s="70">
        <v>40.299999999999997</v>
      </c>
      <c r="R31" s="70">
        <v>38.4</v>
      </c>
      <c r="T31" s="70"/>
      <c r="U31" s="70"/>
      <c r="V31" s="70"/>
      <c r="W31" s="70"/>
      <c r="X31" s="70"/>
    </row>
    <row r="32" spans="1:24" x14ac:dyDescent="0.2">
      <c r="A32" s="8" t="s">
        <v>151</v>
      </c>
      <c r="B32" s="8">
        <v>21</v>
      </c>
      <c r="C32" s="8">
        <v>16</v>
      </c>
      <c r="D32" s="8">
        <v>24</v>
      </c>
      <c r="E32" s="75">
        <v>28</v>
      </c>
      <c r="F32" s="75">
        <v>24</v>
      </c>
      <c r="G32" s="75"/>
      <c r="H32" s="75">
        <v>113</v>
      </c>
      <c r="I32" s="32">
        <v>19</v>
      </c>
      <c r="J32" s="32">
        <v>20</v>
      </c>
      <c r="K32" s="32">
        <v>33</v>
      </c>
      <c r="L32" s="32">
        <v>41</v>
      </c>
      <c r="N32" s="70">
        <v>9.4</v>
      </c>
      <c r="O32" s="70">
        <v>16.399999999999999</v>
      </c>
      <c r="P32" s="70">
        <v>19.600000000000001</v>
      </c>
      <c r="Q32" s="70">
        <v>7.6</v>
      </c>
      <c r="R32" s="70">
        <v>7.5</v>
      </c>
      <c r="T32" s="70"/>
      <c r="U32" s="70"/>
      <c r="V32" s="70"/>
      <c r="W32" s="70"/>
      <c r="X32" s="70"/>
    </row>
    <row r="33" spans="1:24" x14ac:dyDescent="0.2">
      <c r="A33" s="8" t="s">
        <v>159</v>
      </c>
      <c r="B33" s="8">
        <v>19</v>
      </c>
      <c r="C33" s="8">
        <v>26</v>
      </c>
      <c r="D33" s="8">
        <v>22</v>
      </c>
      <c r="E33" s="75">
        <v>36</v>
      </c>
      <c r="F33" s="75">
        <v>33</v>
      </c>
      <c r="G33" s="75"/>
      <c r="H33" s="75">
        <v>136</v>
      </c>
      <c r="I33" s="32">
        <v>5</v>
      </c>
      <c r="J33" s="32">
        <v>8</v>
      </c>
      <c r="K33" s="32">
        <v>62</v>
      </c>
      <c r="L33" s="32">
        <v>61</v>
      </c>
      <c r="N33" s="70">
        <v>11.3</v>
      </c>
      <c r="O33" s="70">
        <v>4.3</v>
      </c>
      <c r="P33" s="70">
        <v>7.8</v>
      </c>
      <c r="Q33" s="70">
        <v>14.4</v>
      </c>
      <c r="R33" s="70">
        <v>11.1</v>
      </c>
      <c r="T33" s="70"/>
      <c r="U33" s="70"/>
      <c r="V33" s="70"/>
      <c r="W33" s="70"/>
      <c r="X33" s="70"/>
    </row>
    <row r="34" spans="1:24" x14ac:dyDescent="0.2">
      <c r="A34" s="8" t="s">
        <v>152</v>
      </c>
      <c r="B34" s="8">
        <v>9</v>
      </c>
      <c r="C34" s="8">
        <v>10</v>
      </c>
      <c r="D34" s="8">
        <v>9</v>
      </c>
      <c r="E34" s="75">
        <v>7</v>
      </c>
      <c r="F34" s="75">
        <v>17</v>
      </c>
      <c r="G34" s="75"/>
      <c r="H34" s="75">
        <v>52</v>
      </c>
      <c r="I34" s="32">
        <v>1</v>
      </c>
      <c r="J34" s="32">
        <v>8</v>
      </c>
      <c r="K34" s="32">
        <v>23</v>
      </c>
      <c r="L34" s="32">
        <v>20</v>
      </c>
      <c r="N34" s="70">
        <v>4.3</v>
      </c>
      <c r="O34" s="70">
        <v>0.9</v>
      </c>
      <c r="P34" s="70">
        <v>7.8</v>
      </c>
      <c r="Q34" s="70">
        <v>5.3</v>
      </c>
      <c r="R34" s="70">
        <v>3.6</v>
      </c>
      <c r="T34" s="70"/>
      <c r="U34" s="70"/>
      <c r="V34" s="70"/>
      <c r="W34" s="70"/>
      <c r="X34" s="70"/>
    </row>
    <row r="35" spans="1:24" x14ac:dyDescent="0.2">
      <c r="A35" s="8" t="s">
        <v>153</v>
      </c>
      <c r="B35" s="8">
        <v>70</v>
      </c>
      <c r="C35" s="8">
        <v>83</v>
      </c>
      <c r="D35" s="8">
        <v>71</v>
      </c>
      <c r="E35" s="75">
        <v>72</v>
      </c>
      <c r="F35" s="75">
        <v>84</v>
      </c>
      <c r="G35" s="75"/>
      <c r="H35" s="75">
        <v>380</v>
      </c>
      <c r="I35" s="32">
        <v>13</v>
      </c>
      <c r="J35" s="32">
        <v>25</v>
      </c>
      <c r="K35" s="32">
        <v>134</v>
      </c>
      <c r="L35" s="32">
        <v>208</v>
      </c>
      <c r="N35" s="70">
        <v>31.7</v>
      </c>
      <c r="O35" s="70">
        <v>11.2</v>
      </c>
      <c r="P35" s="70">
        <v>24.5</v>
      </c>
      <c r="Q35" s="70">
        <v>31</v>
      </c>
      <c r="R35" s="70">
        <v>37.9</v>
      </c>
      <c r="T35" s="70"/>
      <c r="U35" s="70"/>
      <c r="V35" s="70"/>
      <c r="W35" s="70"/>
      <c r="X35" s="70"/>
    </row>
    <row r="36" spans="1:24" x14ac:dyDescent="0.2">
      <c r="A36" s="1" t="s">
        <v>38</v>
      </c>
      <c r="B36" s="1">
        <v>3</v>
      </c>
      <c r="C36" s="1">
        <v>3</v>
      </c>
      <c r="D36" s="1">
        <v>0</v>
      </c>
      <c r="E36" s="58">
        <v>5</v>
      </c>
      <c r="F36" s="58">
        <v>3</v>
      </c>
      <c r="G36" s="58"/>
      <c r="H36" s="58">
        <v>14</v>
      </c>
      <c r="I36" s="32">
        <v>0</v>
      </c>
      <c r="J36" s="32">
        <v>0</v>
      </c>
      <c r="K36" s="32">
        <v>6</v>
      </c>
      <c r="L36" s="32">
        <v>8</v>
      </c>
      <c r="N36" s="70">
        <v>1.2</v>
      </c>
      <c r="O36" s="70">
        <v>0</v>
      </c>
      <c r="P36" s="70">
        <v>0</v>
      </c>
      <c r="Q36" s="70">
        <v>1.4</v>
      </c>
      <c r="R36" s="70">
        <v>1.5</v>
      </c>
      <c r="T36" s="70"/>
      <c r="U36" s="70"/>
      <c r="V36" s="70"/>
      <c r="W36" s="70"/>
      <c r="X36" s="70"/>
    </row>
    <row r="37" spans="1:24" x14ac:dyDescent="0.2">
      <c r="A37" s="4"/>
      <c r="B37" s="4"/>
      <c r="C37" s="4"/>
      <c r="D37" s="4"/>
      <c r="E37" s="4"/>
      <c r="F37" s="4"/>
      <c r="G37" s="4"/>
      <c r="H37" s="4"/>
      <c r="I37" s="30"/>
      <c r="J37" s="30"/>
      <c r="K37" s="30"/>
      <c r="L37" s="30"/>
      <c r="M37" s="30"/>
      <c r="N37" s="30"/>
      <c r="O37" s="30"/>
      <c r="P37" s="30"/>
      <c r="Q37" s="30"/>
      <c r="R37" s="30"/>
    </row>
    <row r="39" spans="1:24" x14ac:dyDescent="0.2">
      <c r="A39" t="s">
        <v>143</v>
      </c>
    </row>
  </sheetData>
  <pageMargins left="0.7" right="0.7" top="0.75" bottom="0.75" header="0.3" footer="0.3"/>
  <pageSetup paperSize="9" scale="6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9"/>
  <sheetViews>
    <sheetView workbookViewId="0"/>
  </sheetViews>
  <sheetFormatPr defaultRowHeight="12.75" x14ac:dyDescent="0.2"/>
  <cols>
    <col min="1" max="1" width="20.7109375" customWidth="1"/>
    <col min="2" max="6" width="10.5703125" customWidth="1"/>
    <col min="7" max="7" width="3.7109375" customWidth="1"/>
    <col min="8" max="12" width="10.5703125" customWidth="1"/>
    <col min="13" max="13" width="3.7109375" customWidth="1"/>
    <col min="14" max="18" width="10.5703125" customWidth="1"/>
  </cols>
  <sheetData>
    <row r="1" spans="1:18" x14ac:dyDescent="0.2">
      <c r="A1" s="37" t="s">
        <v>144</v>
      </c>
      <c r="B1" s="37"/>
      <c r="C1" s="38"/>
      <c r="D1" s="4"/>
      <c r="E1" s="4"/>
      <c r="F1" s="4"/>
      <c r="G1" s="4"/>
      <c r="H1" s="4"/>
      <c r="I1" s="4"/>
      <c r="J1" s="4"/>
      <c r="K1" s="4"/>
      <c r="L1" s="4"/>
      <c r="M1" s="4"/>
      <c r="N1" s="4"/>
      <c r="O1" s="4"/>
      <c r="P1" s="4"/>
      <c r="Q1" s="4"/>
      <c r="R1" s="30"/>
    </row>
    <row r="2" spans="1:18" x14ac:dyDescent="0.2">
      <c r="A2" s="8"/>
      <c r="B2" s="4" t="s">
        <v>53</v>
      </c>
      <c r="C2" s="51"/>
      <c r="D2" s="4"/>
      <c r="E2" s="4"/>
      <c r="F2" s="12"/>
      <c r="G2" s="39"/>
      <c r="H2" s="38" t="s">
        <v>43</v>
      </c>
      <c r="I2" s="51"/>
      <c r="J2" s="38"/>
      <c r="K2" s="38"/>
      <c r="L2" s="52"/>
      <c r="M2" s="39"/>
      <c r="N2" s="38" t="s">
        <v>54</v>
      </c>
      <c r="O2" s="51"/>
      <c r="P2" s="38"/>
      <c r="Q2" s="38"/>
      <c r="R2" s="51"/>
    </row>
    <row r="3" spans="1:18" x14ac:dyDescent="0.2">
      <c r="A3" s="38"/>
      <c r="B3" s="62">
        <v>2019</v>
      </c>
      <c r="C3" s="62">
        <v>2020</v>
      </c>
      <c r="D3" s="62">
        <v>2021</v>
      </c>
      <c r="E3" s="62">
        <v>2022</v>
      </c>
      <c r="F3" s="62">
        <v>2023</v>
      </c>
      <c r="G3" s="62"/>
      <c r="H3" s="62">
        <v>2019</v>
      </c>
      <c r="I3" s="62">
        <v>2020</v>
      </c>
      <c r="J3" s="62">
        <v>2021</v>
      </c>
      <c r="K3" s="62">
        <v>2022</v>
      </c>
      <c r="L3" s="62">
        <v>2023</v>
      </c>
      <c r="M3" s="62"/>
      <c r="N3" s="62">
        <v>2019</v>
      </c>
      <c r="O3" s="62">
        <v>2020</v>
      </c>
      <c r="P3" s="62">
        <v>2021</v>
      </c>
      <c r="Q3" s="62">
        <v>2022</v>
      </c>
      <c r="R3" s="63">
        <v>2023</v>
      </c>
    </row>
    <row r="4" spans="1:18" x14ac:dyDescent="0.2">
      <c r="A4" s="39"/>
      <c r="B4" s="39"/>
      <c r="C4" s="8"/>
      <c r="D4" s="8"/>
      <c r="E4" s="8"/>
      <c r="F4" s="8"/>
      <c r="G4" s="8"/>
      <c r="H4" s="8"/>
      <c r="I4" s="8"/>
      <c r="J4" s="8"/>
      <c r="K4" s="8"/>
      <c r="L4" s="8"/>
      <c r="M4" s="8"/>
      <c r="N4" s="8"/>
      <c r="O4" s="8"/>
      <c r="P4" s="8"/>
      <c r="Q4" s="8"/>
    </row>
    <row r="5" spans="1:18" x14ac:dyDescent="0.2">
      <c r="A5" s="39" t="s">
        <v>2</v>
      </c>
      <c r="B5" s="39">
        <v>661</v>
      </c>
      <c r="C5" s="8">
        <v>610</v>
      </c>
      <c r="D5" s="8">
        <v>582</v>
      </c>
      <c r="E5" s="8">
        <v>745</v>
      </c>
      <c r="F5" s="8">
        <v>684</v>
      </c>
      <c r="G5" s="8"/>
      <c r="H5" s="8">
        <v>203</v>
      </c>
      <c r="I5" s="8">
        <v>229</v>
      </c>
      <c r="J5" s="8">
        <v>207</v>
      </c>
      <c r="K5" s="8">
        <v>290</v>
      </c>
      <c r="L5" s="8">
        <v>270</v>
      </c>
      <c r="M5" s="8"/>
      <c r="N5" s="8">
        <v>237</v>
      </c>
      <c r="O5" s="8">
        <v>195</v>
      </c>
      <c r="P5" s="8">
        <v>175</v>
      </c>
      <c r="Q5" s="8">
        <v>221</v>
      </c>
      <c r="R5" s="8">
        <v>194</v>
      </c>
    </row>
    <row r="6" spans="1:18" x14ac:dyDescent="0.2">
      <c r="A6" s="39"/>
      <c r="B6" s="39"/>
      <c r="C6" s="8"/>
      <c r="D6" s="8"/>
      <c r="E6" s="8"/>
      <c r="F6" s="8"/>
      <c r="G6" s="8"/>
      <c r="H6" s="8"/>
      <c r="I6" s="8"/>
      <c r="J6" s="8"/>
      <c r="K6" s="8"/>
      <c r="L6" s="8"/>
      <c r="M6" s="8"/>
      <c r="N6" s="8"/>
      <c r="O6" s="8"/>
      <c r="P6" s="8"/>
      <c r="Q6" s="8"/>
    </row>
    <row r="7" spans="1:18" x14ac:dyDescent="0.2">
      <c r="A7" s="39" t="s">
        <v>55</v>
      </c>
      <c r="B7" s="39">
        <v>47</v>
      </c>
      <c r="C7" s="39">
        <v>46</v>
      </c>
      <c r="D7" s="39">
        <v>27</v>
      </c>
      <c r="E7" s="39">
        <v>46</v>
      </c>
      <c r="F7" s="39">
        <v>38</v>
      </c>
      <c r="G7" s="39"/>
      <c r="H7" s="39">
        <v>7</v>
      </c>
      <c r="I7" s="39">
        <v>16</v>
      </c>
      <c r="J7" s="39">
        <v>10</v>
      </c>
      <c r="K7" s="39">
        <v>17</v>
      </c>
      <c r="L7" s="39">
        <v>16</v>
      </c>
      <c r="M7" s="39"/>
      <c r="N7" s="39">
        <v>22</v>
      </c>
      <c r="O7" s="39">
        <v>14</v>
      </c>
      <c r="P7" s="39">
        <v>10</v>
      </c>
      <c r="Q7" s="39">
        <v>16</v>
      </c>
      <c r="R7" s="39">
        <v>12</v>
      </c>
    </row>
    <row r="8" spans="1:18" x14ac:dyDescent="0.2">
      <c r="A8" s="39" t="s">
        <v>56</v>
      </c>
      <c r="B8" s="39">
        <v>46</v>
      </c>
      <c r="C8" s="39">
        <v>40</v>
      </c>
      <c r="D8" s="39">
        <v>29</v>
      </c>
      <c r="E8" s="39">
        <v>46</v>
      </c>
      <c r="F8" s="39">
        <v>44</v>
      </c>
      <c r="G8" s="39"/>
      <c r="H8" s="39">
        <v>12</v>
      </c>
      <c r="I8" s="39">
        <v>10</v>
      </c>
      <c r="J8" s="39">
        <v>12</v>
      </c>
      <c r="K8" s="39">
        <v>10</v>
      </c>
      <c r="L8" s="39">
        <v>20</v>
      </c>
      <c r="M8" s="39"/>
      <c r="N8" s="39">
        <v>26</v>
      </c>
      <c r="O8" s="39">
        <v>17</v>
      </c>
      <c r="P8" s="39">
        <v>7</v>
      </c>
      <c r="Q8" s="39">
        <v>16</v>
      </c>
      <c r="R8" s="39">
        <v>13</v>
      </c>
    </row>
    <row r="9" spans="1:18" x14ac:dyDescent="0.2">
      <c r="A9" s="39" t="s">
        <v>57</v>
      </c>
      <c r="B9" s="39">
        <v>48</v>
      </c>
      <c r="C9" s="39">
        <v>47</v>
      </c>
      <c r="D9" s="39">
        <v>43</v>
      </c>
      <c r="E9" s="39">
        <v>57</v>
      </c>
      <c r="F9" s="39">
        <v>53</v>
      </c>
      <c r="G9" s="39"/>
      <c r="H9" s="39">
        <v>6</v>
      </c>
      <c r="I9" s="39">
        <v>15</v>
      </c>
      <c r="J9" s="39">
        <v>16</v>
      </c>
      <c r="K9" s="39">
        <v>27</v>
      </c>
      <c r="L9" s="39">
        <v>23</v>
      </c>
      <c r="M9" s="39"/>
      <c r="N9" s="39">
        <v>21</v>
      </c>
      <c r="O9" s="39">
        <v>18</v>
      </c>
      <c r="P9" s="39">
        <v>17</v>
      </c>
      <c r="Q9" s="39">
        <v>16</v>
      </c>
      <c r="R9" s="39">
        <v>14</v>
      </c>
    </row>
    <row r="10" spans="1:18" x14ac:dyDescent="0.2">
      <c r="A10" s="39" t="s">
        <v>58</v>
      </c>
      <c r="B10" s="39">
        <v>59</v>
      </c>
      <c r="C10" s="39">
        <v>56</v>
      </c>
      <c r="D10" s="39">
        <v>40</v>
      </c>
      <c r="E10" s="39">
        <v>48</v>
      </c>
      <c r="F10" s="39">
        <v>43</v>
      </c>
      <c r="G10" s="39"/>
      <c r="H10" s="39">
        <v>16</v>
      </c>
      <c r="I10" s="39">
        <v>19</v>
      </c>
      <c r="J10" s="39">
        <v>10</v>
      </c>
      <c r="K10" s="39">
        <v>14</v>
      </c>
      <c r="L10" s="39">
        <v>13</v>
      </c>
      <c r="M10" s="39"/>
      <c r="N10" s="39">
        <v>24</v>
      </c>
      <c r="O10" s="39">
        <v>15</v>
      </c>
      <c r="P10" s="39">
        <v>13</v>
      </c>
      <c r="Q10" s="39">
        <v>18</v>
      </c>
      <c r="R10" s="39">
        <v>15</v>
      </c>
    </row>
    <row r="11" spans="1:18" x14ac:dyDescent="0.2">
      <c r="A11" s="39" t="s">
        <v>59</v>
      </c>
      <c r="B11" s="39">
        <v>54</v>
      </c>
      <c r="C11" s="39">
        <v>60</v>
      </c>
      <c r="D11" s="39">
        <v>52</v>
      </c>
      <c r="E11" s="39">
        <v>71</v>
      </c>
      <c r="F11" s="39">
        <v>55</v>
      </c>
      <c r="G11" s="39"/>
      <c r="H11" s="39">
        <v>23</v>
      </c>
      <c r="I11" s="39">
        <v>21</v>
      </c>
      <c r="J11" s="39">
        <v>14</v>
      </c>
      <c r="K11" s="39">
        <v>25</v>
      </c>
      <c r="L11" s="39">
        <v>18</v>
      </c>
      <c r="M11" s="39"/>
      <c r="N11" s="39">
        <v>13</v>
      </c>
      <c r="O11" s="39">
        <v>20</v>
      </c>
      <c r="P11" s="39">
        <v>17</v>
      </c>
      <c r="Q11" s="39">
        <v>18</v>
      </c>
      <c r="R11" s="39">
        <v>17</v>
      </c>
    </row>
    <row r="12" spans="1:18" x14ac:dyDescent="0.2">
      <c r="A12" s="39" t="s">
        <v>60</v>
      </c>
      <c r="B12" s="39">
        <v>64</v>
      </c>
      <c r="C12" s="39">
        <v>61</v>
      </c>
      <c r="D12" s="39">
        <v>52</v>
      </c>
      <c r="E12" s="39">
        <v>77</v>
      </c>
      <c r="F12" s="39">
        <v>75</v>
      </c>
      <c r="G12" s="39"/>
      <c r="H12" s="39">
        <v>26</v>
      </c>
      <c r="I12" s="39">
        <v>19</v>
      </c>
      <c r="J12" s="39">
        <v>14</v>
      </c>
      <c r="K12" s="39">
        <v>27</v>
      </c>
      <c r="L12" s="39">
        <v>36</v>
      </c>
      <c r="M12" s="39"/>
      <c r="N12" s="39">
        <v>18</v>
      </c>
      <c r="O12" s="39">
        <v>18</v>
      </c>
      <c r="P12" s="39">
        <v>12</v>
      </c>
      <c r="Q12" s="39">
        <v>19</v>
      </c>
      <c r="R12" s="39">
        <v>10</v>
      </c>
    </row>
    <row r="13" spans="1:18" x14ac:dyDescent="0.2">
      <c r="A13" s="39" t="s">
        <v>61</v>
      </c>
      <c r="B13" s="39">
        <v>52</v>
      </c>
      <c r="C13" s="39">
        <v>58</v>
      </c>
      <c r="D13" s="39">
        <v>67</v>
      </c>
      <c r="E13" s="39">
        <v>73</v>
      </c>
      <c r="F13" s="39">
        <v>46</v>
      </c>
      <c r="G13" s="39"/>
      <c r="H13" s="39">
        <v>16</v>
      </c>
      <c r="I13" s="39">
        <v>30</v>
      </c>
      <c r="J13" s="39">
        <v>26</v>
      </c>
      <c r="K13" s="39">
        <v>33</v>
      </c>
      <c r="L13" s="39">
        <v>16</v>
      </c>
      <c r="M13" s="39"/>
      <c r="N13" s="39">
        <v>15</v>
      </c>
      <c r="O13" s="39">
        <v>10</v>
      </c>
      <c r="P13" s="39">
        <v>17</v>
      </c>
      <c r="Q13" s="39">
        <v>16</v>
      </c>
      <c r="R13" s="39">
        <v>17</v>
      </c>
    </row>
    <row r="14" spans="1:18" x14ac:dyDescent="0.2">
      <c r="A14" s="39" t="s">
        <v>62</v>
      </c>
      <c r="B14" s="39">
        <v>58</v>
      </c>
      <c r="C14" s="39">
        <v>54</v>
      </c>
      <c r="D14" s="39">
        <v>48</v>
      </c>
      <c r="E14" s="39">
        <v>83</v>
      </c>
      <c r="F14" s="39">
        <v>68</v>
      </c>
      <c r="G14" s="39"/>
      <c r="H14" s="39">
        <v>20</v>
      </c>
      <c r="I14" s="39">
        <v>17</v>
      </c>
      <c r="J14" s="39">
        <v>14</v>
      </c>
      <c r="K14" s="39">
        <v>37</v>
      </c>
      <c r="L14" s="39">
        <v>29</v>
      </c>
      <c r="M14" s="39"/>
      <c r="N14" s="39">
        <v>15</v>
      </c>
      <c r="O14" s="39">
        <v>22</v>
      </c>
      <c r="P14" s="39">
        <v>15</v>
      </c>
      <c r="Q14" s="39">
        <v>19</v>
      </c>
      <c r="R14" s="39">
        <v>23</v>
      </c>
    </row>
    <row r="15" spans="1:18" x14ac:dyDescent="0.2">
      <c r="A15" s="39" t="s">
        <v>63</v>
      </c>
      <c r="B15" s="39">
        <v>59</v>
      </c>
      <c r="C15" s="39">
        <v>52</v>
      </c>
      <c r="D15" s="39">
        <v>59</v>
      </c>
      <c r="E15" s="39">
        <v>66</v>
      </c>
      <c r="F15" s="39">
        <v>88</v>
      </c>
      <c r="G15" s="39"/>
      <c r="H15" s="39">
        <v>21</v>
      </c>
      <c r="I15" s="39">
        <v>32</v>
      </c>
      <c r="J15" s="39">
        <v>27</v>
      </c>
      <c r="K15" s="39">
        <v>29</v>
      </c>
      <c r="L15" s="39">
        <v>39</v>
      </c>
      <c r="M15" s="39"/>
      <c r="N15" s="39">
        <v>14</v>
      </c>
      <c r="O15" s="39">
        <v>12</v>
      </c>
      <c r="P15" s="39">
        <v>11</v>
      </c>
      <c r="Q15" s="39">
        <v>21</v>
      </c>
      <c r="R15" s="39">
        <v>17</v>
      </c>
    </row>
    <row r="16" spans="1:18" x14ac:dyDescent="0.2">
      <c r="A16" s="39" t="s">
        <v>64</v>
      </c>
      <c r="B16" s="39">
        <v>68</v>
      </c>
      <c r="C16" s="39">
        <v>38</v>
      </c>
      <c r="D16" s="39">
        <v>45</v>
      </c>
      <c r="E16" s="39">
        <v>70</v>
      </c>
      <c r="F16" s="39">
        <v>58</v>
      </c>
      <c r="G16" s="39"/>
      <c r="H16" s="39">
        <v>25</v>
      </c>
      <c r="I16" s="39">
        <v>15</v>
      </c>
      <c r="J16" s="39">
        <v>26</v>
      </c>
      <c r="K16" s="39">
        <v>28</v>
      </c>
      <c r="L16" s="39">
        <v>23</v>
      </c>
      <c r="M16" s="39"/>
      <c r="N16" s="39">
        <v>21</v>
      </c>
      <c r="O16" s="39">
        <v>14</v>
      </c>
      <c r="P16" s="39">
        <v>9</v>
      </c>
      <c r="Q16" s="39">
        <v>21</v>
      </c>
      <c r="R16" s="39">
        <v>15</v>
      </c>
    </row>
    <row r="17" spans="1:18" x14ac:dyDescent="0.2">
      <c r="A17" s="39" t="s">
        <v>65</v>
      </c>
      <c r="B17" s="39">
        <v>46</v>
      </c>
      <c r="C17" s="39">
        <v>54</v>
      </c>
      <c r="D17" s="39">
        <v>68</v>
      </c>
      <c r="E17" s="39">
        <v>55</v>
      </c>
      <c r="F17" s="39">
        <v>61</v>
      </c>
      <c r="G17" s="39"/>
      <c r="H17" s="39">
        <v>14</v>
      </c>
      <c r="I17" s="39">
        <v>22</v>
      </c>
      <c r="J17" s="39">
        <v>25</v>
      </c>
      <c r="K17" s="39">
        <v>23</v>
      </c>
      <c r="L17" s="39">
        <v>23</v>
      </c>
      <c r="M17" s="39"/>
      <c r="N17" s="39">
        <v>28</v>
      </c>
      <c r="O17" s="39">
        <v>19</v>
      </c>
      <c r="P17" s="39">
        <v>23</v>
      </c>
      <c r="Q17" s="39">
        <v>16</v>
      </c>
      <c r="R17" s="39">
        <v>19</v>
      </c>
    </row>
    <row r="18" spans="1:18" x14ac:dyDescent="0.2">
      <c r="A18" s="39" t="s">
        <v>66</v>
      </c>
      <c r="B18" s="39">
        <v>60</v>
      </c>
      <c r="C18" s="39">
        <v>44</v>
      </c>
      <c r="D18" s="39">
        <v>52</v>
      </c>
      <c r="E18" s="39">
        <v>53</v>
      </c>
      <c r="F18" s="39">
        <v>55</v>
      </c>
      <c r="G18" s="39"/>
      <c r="H18" s="39">
        <v>17</v>
      </c>
      <c r="I18" s="39">
        <v>13</v>
      </c>
      <c r="J18" s="39">
        <v>13</v>
      </c>
      <c r="K18" s="39">
        <v>20</v>
      </c>
      <c r="L18" s="39">
        <v>14</v>
      </c>
      <c r="M18" s="39"/>
      <c r="N18" s="39">
        <v>20</v>
      </c>
      <c r="O18" s="39">
        <v>16</v>
      </c>
      <c r="P18" s="39">
        <v>24</v>
      </c>
      <c r="Q18" s="39">
        <v>25</v>
      </c>
      <c r="R18" s="39">
        <v>22</v>
      </c>
    </row>
    <row r="19" spans="1:18" x14ac:dyDescent="0.2">
      <c r="A19" s="4"/>
      <c r="B19" s="4"/>
      <c r="C19" s="4"/>
      <c r="D19" s="4"/>
      <c r="E19" s="4"/>
      <c r="F19" s="4"/>
      <c r="G19" s="4"/>
      <c r="H19" s="4"/>
      <c r="I19" s="4"/>
      <c r="J19" s="4"/>
      <c r="K19" s="4"/>
      <c r="L19" s="4"/>
      <c r="M19" s="4"/>
      <c r="N19" s="4"/>
      <c r="O19" s="4"/>
      <c r="P19" s="4"/>
      <c r="Q19" s="4"/>
      <c r="R19" s="30"/>
    </row>
    <row r="20" spans="1:18" x14ac:dyDescent="0.2">
      <c r="C20" s="8"/>
      <c r="D20" s="8"/>
      <c r="E20" s="8"/>
      <c r="F20" s="8"/>
      <c r="G20" s="8"/>
      <c r="H20" s="8"/>
      <c r="I20" s="8"/>
      <c r="J20" s="8"/>
      <c r="K20" s="8"/>
      <c r="L20" s="8"/>
      <c r="M20" s="8"/>
      <c r="N20" s="8"/>
      <c r="O20" s="8"/>
      <c r="P20" s="8"/>
      <c r="Q20" s="8"/>
    </row>
    <row r="21" spans="1:18" x14ac:dyDescent="0.2">
      <c r="A21" t="s">
        <v>143</v>
      </c>
      <c r="B21" s="39"/>
    </row>
    <row r="28" spans="1:18" x14ac:dyDescent="0.2">
      <c r="E28" s="40"/>
      <c r="F28" s="40"/>
    </row>
    <row r="29" spans="1:18" x14ac:dyDescent="0.2">
      <c r="E29" s="40"/>
      <c r="F29" s="40"/>
    </row>
    <row r="30" spans="1:18" x14ac:dyDescent="0.2">
      <c r="E30" s="40"/>
      <c r="F30" s="40"/>
    </row>
    <row r="31" spans="1:18" x14ac:dyDescent="0.2">
      <c r="E31" s="40"/>
      <c r="F31" s="40"/>
    </row>
    <row r="32" spans="1:18" x14ac:dyDescent="0.2">
      <c r="E32" s="40"/>
      <c r="F32" s="40"/>
    </row>
    <row r="33" spans="5:6" x14ac:dyDescent="0.2">
      <c r="E33" s="40"/>
      <c r="F33" s="40"/>
    </row>
    <row r="34" spans="5:6" x14ac:dyDescent="0.2">
      <c r="E34" s="40"/>
      <c r="F34" s="40"/>
    </row>
    <row r="35" spans="5:6" x14ac:dyDescent="0.2">
      <c r="E35" s="40"/>
      <c r="F35" s="40"/>
    </row>
    <row r="36" spans="5:6" x14ac:dyDescent="0.2">
      <c r="E36" s="40"/>
      <c r="F36" s="40"/>
    </row>
    <row r="37" spans="5:6" x14ac:dyDescent="0.2">
      <c r="E37" s="40"/>
      <c r="F37" s="40"/>
    </row>
    <row r="38" spans="5:6" x14ac:dyDescent="0.2">
      <c r="E38" s="40"/>
      <c r="F38" s="40"/>
    </row>
    <row r="39" spans="5:6" x14ac:dyDescent="0.2">
      <c r="E39" s="40"/>
      <c r="F39" s="40"/>
    </row>
  </sheetData>
  <pageMargins left="0.7" right="0.7" top="0.75" bottom="0.75" header="0.3" footer="0.3"/>
  <pageSetup paperSize="9" scale="72"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13</vt:i4>
      </vt:variant>
    </vt:vector>
  </HeadingPairs>
  <TitlesOfParts>
    <vt:vector size="13" baseType="lpstr">
      <vt:lpstr>Tabel 1</vt:lpstr>
      <vt:lpstr>Tabel 2</vt:lpstr>
      <vt:lpstr>Tabel 3</vt:lpstr>
      <vt:lpstr>Tabel 4</vt:lpstr>
      <vt:lpstr>Tabel 5</vt:lpstr>
      <vt:lpstr>Tabel 6</vt:lpstr>
      <vt:lpstr>Tabel 7</vt:lpstr>
      <vt:lpstr>Tabel 8</vt:lpstr>
      <vt:lpstr>Tabel 9</vt:lpstr>
      <vt:lpstr>Tabel 10</vt:lpstr>
      <vt:lpstr>Tabel 11</vt:lpstr>
      <vt:lpstr>Tabel 12</vt:lpstr>
      <vt:lpstr>Toelichting</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 de Bruin</dc:creator>
  <cp:lastModifiedBy>Hoogenboezem, J. (Jan)</cp:lastModifiedBy>
  <cp:lastPrinted>2024-04-09T11:17:01Z</cp:lastPrinted>
  <dcterms:created xsi:type="dcterms:W3CDTF">2012-05-03T08:33:39Z</dcterms:created>
  <dcterms:modified xsi:type="dcterms:W3CDTF">2024-04-09T11:17:48Z</dcterms:modified>
</cp:coreProperties>
</file>